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80" yWindow="105" windowWidth="8505" windowHeight="4275"/>
  </bookViews>
  <sheets>
    <sheet name="統計書" sheetId="2" r:id="rId1"/>
    <sheet name="Ｈ31～" sheetId="13" r:id="rId2"/>
    <sheet name="H21～30" sheetId="12" r:id="rId3"/>
    <sheet name="H20版" sheetId="4" r:id="rId4"/>
    <sheet name="H17版" sheetId="11" r:id="rId5"/>
    <sheet name="H16版" sheetId="9" r:id="rId6"/>
    <sheet name="H15版" sheetId="8" r:id="rId7"/>
    <sheet name="H13版" sheetId="6" r:id="rId8"/>
    <sheet name="H8版" sheetId="7" r:id="rId9"/>
  </sheets>
  <calcPr calcId="162913"/>
</workbook>
</file>

<file path=xl/calcChain.xml><?xml version="1.0" encoding="utf-8"?>
<calcChain xmlns="http://schemas.openxmlformats.org/spreadsheetml/2006/main">
  <c r="E15" i="13" l="1"/>
  <c r="D15" i="13"/>
  <c r="C15" i="13"/>
  <c r="D14" i="12" l="1"/>
  <c r="C14" i="12"/>
  <c r="B14" i="12"/>
  <c r="B14" i="11" l="1"/>
  <c r="B13" i="9"/>
  <c r="C13" i="9"/>
  <c r="D13" i="9"/>
  <c r="B13" i="8"/>
  <c r="C13" i="8"/>
  <c r="D13" i="8"/>
  <c r="B13" i="7"/>
  <c r="C13" i="7"/>
  <c r="D13" i="7"/>
  <c r="D13" i="6"/>
  <c r="C13" i="6"/>
  <c r="B13" i="6"/>
  <c r="B14" i="4"/>
</calcChain>
</file>

<file path=xl/sharedStrings.xml><?xml version="1.0" encoding="utf-8"?>
<sst xmlns="http://schemas.openxmlformats.org/spreadsheetml/2006/main" count="268" uniqueCount="62">
  <si>
    <t>区画数</t>
  </si>
  <si>
    <t>分譲数</t>
  </si>
  <si>
    <t>造成年度</t>
  </si>
  <si>
    <t>米沢工業団地</t>
  </si>
  <si>
    <t>上原山林間工業団地</t>
  </si>
  <si>
    <t>県営金沢工業団地</t>
  </si>
  <si>
    <t>長倉工業団地</t>
  </si>
  <si>
    <t>塩之目工業団地</t>
  </si>
  <si>
    <t>玉川工業団地</t>
  </si>
  <si>
    <t>丸山工業団地</t>
  </si>
  <si>
    <t>計</t>
  </si>
  <si>
    <t>昭和56年～昭和57年</t>
    <rPh sb="4" eb="5">
      <t>ネン</t>
    </rPh>
    <rPh sb="10" eb="11">
      <t>ネン</t>
    </rPh>
    <phoneticPr fontId="4"/>
  </si>
  <si>
    <t>名称</t>
    <phoneticPr fontId="4"/>
  </si>
  <si>
    <t>★工業団地の現況</t>
    <phoneticPr fontId="4"/>
  </si>
  <si>
    <t xml:space="preserve">資料：商工課 </t>
    <rPh sb="3" eb="5">
      <t>ショウコウ</t>
    </rPh>
    <phoneticPr fontId="4"/>
  </si>
  <si>
    <t>ha</t>
    <phoneticPr fontId="4"/>
  </si>
  <si>
    <t>開発面積</t>
    <phoneticPr fontId="4"/>
  </si>
  <si>
    <t>福沢工業団地</t>
    <phoneticPr fontId="4"/>
  </si>
  <si>
    <t>★工業団地の現況</t>
    <phoneticPr fontId="4"/>
  </si>
  <si>
    <t>福沢工業団地</t>
  </si>
  <si>
    <t>昭和61年～昭和62年</t>
  </si>
  <si>
    <t>諏訪南インター
林間工業団地</t>
  </si>
  <si>
    <t>昭和61年～平成元年</t>
  </si>
  <si>
    <t>上原山林間工業公園</t>
    <rPh sb="7" eb="9">
      <t>コウエン</t>
    </rPh>
    <phoneticPr fontId="4"/>
  </si>
  <si>
    <t>金沢工業団地</t>
  </si>
  <si>
    <t>平成元年～平成 4年</t>
  </si>
  <si>
    <t>平成 2年</t>
  </si>
  <si>
    <t>昭和63年～平成4年</t>
  </si>
  <si>
    <t>開発面積</t>
    <phoneticPr fontId="4"/>
  </si>
  <si>
    <t>名称</t>
    <phoneticPr fontId="4"/>
  </si>
  <si>
    <t>開発面積</t>
    <phoneticPr fontId="4"/>
  </si>
  <si>
    <t>ha</t>
    <phoneticPr fontId="4"/>
  </si>
  <si>
    <t>福沢工業団地</t>
    <phoneticPr fontId="4"/>
  </si>
  <si>
    <t>昭和61年～昭和62年</t>
    <phoneticPr fontId="4"/>
  </si>
  <si>
    <t>県営諏訪南インター
林間工業団地</t>
    <phoneticPr fontId="4"/>
  </si>
  <si>
    <t>昭和61年～平成元年</t>
    <phoneticPr fontId="4"/>
  </si>
  <si>
    <t>平成元年～平成 4年</t>
    <phoneticPr fontId="4"/>
  </si>
  <si>
    <t>平成 2年</t>
    <phoneticPr fontId="4"/>
  </si>
  <si>
    <t>昭和63年～平成4年</t>
    <phoneticPr fontId="4"/>
  </si>
  <si>
    <t>平成 6年～</t>
    <phoneticPr fontId="4"/>
  </si>
  <si>
    <t>★工業団地の現況</t>
    <phoneticPr fontId="4"/>
  </si>
  <si>
    <t>名称</t>
    <phoneticPr fontId="4"/>
  </si>
  <si>
    <t>開発面積</t>
    <phoneticPr fontId="4"/>
  </si>
  <si>
    <t>ha</t>
    <phoneticPr fontId="4"/>
  </si>
  <si>
    <t>福沢工業団地</t>
    <phoneticPr fontId="4"/>
  </si>
  <si>
    <t xml:space="preserve">資料：工業労政課 </t>
    <rPh sb="3" eb="5">
      <t>コウギョウ</t>
    </rPh>
    <rPh sb="5" eb="7">
      <t>ロウセイ</t>
    </rPh>
    <phoneticPr fontId="4"/>
  </si>
  <si>
    <t>（平成17年4月1日現在）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</si>
  <si>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（平成21年4月1日現在）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</si>
  <si>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★工業団地の現況</t>
    <phoneticPr fontId="4"/>
  </si>
  <si>
    <t>　　名　称</t>
    <phoneticPr fontId="4"/>
  </si>
  <si>
    <t>　　　　　　　　　　　　　状　況</t>
    <rPh sb="13" eb="14">
      <t>ジョウ</t>
    </rPh>
    <rPh sb="15" eb="16">
      <t>キョウ</t>
    </rPh>
    <phoneticPr fontId="4"/>
  </si>
  <si>
    <t>【茅野市】</t>
    <rPh sb="1" eb="4">
      <t>チノシ</t>
    </rPh>
    <phoneticPr fontId="4"/>
  </si>
  <si>
    <t>平成 6年～平成18年</t>
    <rPh sb="6" eb="8">
      <t>ヘイセイ</t>
    </rPh>
    <rPh sb="10" eb="11">
      <t>ネン</t>
    </rPh>
    <phoneticPr fontId="4"/>
  </si>
  <si>
    <t>平成 6年～平成18年</t>
    <rPh sb="6" eb="8">
      <t>ヘイセイ</t>
    </rPh>
    <rPh sb="10" eb="11">
      <t>ネン</t>
    </rPh>
    <phoneticPr fontId="4"/>
  </si>
  <si>
    <t>区画</t>
    <phoneticPr fontId="4"/>
  </si>
  <si>
    <t>区画</t>
    <rPh sb="0" eb="2">
      <t>クカク</t>
    </rPh>
    <phoneticPr fontId="4"/>
  </si>
  <si>
    <t>中村工業用地</t>
    <rPh sb="0" eb="2">
      <t>ナカムラ</t>
    </rPh>
    <rPh sb="2" eb="4">
      <t>コウギョウ</t>
    </rPh>
    <rPh sb="4" eb="6">
      <t>ヨウチ</t>
    </rPh>
    <phoneticPr fontId="4"/>
  </si>
  <si>
    <t>昭和60年、平成22～24年</t>
    <rPh sb="0" eb="2">
      <t>ショウワ</t>
    </rPh>
    <rPh sb="4" eb="5">
      <t>ネン</t>
    </rPh>
    <rPh sb="13" eb="14">
      <t>ネン</t>
    </rPh>
    <phoneticPr fontId="4"/>
  </si>
  <si>
    <t>-</t>
    <phoneticPr fontId="4"/>
  </si>
  <si>
    <t>（平成21～30年4月1日現在）</t>
    <rPh sb="1" eb="3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</si>
  <si>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</si>
  <si>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（平成31～令和5年4月1日現在）</t>
    <rPh sb="1" eb="3">
      <t>ヘイセイ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</si>
</sst>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"/>
    <numFmt numFmtId="177" formatCode="#,##0;\-#,##0;&quot;-&quot;"/>
    <numFmt numFmtId="178" formatCode="#,##0_);[Red]\(#,##0\)"/>
    <numFmt numFmtId="179" formatCode="#,##0.0_);[Red]\(#,##0.0\)"/>
    <numFmt numFmtId="180" formatCode="_ * #,##0.0_ ;_ * \-#,##0.0_ ;_ * &quot;-&quot;?_ ;_ @_ "/>
  </numFmts>
  <fonts count="13"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77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 applyBorder="1" applyAlignment="1">
      <alignment horizontal="left" vertical="center"/>
    </xf>
    <xf numFmtId="0" fontId="6" fillId="0" borderId="0" xfId="0" applyFont="1" applyBorder="1"/>
    <xf numFmtId="0" fontId="8" fillId="0" borderId="0" xfId="0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10" fillId="0" borderId="6" xfId="0" applyFont="1" applyBorder="1" applyAlignment="1">
      <alignment horizontal="right" vertical="top" wrapText="1" justifyLastLine="1"/>
    </xf>
    <xf numFmtId="0" fontId="10" fillId="0" borderId="0" xfId="0" applyFont="1"/>
    <xf numFmtId="0" fontId="5" fillId="0" borderId="7" xfId="0" applyFont="1" applyBorder="1" applyAlignment="1">
      <alignment horizontal="distributed" vertical="center" wrapText="1" justifyLastLine="1"/>
    </xf>
    <xf numFmtId="0" fontId="5" fillId="0" borderId="0" xfId="0" applyFont="1"/>
    <xf numFmtId="0" fontId="5" fillId="0" borderId="8" xfId="0" applyFont="1" applyBorder="1" applyAlignment="1">
      <alignment horizontal="distributed" vertical="center" indent="1"/>
    </xf>
    <xf numFmtId="179" fontId="5" fillId="0" borderId="9" xfId="0" applyNumberFormat="1" applyFont="1" applyBorder="1" applyAlignment="1">
      <alignment horizontal="right" vertical="center" indent="1"/>
    </xf>
    <xf numFmtId="178" fontId="5" fillId="0" borderId="9" xfId="0" applyNumberFormat="1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distributed" vertical="center" indent="1"/>
    </xf>
    <xf numFmtId="179" fontId="5" fillId="0" borderId="11" xfId="0" applyNumberFormat="1" applyFont="1" applyBorder="1" applyAlignment="1">
      <alignment horizontal="right" vertical="center" indent="1"/>
    </xf>
    <xf numFmtId="178" fontId="5" fillId="0" borderId="11" xfId="0" applyNumberFormat="1" applyFont="1" applyBorder="1" applyAlignment="1">
      <alignment horizontal="right" vertical="center" indent="1"/>
    </xf>
    <xf numFmtId="0" fontId="5" fillId="0" borderId="10" xfId="0" applyFont="1" applyBorder="1" applyAlignment="1">
      <alignment horizontal="distributed" vertical="center" wrapText="1" indent="1" shrinkToFit="1"/>
    </xf>
    <xf numFmtId="0" fontId="5" fillId="0" borderId="12" xfId="0" applyFont="1" applyBorder="1" applyAlignment="1">
      <alignment horizontal="distributed" vertical="center" indent="1"/>
    </xf>
    <xf numFmtId="179" fontId="5" fillId="0" borderId="13" xfId="0" applyNumberFormat="1" applyFont="1" applyBorder="1" applyAlignment="1">
      <alignment horizontal="right" vertical="center" indent="1"/>
    </xf>
    <xf numFmtId="178" fontId="5" fillId="0" borderId="13" xfId="0" applyNumberFormat="1" applyFont="1" applyBorder="1" applyAlignment="1">
      <alignment horizontal="right" vertical="center" indent="1"/>
    </xf>
    <xf numFmtId="0" fontId="5" fillId="0" borderId="14" xfId="0" applyFont="1" applyBorder="1" applyAlignment="1">
      <alignment horizontal="distributed" vertical="center"/>
    </xf>
    <xf numFmtId="179" fontId="5" fillId="0" borderId="15" xfId="0" applyNumberFormat="1" applyFont="1" applyBorder="1" applyAlignment="1">
      <alignment horizontal="right" vertical="center" indent="1"/>
    </xf>
    <xf numFmtId="178" fontId="5" fillId="0" borderId="15" xfId="0" applyNumberFormat="1" applyFont="1" applyBorder="1" applyAlignment="1">
      <alignment horizontal="right" vertical="center" indent="1"/>
    </xf>
    <xf numFmtId="176" fontId="5" fillId="0" borderId="16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/>
    <xf numFmtId="0" fontId="10" fillId="0" borderId="6" xfId="0" applyFont="1" applyBorder="1" applyAlignment="1">
      <alignment horizontal="right" wrapText="1"/>
    </xf>
    <xf numFmtId="41" fontId="5" fillId="0" borderId="9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180" fontId="5" fillId="0" borderId="9" xfId="0" applyNumberFormat="1" applyFont="1" applyBorder="1" applyAlignment="1">
      <alignment vertical="center"/>
    </xf>
    <xf numFmtId="180" fontId="5" fillId="0" borderId="11" xfId="0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180" fontId="5" fillId="0" borderId="15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 justifyLastLine="1"/>
    </xf>
    <xf numFmtId="0" fontId="6" fillId="0" borderId="0" xfId="0" applyFont="1" applyAlignment="1">
      <alignment horizontal="right"/>
    </xf>
    <xf numFmtId="0" fontId="12" fillId="0" borderId="6" xfId="0" applyFont="1" applyBorder="1" applyAlignment="1">
      <alignment horizontal="right" vertical="center" justifyLastLine="1"/>
    </xf>
    <xf numFmtId="0" fontId="5" fillId="0" borderId="5" xfId="0" applyFont="1" applyBorder="1" applyAlignment="1">
      <alignment horizontal="left" vertical="center" shrinkToFit="1"/>
    </xf>
    <xf numFmtId="176" fontId="5" fillId="0" borderId="16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11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" xfId="0" applyFont="1" applyBorder="1" applyAlignment="1">
      <alignment horizontal="distributed" wrapText="1" justifyLastLine="1"/>
    </xf>
    <xf numFmtId="0" fontId="5" fillId="0" borderId="22" xfId="0" applyFont="1" applyBorder="1" applyAlignment="1">
      <alignment horizontal="distributed" wrapText="1" justifyLastLine="1"/>
    </xf>
    <xf numFmtId="0" fontId="5" fillId="0" borderId="7" xfId="0" applyFont="1" applyBorder="1" applyAlignment="1">
      <alignment horizontal="center" justifyLastLine="1"/>
    </xf>
    <xf numFmtId="0" fontId="5" fillId="0" borderId="22" xfId="0" applyFont="1" applyBorder="1" applyAlignment="1">
      <alignment horizont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1838325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371475"/>
          <a:ext cx="18383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1838325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0"/>
          <a:ext cx="18383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tabSelected="1" zoomScaleNormal="100" workbookViewId="0">
      <selection activeCell="B5" sqref="B5"/>
    </sheetView>
  </sheetViews>
  <sheetFormatPr defaultRowHeight="12"/>
  <cols>
    <col min="1" max="1" width="1.25" style="1" customWidth="1"/>
    <col min="2" max="2" width="24.25" style="1" customWidth="1"/>
    <col min="3" max="5" width="8.125" style="1" customWidth="1"/>
    <col min="6" max="6" width="20.625" style="2" customWidth="1"/>
    <col min="7" max="16384" width="9" style="1"/>
  </cols>
  <sheetData>
    <row r="1" spans="2:6" ht="18" thickBot="1">
      <c r="B1" s="3" t="s">
        <v>18</v>
      </c>
      <c r="C1" s="4"/>
      <c r="D1" s="4"/>
      <c r="E1" s="4"/>
      <c r="F1" s="5" t="s">
        <v>60</v>
      </c>
    </row>
    <row r="2" spans="2:6" s="15" customFormat="1" ht="13.5">
      <c r="B2" s="43" t="s">
        <v>50</v>
      </c>
      <c r="C2" s="53" t="s">
        <v>28</v>
      </c>
      <c r="D2" s="55" t="s">
        <v>0</v>
      </c>
      <c r="E2" s="55" t="s">
        <v>1</v>
      </c>
      <c r="F2" s="48" t="s">
        <v>2</v>
      </c>
    </row>
    <row r="3" spans="2:6" s="15" customFormat="1" ht="3" customHeight="1">
      <c r="B3" s="51" t="s">
        <v>49</v>
      </c>
      <c r="C3" s="54"/>
      <c r="D3" s="56"/>
      <c r="E3" s="56"/>
      <c r="F3" s="49"/>
    </row>
    <row r="4" spans="2:6" s="13" customFormat="1" ht="10.5" customHeight="1">
      <c r="B4" s="52"/>
      <c r="C4" s="34" t="s">
        <v>15</v>
      </c>
      <c r="D4" s="45" t="s">
        <v>54</v>
      </c>
      <c r="E4" s="45" t="s">
        <v>55</v>
      </c>
      <c r="F4" s="50"/>
    </row>
    <row r="5" spans="2:6" s="19" customFormat="1" ht="19.5" customHeight="1">
      <c r="B5" s="16" t="s">
        <v>19</v>
      </c>
      <c r="C5" s="39">
        <v>4</v>
      </c>
      <c r="D5" s="35">
        <v>22</v>
      </c>
      <c r="E5" s="35">
        <v>22</v>
      </c>
      <c r="F5" s="6" t="s">
        <v>11</v>
      </c>
    </row>
    <row r="6" spans="2:6" s="19" customFormat="1" ht="19.5" customHeight="1">
      <c r="B6" s="20" t="s">
        <v>3</v>
      </c>
      <c r="C6" s="40">
        <v>4.4000000000000004</v>
      </c>
      <c r="D6" s="36">
        <v>2</v>
      </c>
      <c r="E6" s="36">
        <v>2</v>
      </c>
      <c r="F6" s="7" t="s">
        <v>20</v>
      </c>
    </row>
    <row r="7" spans="2:6" s="19" customFormat="1" ht="32.25" customHeight="1">
      <c r="B7" s="23" t="s">
        <v>21</v>
      </c>
      <c r="C7" s="40">
        <v>28.9</v>
      </c>
      <c r="D7" s="36">
        <v>5</v>
      </c>
      <c r="E7" s="36">
        <v>5</v>
      </c>
      <c r="F7" s="7" t="s">
        <v>22</v>
      </c>
    </row>
    <row r="8" spans="2:6" s="19" customFormat="1" ht="19.5" customHeight="1">
      <c r="B8" s="20" t="s">
        <v>23</v>
      </c>
      <c r="C8" s="40">
        <v>23.1</v>
      </c>
      <c r="D8" s="36">
        <v>16</v>
      </c>
      <c r="E8" s="36">
        <v>16</v>
      </c>
      <c r="F8" s="7" t="s">
        <v>22</v>
      </c>
    </row>
    <row r="9" spans="2:6" s="19" customFormat="1" ht="19.5" customHeight="1">
      <c r="B9" s="20" t="s">
        <v>24</v>
      </c>
      <c r="C9" s="40">
        <v>20.6</v>
      </c>
      <c r="D9" s="36">
        <v>1</v>
      </c>
      <c r="E9" s="36">
        <v>1</v>
      </c>
      <c r="F9" s="8" t="s">
        <v>25</v>
      </c>
    </row>
    <row r="10" spans="2:6" s="19" customFormat="1" ht="19.5" customHeight="1">
      <c r="B10" s="20" t="s">
        <v>6</v>
      </c>
      <c r="C10" s="40">
        <v>1.8</v>
      </c>
      <c r="D10" s="36">
        <v>2</v>
      </c>
      <c r="E10" s="36">
        <v>2</v>
      </c>
      <c r="F10" s="7" t="s">
        <v>26</v>
      </c>
    </row>
    <row r="11" spans="2:6" s="19" customFormat="1" ht="19.5" customHeight="1">
      <c r="B11" s="20" t="s">
        <v>7</v>
      </c>
      <c r="C11" s="40">
        <v>11.2</v>
      </c>
      <c r="D11" s="36">
        <v>4</v>
      </c>
      <c r="E11" s="36">
        <v>4</v>
      </c>
      <c r="F11" s="8" t="s">
        <v>27</v>
      </c>
    </row>
    <row r="12" spans="2:6" s="19" customFormat="1" ht="19.5" customHeight="1">
      <c r="B12" s="20" t="s">
        <v>8</v>
      </c>
      <c r="C12" s="40">
        <v>1.8</v>
      </c>
      <c r="D12" s="36">
        <v>1</v>
      </c>
      <c r="E12" s="36">
        <v>1</v>
      </c>
      <c r="F12" s="7" t="s">
        <v>26</v>
      </c>
    </row>
    <row r="13" spans="2:6" s="19" customFormat="1" ht="19.5" customHeight="1">
      <c r="B13" s="20" t="s">
        <v>9</v>
      </c>
      <c r="C13" s="40">
        <v>13.3</v>
      </c>
      <c r="D13" s="36">
        <v>8</v>
      </c>
      <c r="E13" s="36">
        <v>7</v>
      </c>
      <c r="F13" s="7" t="s">
        <v>53</v>
      </c>
    </row>
    <row r="14" spans="2:6" s="19" customFormat="1" ht="19.5" customHeight="1">
      <c r="B14" s="24" t="s">
        <v>56</v>
      </c>
      <c r="C14" s="41">
        <v>9.1</v>
      </c>
      <c r="D14" s="37">
        <v>2</v>
      </c>
      <c r="E14" s="37">
        <v>2</v>
      </c>
      <c r="F14" s="46" t="s">
        <v>57</v>
      </c>
    </row>
    <row r="15" spans="2:6" s="19" customFormat="1" ht="19.5" customHeight="1" thickBot="1">
      <c r="B15" s="27" t="s">
        <v>10</v>
      </c>
      <c r="C15" s="42">
        <v>118.19999999999999</v>
      </c>
      <c r="D15" s="38">
        <v>63</v>
      </c>
      <c r="E15" s="38">
        <v>62</v>
      </c>
      <c r="F15" s="47"/>
    </row>
    <row r="16" spans="2:6">
      <c r="B16" s="10"/>
      <c r="C16" s="10"/>
      <c r="D16" s="10"/>
      <c r="E16" s="10"/>
      <c r="F16" s="11" t="s">
        <v>14</v>
      </c>
    </row>
    <row r="17" spans="6:6">
      <c r="F17" s="44" t="s">
        <v>51</v>
      </c>
    </row>
  </sheetData>
  <mergeCells count="5">
    <mergeCell ref="F2:F4"/>
    <mergeCell ref="B3:B4"/>
    <mergeCell ref="C2:C3"/>
    <mergeCell ref="D2:D3"/>
    <mergeCell ref="E2:E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Normal="100" workbookViewId="0">
      <selection activeCell="B1" sqref="B1"/>
    </sheetView>
  </sheetViews>
  <sheetFormatPr defaultRowHeight="12"/>
  <cols>
    <col min="1" max="1" width="1.25" style="1" customWidth="1"/>
    <col min="2" max="2" width="24.25" style="1" customWidth="1"/>
    <col min="3" max="5" width="8.125" style="1" customWidth="1"/>
    <col min="6" max="6" width="20.625" style="2" customWidth="1"/>
    <col min="7" max="16384" width="9" style="1"/>
  </cols>
  <sheetData>
    <row r="1" spans="2:6" ht="18" thickBot="1">
      <c r="B1" s="3" t="s">
        <v>13</v>
      </c>
      <c r="C1" s="4"/>
      <c r="D1" s="4"/>
      <c r="E1" s="4"/>
      <c r="F1" s="5" t="s">
        <v>61</v>
      </c>
    </row>
    <row r="2" spans="2:6" s="15" customFormat="1" ht="13.5">
      <c r="B2" s="43" t="s">
        <v>50</v>
      </c>
      <c r="C2" s="53" t="s">
        <v>16</v>
      </c>
      <c r="D2" s="55" t="s">
        <v>0</v>
      </c>
      <c r="E2" s="55" t="s">
        <v>1</v>
      </c>
      <c r="F2" s="48" t="s">
        <v>2</v>
      </c>
    </row>
    <row r="3" spans="2:6" s="15" customFormat="1" ht="3" customHeight="1">
      <c r="B3" s="51" t="s">
        <v>49</v>
      </c>
      <c r="C3" s="54"/>
      <c r="D3" s="56"/>
      <c r="E3" s="56"/>
      <c r="F3" s="49"/>
    </row>
    <row r="4" spans="2:6" s="13" customFormat="1" ht="10.5" customHeight="1">
      <c r="B4" s="52"/>
      <c r="C4" s="34" t="s">
        <v>15</v>
      </c>
      <c r="D4" s="45" t="s">
        <v>54</v>
      </c>
      <c r="E4" s="45" t="s">
        <v>55</v>
      </c>
      <c r="F4" s="50"/>
    </row>
    <row r="5" spans="2:6" s="19" customFormat="1" ht="26.25" customHeight="1">
      <c r="B5" s="16" t="s">
        <v>19</v>
      </c>
      <c r="C5" s="39">
        <v>4</v>
      </c>
      <c r="D5" s="35">
        <v>22</v>
      </c>
      <c r="E5" s="35">
        <v>22</v>
      </c>
      <c r="F5" s="6" t="s">
        <v>11</v>
      </c>
    </row>
    <row r="6" spans="2:6" s="19" customFormat="1" ht="26.25" customHeight="1">
      <c r="B6" s="20" t="s">
        <v>3</v>
      </c>
      <c r="C6" s="40">
        <v>4.4000000000000004</v>
      </c>
      <c r="D6" s="36">
        <v>2</v>
      </c>
      <c r="E6" s="36">
        <v>2</v>
      </c>
      <c r="F6" s="7" t="s">
        <v>20</v>
      </c>
    </row>
    <row r="7" spans="2:6" s="19" customFormat="1" ht="26.25" customHeight="1">
      <c r="B7" s="23" t="s">
        <v>21</v>
      </c>
      <c r="C7" s="40">
        <v>28.9</v>
      </c>
      <c r="D7" s="36">
        <v>5</v>
      </c>
      <c r="E7" s="36">
        <v>5</v>
      </c>
      <c r="F7" s="7" t="s">
        <v>22</v>
      </c>
    </row>
    <row r="8" spans="2:6" s="19" customFormat="1" ht="26.25" customHeight="1">
      <c r="B8" s="20" t="s">
        <v>23</v>
      </c>
      <c r="C8" s="40">
        <v>23.1</v>
      </c>
      <c r="D8" s="36">
        <v>16</v>
      </c>
      <c r="E8" s="36">
        <v>16</v>
      </c>
      <c r="F8" s="7" t="s">
        <v>22</v>
      </c>
    </row>
    <row r="9" spans="2:6" s="19" customFormat="1" ht="26.25" customHeight="1">
      <c r="B9" s="20" t="s">
        <v>24</v>
      </c>
      <c r="C9" s="40">
        <v>20.6</v>
      </c>
      <c r="D9" s="36">
        <v>1</v>
      </c>
      <c r="E9" s="36">
        <v>1</v>
      </c>
      <c r="F9" s="8" t="s">
        <v>25</v>
      </c>
    </row>
    <row r="10" spans="2:6" s="19" customFormat="1" ht="26.25" customHeight="1">
      <c r="B10" s="20" t="s">
        <v>6</v>
      </c>
      <c r="C10" s="40">
        <v>1.8</v>
      </c>
      <c r="D10" s="36">
        <v>2</v>
      </c>
      <c r="E10" s="36">
        <v>2</v>
      </c>
      <c r="F10" s="7" t="s">
        <v>26</v>
      </c>
    </row>
    <row r="11" spans="2:6" s="19" customFormat="1" ht="26.25" customHeight="1">
      <c r="B11" s="20" t="s">
        <v>7</v>
      </c>
      <c r="C11" s="40">
        <v>11.2</v>
      </c>
      <c r="D11" s="36">
        <v>4</v>
      </c>
      <c r="E11" s="36">
        <v>4</v>
      </c>
      <c r="F11" s="8" t="s">
        <v>27</v>
      </c>
    </row>
    <row r="12" spans="2:6" s="19" customFormat="1" ht="26.25" customHeight="1">
      <c r="B12" s="20" t="s">
        <v>8</v>
      </c>
      <c r="C12" s="40">
        <v>1.8</v>
      </c>
      <c r="D12" s="36">
        <v>1</v>
      </c>
      <c r="E12" s="36">
        <v>1</v>
      </c>
      <c r="F12" s="7" t="s">
        <v>26</v>
      </c>
    </row>
    <row r="13" spans="2:6" s="19" customFormat="1" ht="26.25" customHeight="1">
      <c r="B13" s="20" t="s">
        <v>9</v>
      </c>
      <c r="C13" s="40">
        <v>13.3</v>
      </c>
      <c r="D13" s="36">
        <v>8</v>
      </c>
      <c r="E13" s="36">
        <v>7</v>
      </c>
      <c r="F13" s="7" t="s">
        <v>52</v>
      </c>
    </row>
    <row r="14" spans="2:6" s="19" customFormat="1" ht="26.25" customHeight="1">
      <c r="B14" s="24" t="s">
        <v>56</v>
      </c>
      <c r="C14" s="41">
        <v>9.1</v>
      </c>
      <c r="D14" s="37">
        <v>2</v>
      </c>
      <c r="E14" s="37">
        <v>2</v>
      </c>
      <c r="F14" s="46" t="s">
        <v>57</v>
      </c>
    </row>
    <row r="15" spans="2:6" s="19" customFormat="1" ht="26.25" customHeight="1" thickBot="1">
      <c r="B15" s="27" t="s">
        <v>10</v>
      </c>
      <c r="C15" s="42">
        <f>SUM(C5:C14)</f>
        <v>118.19999999999999</v>
      </c>
      <c r="D15" s="38">
        <f>SUM(D5:D14)</f>
        <v>63</v>
      </c>
      <c r="E15" s="38">
        <f>SUM(E5:E14)</f>
        <v>62</v>
      </c>
      <c r="F15" s="47" t="s">
        <v>58</v>
      </c>
    </row>
    <row r="16" spans="2:6">
      <c r="B16" s="10"/>
      <c r="C16" s="10"/>
      <c r="D16" s="10"/>
      <c r="E16" s="10"/>
      <c r="F16" s="11" t="s">
        <v>14</v>
      </c>
    </row>
    <row r="17" spans="6:6">
      <c r="F17" s="44" t="s">
        <v>51</v>
      </c>
    </row>
  </sheetData>
  <mergeCells count="5">
    <mergeCell ref="C2:C3"/>
    <mergeCell ref="D2:D3"/>
    <mergeCell ref="E2:E3"/>
    <mergeCell ref="F2:F4"/>
    <mergeCell ref="B3:B4"/>
  </mergeCells>
  <phoneticPr fontId="12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A4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17.25">
      <c r="A1" s="3" t="s">
        <v>48</v>
      </c>
      <c r="B1" s="4"/>
      <c r="C1" s="4"/>
      <c r="D1" s="4"/>
      <c r="E1" s="5"/>
    </row>
    <row r="2" spans="1:5" s="33" customFormat="1" thickBot="1">
      <c r="A2" s="31"/>
      <c r="B2" s="32"/>
      <c r="C2" s="32"/>
      <c r="D2" s="32"/>
      <c r="E2" s="5" t="s">
        <v>59</v>
      </c>
    </row>
    <row r="3" spans="1:5" s="15" customFormat="1" ht="13.5">
      <c r="A3" s="57" t="s">
        <v>29</v>
      </c>
      <c r="B3" s="14" t="s">
        <v>30</v>
      </c>
      <c r="C3" s="61" t="s">
        <v>0</v>
      </c>
      <c r="D3" s="61" t="s">
        <v>1</v>
      </c>
      <c r="E3" s="59" t="s">
        <v>2</v>
      </c>
    </row>
    <row r="4" spans="1:5" s="13" customFormat="1" ht="10.5">
      <c r="A4" s="58"/>
      <c r="B4" s="12" t="s">
        <v>31</v>
      </c>
      <c r="C4" s="62"/>
      <c r="D4" s="62"/>
      <c r="E4" s="60"/>
    </row>
    <row r="5" spans="1:5" s="19" customFormat="1" ht="27" customHeight="1">
      <c r="A5" s="16" t="s">
        <v>32</v>
      </c>
      <c r="B5" s="17">
        <v>4</v>
      </c>
      <c r="C5" s="18">
        <v>22</v>
      </c>
      <c r="D5" s="18">
        <v>22</v>
      </c>
      <c r="E5" s="6" t="s">
        <v>11</v>
      </c>
    </row>
    <row r="6" spans="1:5" s="19" customFormat="1" ht="27" customHeight="1">
      <c r="A6" s="20" t="s">
        <v>3</v>
      </c>
      <c r="B6" s="21">
        <v>4.4000000000000004</v>
      </c>
      <c r="C6" s="22">
        <v>1</v>
      </c>
      <c r="D6" s="22">
        <v>1</v>
      </c>
      <c r="E6" s="7" t="s">
        <v>33</v>
      </c>
    </row>
    <row r="7" spans="1:5" s="19" customFormat="1" ht="27" customHeight="1">
      <c r="A7" s="23" t="s">
        <v>34</v>
      </c>
      <c r="B7" s="21">
        <v>28.9</v>
      </c>
      <c r="C7" s="22">
        <v>5</v>
      </c>
      <c r="D7" s="22">
        <v>5</v>
      </c>
      <c r="E7" s="7" t="s">
        <v>35</v>
      </c>
    </row>
    <row r="8" spans="1:5" s="19" customFormat="1" ht="27" customHeight="1">
      <c r="A8" s="20" t="s">
        <v>4</v>
      </c>
      <c r="B8" s="21">
        <v>23.1</v>
      </c>
      <c r="C8" s="22">
        <v>16</v>
      </c>
      <c r="D8" s="22">
        <v>16</v>
      </c>
      <c r="E8" s="7" t="s">
        <v>35</v>
      </c>
    </row>
    <row r="9" spans="1:5" s="19" customFormat="1" ht="27" customHeight="1">
      <c r="A9" s="20" t="s">
        <v>5</v>
      </c>
      <c r="B9" s="21">
        <v>20.6</v>
      </c>
      <c r="C9" s="22">
        <v>1</v>
      </c>
      <c r="D9" s="22">
        <v>1</v>
      </c>
      <c r="E9" s="8" t="s">
        <v>36</v>
      </c>
    </row>
    <row r="10" spans="1:5" s="19" customFormat="1" ht="27" customHeight="1">
      <c r="A10" s="20" t="s">
        <v>6</v>
      </c>
      <c r="B10" s="21">
        <v>1.8</v>
      </c>
      <c r="C10" s="22">
        <v>2</v>
      </c>
      <c r="D10" s="22">
        <v>2</v>
      </c>
      <c r="E10" s="7" t="s">
        <v>37</v>
      </c>
    </row>
    <row r="11" spans="1:5" s="19" customFormat="1" ht="27" customHeight="1">
      <c r="A11" s="20" t="s">
        <v>7</v>
      </c>
      <c r="B11" s="21">
        <v>11.2</v>
      </c>
      <c r="C11" s="22">
        <v>3</v>
      </c>
      <c r="D11" s="22">
        <v>3</v>
      </c>
      <c r="E11" s="8" t="s">
        <v>38</v>
      </c>
    </row>
    <row r="12" spans="1:5" s="19" customFormat="1" ht="27" customHeight="1">
      <c r="A12" s="20" t="s">
        <v>8</v>
      </c>
      <c r="B12" s="21">
        <v>1.8</v>
      </c>
      <c r="C12" s="22">
        <v>1</v>
      </c>
      <c r="D12" s="22">
        <v>1</v>
      </c>
      <c r="E12" s="7" t="s">
        <v>37</v>
      </c>
    </row>
    <row r="13" spans="1:5" s="19" customFormat="1" ht="27" customHeight="1">
      <c r="A13" s="24" t="s">
        <v>9</v>
      </c>
      <c r="B13" s="25">
        <v>13.3</v>
      </c>
      <c r="C13" s="26">
        <v>7</v>
      </c>
      <c r="D13" s="26">
        <v>6</v>
      </c>
      <c r="E13" s="9" t="s">
        <v>52</v>
      </c>
    </row>
    <row r="14" spans="1:5" s="19" customFormat="1" ht="27" customHeight="1" thickBot="1">
      <c r="A14" s="27" t="s">
        <v>10</v>
      </c>
      <c r="B14" s="28">
        <f>SUM(B5:B13)</f>
        <v>109.1</v>
      </c>
      <c r="C14" s="29">
        <f>SUM(C5:C13)</f>
        <v>58</v>
      </c>
      <c r="D14" s="29">
        <f>SUM(D5:D13)</f>
        <v>57</v>
      </c>
      <c r="E14" s="30"/>
    </row>
    <row r="15" spans="1:5">
      <c r="A15" s="10"/>
      <c r="B15" s="10"/>
      <c r="C15" s="10"/>
      <c r="D15" s="10"/>
      <c r="E15" s="11" t="s">
        <v>14</v>
      </c>
    </row>
    <row r="16" spans="1:5">
      <c r="E16" s="44" t="s">
        <v>51</v>
      </c>
    </row>
  </sheetData>
  <mergeCells count="4">
    <mergeCell ref="A3:A4"/>
    <mergeCell ref="E3:E4"/>
    <mergeCell ref="D3:D4"/>
    <mergeCell ref="C3:C4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A4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17.25">
      <c r="A1" s="3" t="s">
        <v>40</v>
      </c>
      <c r="B1" s="4"/>
      <c r="C1" s="4"/>
      <c r="D1" s="4"/>
      <c r="E1" s="5"/>
    </row>
    <row r="2" spans="1:5" s="33" customFormat="1" thickBot="1">
      <c r="A2" s="31"/>
      <c r="B2" s="32"/>
      <c r="C2" s="32"/>
      <c r="D2" s="32"/>
      <c r="E2" s="5" t="s">
        <v>47</v>
      </c>
    </row>
    <row r="3" spans="1:5" s="15" customFormat="1" ht="13.5">
      <c r="A3" s="57" t="s">
        <v>41</v>
      </c>
      <c r="B3" s="14" t="s">
        <v>42</v>
      </c>
      <c r="C3" s="61" t="s">
        <v>0</v>
      </c>
      <c r="D3" s="61" t="s">
        <v>1</v>
      </c>
      <c r="E3" s="59" t="s">
        <v>2</v>
      </c>
    </row>
    <row r="4" spans="1:5" s="13" customFormat="1" ht="10.5">
      <c r="A4" s="58"/>
      <c r="B4" s="12" t="s">
        <v>43</v>
      </c>
      <c r="C4" s="62"/>
      <c r="D4" s="62"/>
      <c r="E4" s="60"/>
    </row>
    <row r="5" spans="1:5" s="19" customFormat="1" ht="27" customHeight="1">
      <c r="A5" s="16" t="s">
        <v>44</v>
      </c>
      <c r="B5" s="17">
        <v>4</v>
      </c>
      <c r="C5" s="18">
        <v>16</v>
      </c>
      <c r="D5" s="18">
        <v>16</v>
      </c>
      <c r="E5" s="6" t="s">
        <v>11</v>
      </c>
    </row>
    <row r="6" spans="1:5" s="19" customFormat="1" ht="27" customHeight="1">
      <c r="A6" s="20" t="s">
        <v>3</v>
      </c>
      <c r="B6" s="21">
        <v>4.4000000000000004</v>
      </c>
      <c r="C6" s="22">
        <v>1</v>
      </c>
      <c r="D6" s="22">
        <v>1</v>
      </c>
      <c r="E6" s="7" t="s">
        <v>33</v>
      </c>
    </row>
    <row r="7" spans="1:5" s="19" customFormat="1" ht="27" customHeight="1">
      <c r="A7" s="23" t="s">
        <v>34</v>
      </c>
      <c r="B7" s="21">
        <v>28.9</v>
      </c>
      <c r="C7" s="22">
        <v>5</v>
      </c>
      <c r="D7" s="22">
        <v>5</v>
      </c>
      <c r="E7" s="7" t="s">
        <v>35</v>
      </c>
    </row>
    <row r="8" spans="1:5" s="19" customFormat="1" ht="27" customHeight="1">
      <c r="A8" s="20" t="s">
        <v>4</v>
      </c>
      <c r="B8" s="21">
        <v>23.1</v>
      </c>
      <c r="C8" s="22">
        <v>16</v>
      </c>
      <c r="D8" s="22">
        <v>16</v>
      </c>
      <c r="E8" s="7" t="s">
        <v>35</v>
      </c>
    </row>
    <row r="9" spans="1:5" s="19" customFormat="1" ht="27" customHeight="1">
      <c r="A9" s="20" t="s">
        <v>5</v>
      </c>
      <c r="B9" s="21">
        <v>20.6</v>
      </c>
      <c r="C9" s="22">
        <v>1</v>
      </c>
      <c r="D9" s="22">
        <v>1</v>
      </c>
      <c r="E9" s="8" t="s">
        <v>36</v>
      </c>
    </row>
    <row r="10" spans="1:5" s="19" customFormat="1" ht="27" customHeight="1">
      <c r="A10" s="20" t="s">
        <v>6</v>
      </c>
      <c r="B10" s="21">
        <v>1.8</v>
      </c>
      <c r="C10" s="22">
        <v>2</v>
      </c>
      <c r="D10" s="22">
        <v>2</v>
      </c>
      <c r="E10" s="7" t="s">
        <v>37</v>
      </c>
    </row>
    <row r="11" spans="1:5" s="19" customFormat="1" ht="27" customHeight="1">
      <c r="A11" s="20" t="s">
        <v>7</v>
      </c>
      <c r="B11" s="21">
        <v>11.2</v>
      </c>
      <c r="C11" s="22">
        <v>3</v>
      </c>
      <c r="D11" s="22">
        <v>3</v>
      </c>
      <c r="E11" s="8" t="s">
        <v>38</v>
      </c>
    </row>
    <row r="12" spans="1:5" s="19" customFormat="1" ht="27" customHeight="1">
      <c r="A12" s="20" t="s">
        <v>8</v>
      </c>
      <c r="B12" s="21">
        <v>1.8</v>
      </c>
      <c r="C12" s="22">
        <v>1</v>
      </c>
      <c r="D12" s="22">
        <v>1</v>
      </c>
      <c r="E12" s="7" t="s">
        <v>37</v>
      </c>
    </row>
    <row r="13" spans="1:5" s="19" customFormat="1" ht="27" customHeight="1">
      <c r="A13" s="24" t="s">
        <v>9</v>
      </c>
      <c r="B13" s="25">
        <v>13.3</v>
      </c>
      <c r="C13" s="26">
        <v>7</v>
      </c>
      <c r="D13" s="26">
        <v>5</v>
      </c>
      <c r="E13" s="9" t="s">
        <v>39</v>
      </c>
    </row>
    <row r="14" spans="1:5" s="19" customFormat="1" ht="27" customHeight="1" thickBot="1">
      <c r="A14" s="27" t="s">
        <v>10</v>
      </c>
      <c r="B14" s="28">
        <f>SUM(B5:B13)</f>
        <v>109.1</v>
      </c>
      <c r="C14" s="29">
        <v>56</v>
      </c>
      <c r="D14" s="29">
        <v>54</v>
      </c>
      <c r="E14" s="30"/>
    </row>
    <row r="15" spans="1:5">
      <c r="A15" s="10"/>
      <c r="B15" s="10"/>
      <c r="C15" s="10"/>
      <c r="D15" s="10"/>
      <c r="E15" s="11" t="s">
        <v>45</v>
      </c>
    </row>
    <row r="16" spans="1:5">
      <c r="E16" s="44" t="s">
        <v>51</v>
      </c>
    </row>
  </sheetData>
  <mergeCells count="4">
    <mergeCell ref="A3:A4"/>
    <mergeCell ref="E3:E4"/>
    <mergeCell ref="D3:D4"/>
    <mergeCell ref="C3:C4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A4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17.25">
      <c r="A1" s="3" t="s">
        <v>13</v>
      </c>
      <c r="B1" s="4"/>
      <c r="C1" s="4"/>
      <c r="D1" s="4"/>
      <c r="E1" s="5"/>
    </row>
    <row r="2" spans="1:5" s="33" customFormat="1" thickBot="1">
      <c r="A2" s="31"/>
      <c r="B2" s="32"/>
      <c r="C2" s="32"/>
      <c r="D2" s="32"/>
      <c r="E2" s="5" t="s">
        <v>46</v>
      </c>
    </row>
    <row r="3" spans="1:5" s="15" customFormat="1" ht="13.5">
      <c r="A3" s="57" t="s">
        <v>29</v>
      </c>
      <c r="B3" s="14" t="s">
        <v>30</v>
      </c>
      <c r="C3" s="61" t="s">
        <v>0</v>
      </c>
      <c r="D3" s="61" t="s">
        <v>1</v>
      </c>
      <c r="E3" s="59" t="s">
        <v>2</v>
      </c>
    </row>
    <row r="4" spans="1:5" s="13" customFormat="1" ht="10.5">
      <c r="A4" s="58"/>
      <c r="B4" s="12" t="s">
        <v>31</v>
      </c>
      <c r="C4" s="62"/>
      <c r="D4" s="62"/>
      <c r="E4" s="60"/>
    </row>
    <row r="5" spans="1:5" s="19" customFormat="1" ht="28.5" customHeight="1">
      <c r="A5" s="16" t="s">
        <v>32</v>
      </c>
      <c r="B5" s="17">
        <v>4</v>
      </c>
      <c r="C5" s="18">
        <v>16</v>
      </c>
      <c r="D5" s="18">
        <v>16</v>
      </c>
      <c r="E5" s="6" t="s">
        <v>11</v>
      </c>
    </row>
    <row r="6" spans="1:5" s="19" customFormat="1" ht="28.5" customHeight="1">
      <c r="A6" s="20" t="s">
        <v>3</v>
      </c>
      <c r="B6" s="21">
        <v>4.4000000000000004</v>
      </c>
      <c r="C6" s="22">
        <v>1</v>
      </c>
      <c r="D6" s="22">
        <v>1</v>
      </c>
      <c r="E6" s="7" t="s">
        <v>33</v>
      </c>
    </row>
    <row r="7" spans="1:5" s="19" customFormat="1" ht="28.5" customHeight="1">
      <c r="A7" s="23" t="s">
        <v>34</v>
      </c>
      <c r="B7" s="21">
        <v>28.9</v>
      </c>
      <c r="C7" s="22">
        <v>5</v>
      </c>
      <c r="D7" s="22">
        <v>5</v>
      </c>
      <c r="E7" s="7" t="s">
        <v>35</v>
      </c>
    </row>
    <row r="8" spans="1:5" s="19" customFormat="1" ht="28.5" customHeight="1">
      <c r="A8" s="20" t="s">
        <v>4</v>
      </c>
      <c r="B8" s="21">
        <v>23.1</v>
      </c>
      <c r="C8" s="22">
        <v>16</v>
      </c>
      <c r="D8" s="22">
        <v>16</v>
      </c>
      <c r="E8" s="7" t="s">
        <v>35</v>
      </c>
    </row>
    <row r="9" spans="1:5" s="19" customFormat="1" ht="28.5" customHeight="1">
      <c r="A9" s="20" t="s">
        <v>5</v>
      </c>
      <c r="B9" s="21">
        <v>20.6</v>
      </c>
      <c r="C9" s="22">
        <v>1</v>
      </c>
      <c r="D9" s="22">
        <v>1</v>
      </c>
      <c r="E9" s="8" t="s">
        <v>36</v>
      </c>
    </row>
    <row r="10" spans="1:5" s="19" customFormat="1" ht="28.5" customHeight="1">
      <c r="A10" s="20" t="s">
        <v>6</v>
      </c>
      <c r="B10" s="21">
        <v>1.8</v>
      </c>
      <c r="C10" s="22">
        <v>2</v>
      </c>
      <c r="D10" s="22">
        <v>2</v>
      </c>
      <c r="E10" s="7" t="s">
        <v>37</v>
      </c>
    </row>
    <row r="11" spans="1:5" s="19" customFormat="1" ht="28.5" customHeight="1">
      <c r="A11" s="20" t="s">
        <v>7</v>
      </c>
      <c r="B11" s="21">
        <v>11.2</v>
      </c>
      <c r="C11" s="22">
        <v>3</v>
      </c>
      <c r="D11" s="22">
        <v>3</v>
      </c>
      <c r="E11" s="8" t="s">
        <v>38</v>
      </c>
    </row>
    <row r="12" spans="1:5" s="19" customFormat="1" ht="28.5" customHeight="1">
      <c r="A12" s="20" t="s">
        <v>8</v>
      </c>
      <c r="B12" s="21">
        <v>1.8</v>
      </c>
      <c r="C12" s="22">
        <v>1</v>
      </c>
      <c r="D12" s="22">
        <v>1</v>
      </c>
      <c r="E12" s="7" t="s">
        <v>37</v>
      </c>
    </row>
    <row r="13" spans="1:5" s="19" customFormat="1" ht="28.5" customHeight="1">
      <c r="A13" s="24" t="s">
        <v>9</v>
      </c>
      <c r="B13" s="25">
        <v>13.3</v>
      </c>
      <c r="C13" s="26">
        <v>7</v>
      </c>
      <c r="D13" s="26">
        <v>5</v>
      </c>
      <c r="E13" s="9" t="s">
        <v>39</v>
      </c>
    </row>
    <row r="14" spans="1:5" s="19" customFormat="1" ht="28.5" customHeight="1" thickBot="1">
      <c r="A14" s="27" t="s">
        <v>10</v>
      </c>
      <c r="B14" s="28">
        <f>SUM(B5:B13)</f>
        <v>109.1</v>
      </c>
      <c r="C14" s="29">
        <v>56</v>
      </c>
      <c r="D14" s="29">
        <v>54</v>
      </c>
      <c r="E14" s="30"/>
    </row>
    <row r="15" spans="1:5">
      <c r="A15" s="10"/>
      <c r="B15" s="10"/>
      <c r="C15" s="10"/>
      <c r="D15" s="10"/>
      <c r="E15" s="11" t="s">
        <v>45</v>
      </c>
    </row>
    <row r="16" spans="1:5">
      <c r="E16" s="44" t="s">
        <v>51</v>
      </c>
    </row>
  </sheetData>
  <mergeCells count="4">
    <mergeCell ref="A3:A4"/>
    <mergeCell ref="E3:E4"/>
    <mergeCell ref="D3:D4"/>
    <mergeCell ref="C3:C4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A3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20.25" customHeight="1" thickBot="1">
      <c r="A1" s="3" t="s">
        <v>13</v>
      </c>
      <c r="B1" s="4"/>
      <c r="C1" s="4"/>
      <c r="D1" s="4"/>
      <c r="E1" s="5"/>
    </row>
    <row r="2" spans="1:5" s="15" customFormat="1" ht="13.5">
      <c r="A2" s="57" t="s">
        <v>12</v>
      </c>
      <c r="B2" s="14" t="s">
        <v>16</v>
      </c>
      <c r="C2" s="61" t="s">
        <v>0</v>
      </c>
      <c r="D2" s="61" t="s">
        <v>1</v>
      </c>
      <c r="E2" s="59" t="s">
        <v>2</v>
      </c>
    </row>
    <row r="3" spans="1:5" s="13" customFormat="1" ht="10.5">
      <c r="A3" s="58"/>
      <c r="B3" s="12" t="s">
        <v>15</v>
      </c>
      <c r="C3" s="62"/>
      <c r="D3" s="62"/>
      <c r="E3" s="60"/>
    </row>
    <row r="4" spans="1:5" s="19" customFormat="1" ht="28.5" customHeight="1">
      <c r="A4" s="16" t="s">
        <v>17</v>
      </c>
      <c r="B4" s="17">
        <v>4</v>
      </c>
      <c r="C4" s="18">
        <v>19</v>
      </c>
      <c r="D4" s="18">
        <v>19</v>
      </c>
      <c r="E4" s="6" t="s">
        <v>11</v>
      </c>
    </row>
    <row r="5" spans="1:5" s="19" customFormat="1" ht="28.5" customHeight="1">
      <c r="A5" s="20" t="s">
        <v>3</v>
      </c>
      <c r="B5" s="21">
        <v>4.4000000000000004</v>
      </c>
      <c r="C5" s="22">
        <v>1</v>
      </c>
      <c r="D5" s="22">
        <v>1</v>
      </c>
      <c r="E5" s="7" t="s">
        <v>33</v>
      </c>
    </row>
    <row r="6" spans="1:5" s="19" customFormat="1" ht="28.5" customHeight="1">
      <c r="A6" s="23" t="s">
        <v>34</v>
      </c>
      <c r="B6" s="21">
        <v>28.9</v>
      </c>
      <c r="C6" s="22">
        <v>5</v>
      </c>
      <c r="D6" s="22">
        <v>5</v>
      </c>
      <c r="E6" s="7" t="s">
        <v>35</v>
      </c>
    </row>
    <row r="7" spans="1:5" s="19" customFormat="1" ht="28.5" customHeight="1">
      <c r="A7" s="20" t="s">
        <v>4</v>
      </c>
      <c r="B7" s="21">
        <v>23.1</v>
      </c>
      <c r="C7" s="22">
        <v>16</v>
      </c>
      <c r="D7" s="22">
        <v>16</v>
      </c>
      <c r="E7" s="7" t="s">
        <v>35</v>
      </c>
    </row>
    <row r="8" spans="1:5" s="19" customFormat="1" ht="28.5" customHeight="1">
      <c r="A8" s="20" t="s">
        <v>5</v>
      </c>
      <c r="B8" s="21">
        <v>20.6</v>
      </c>
      <c r="C8" s="22">
        <v>1</v>
      </c>
      <c r="D8" s="22">
        <v>1</v>
      </c>
      <c r="E8" s="8" t="s">
        <v>36</v>
      </c>
    </row>
    <row r="9" spans="1:5" s="19" customFormat="1" ht="28.5" customHeight="1">
      <c r="A9" s="20" t="s">
        <v>6</v>
      </c>
      <c r="B9" s="21">
        <v>1.8</v>
      </c>
      <c r="C9" s="22">
        <v>2</v>
      </c>
      <c r="D9" s="22">
        <v>2</v>
      </c>
      <c r="E9" s="7" t="s">
        <v>37</v>
      </c>
    </row>
    <row r="10" spans="1:5" s="19" customFormat="1" ht="28.5" customHeight="1">
      <c r="A10" s="20" t="s">
        <v>7</v>
      </c>
      <c r="B10" s="21">
        <v>11.2</v>
      </c>
      <c r="C10" s="22">
        <v>4</v>
      </c>
      <c r="D10" s="22">
        <v>4</v>
      </c>
      <c r="E10" s="8" t="s">
        <v>38</v>
      </c>
    </row>
    <row r="11" spans="1:5" s="19" customFormat="1" ht="28.5" customHeight="1">
      <c r="A11" s="20" t="s">
        <v>8</v>
      </c>
      <c r="B11" s="21">
        <v>1.8</v>
      </c>
      <c r="C11" s="22">
        <v>1</v>
      </c>
      <c r="D11" s="22">
        <v>1</v>
      </c>
      <c r="E11" s="7" t="s">
        <v>37</v>
      </c>
    </row>
    <row r="12" spans="1:5" s="19" customFormat="1" ht="28.5" customHeight="1">
      <c r="A12" s="24" t="s">
        <v>9</v>
      </c>
      <c r="B12" s="25">
        <v>13.3</v>
      </c>
      <c r="C12" s="26">
        <v>7</v>
      </c>
      <c r="D12" s="26">
        <v>5</v>
      </c>
      <c r="E12" s="9" t="s">
        <v>39</v>
      </c>
    </row>
    <row r="13" spans="1:5" s="19" customFormat="1" ht="28.5" customHeight="1" thickBot="1">
      <c r="A13" s="27" t="s">
        <v>10</v>
      </c>
      <c r="B13" s="28">
        <f>SUM(B4:B12)</f>
        <v>109.1</v>
      </c>
      <c r="C13" s="29">
        <f>SUM(C4:C12)</f>
        <v>56</v>
      </c>
      <c r="D13" s="29">
        <f>SUM(D4:D12)</f>
        <v>54</v>
      </c>
      <c r="E13" s="30"/>
    </row>
    <row r="14" spans="1:5">
      <c r="A14" s="10"/>
      <c r="B14" s="10"/>
      <c r="C14" s="10"/>
      <c r="D14" s="10"/>
      <c r="E14" s="11" t="s">
        <v>45</v>
      </c>
    </row>
    <row r="15" spans="1:5">
      <c r="E15" s="44" t="s">
        <v>51</v>
      </c>
    </row>
    <row r="16" spans="1:5">
      <c r="E16" s="44"/>
    </row>
  </sheetData>
  <mergeCells count="4">
    <mergeCell ref="A2:A3"/>
    <mergeCell ref="E2:E3"/>
    <mergeCell ref="D2:D3"/>
    <mergeCell ref="C2:C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A3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20.25" customHeight="1" thickBot="1">
      <c r="A1" s="3" t="s">
        <v>13</v>
      </c>
      <c r="B1" s="4"/>
      <c r="C1" s="4"/>
      <c r="D1" s="4"/>
      <c r="E1" s="5"/>
    </row>
    <row r="2" spans="1:5" s="15" customFormat="1" ht="13.5">
      <c r="A2" s="57" t="s">
        <v>12</v>
      </c>
      <c r="B2" s="14" t="s">
        <v>16</v>
      </c>
      <c r="C2" s="61" t="s">
        <v>0</v>
      </c>
      <c r="D2" s="61" t="s">
        <v>1</v>
      </c>
      <c r="E2" s="59" t="s">
        <v>2</v>
      </c>
    </row>
    <row r="3" spans="1:5" s="13" customFormat="1" ht="10.5">
      <c r="A3" s="58"/>
      <c r="B3" s="12" t="s">
        <v>15</v>
      </c>
      <c r="C3" s="62"/>
      <c r="D3" s="62"/>
      <c r="E3" s="60"/>
    </row>
    <row r="4" spans="1:5" s="19" customFormat="1" ht="28.5" customHeight="1">
      <c r="A4" s="16" t="s">
        <v>17</v>
      </c>
      <c r="B4" s="17">
        <v>4</v>
      </c>
      <c r="C4" s="18">
        <v>19</v>
      </c>
      <c r="D4" s="18">
        <v>19</v>
      </c>
      <c r="E4" s="6" t="s">
        <v>11</v>
      </c>
    </row>
    <row r="5" spans="1:5" s="19" customFormat="1" ht="28.5" customHeight="1">
      <c r="A5" s="20" t="s">
        <v>3</v>
      </c>
      <c r="B5" s="21">
        <v>4.4000000000000004</v>
      </c>
      <c r="C5" s="22">
        <v>1</v>
      </c>
      <c r="D5" s="22">
        <v>1</v>
      </c>
      <c r="E5" s="7" t="s">
        <v>33</v>
      </c>
    </row>
    <row r="6" spans="1:5" s="19" customFormat="1" ht="28.5" customHeight="1">
      <c r="A6" s="23" t="s">
        <v>34</v>
      </c>
      <c r="B6" s="21">
        <v>28.9</v>
      </c>
      <c r="C6" s="22">
        <v>5</v>
      </c>
      <c r="D6" s="22">
        <v>5</v>
      </c>
      <c r="E6" s="7" t="s">
        <v>35</v>
      </c>
    </row>
    <row r="7" spans="1:5" s="19" customFormat="1" ht="28.5" customHeight="1">
      <c r="A7" s="20" t="s">
        <v>4</v>
      </c>
      <c r="B7" s="21">
        <v>23.1</v>
      </c>
      <c r="C7" s="22">
        <v>16</v>
      </c>
      <c r="D7" s="22">
        <v>16</v>
      </c>
      <c r="E7" s="7" t="s">
        <v>35</v>
      </c>
    </row>
    <row r="8" spans="1:5" s="19" customFormat="1" ht="28.5" customHeight="1">
      <c r="A8" s="20" t="s">
        <v>5</v>
      </c>
      <c r="B8" s="21">
        <v>20.6</v>
      </c>
      <c r="C8" s="22">
        <v>1</v>
      </c>
      <c r="D8" s="22">
        <v>1</v>
      </c>
      <c r="E8" s="8" t="s">
        <v>36</v>
      </c>
    </row>
    <row r="9" spans="1:5" s="19" customFormat="1" ht="28.5" customHeight="1">
      <c r="A9" s="20" t="s">
        <v>6</v>
      </c>
      <c r="B9" s="21">
        <v>1.8</v>
      </c>
      <c r="C9" s="22">
        <v>2</v>
      </c>
      <c r="D9" s="22">
        <v>2</v>
      </c>
      <c r="E9" s="7" t="s">
        <v>37</v>
      </c>
    </row>
    <row r="10" spans="1:5" s="19" customFormat="1" ht="28.5" customHeight="1">
      <c r="A10" s="20" t="s">
        <v>7</v>
      </c>
      <c r="B10" s="21">
        <v>11.2</v>
      </c>
      <c r="C10" s="22">
        <v>4</v>
      </c>
      <c r="D10" s="22">
        <v>4</v>
      </c>
      <c r="E10" s="8" t="s">
        <v>38</v>
      </c>
    </row>
    <row r="11" spans="1:5" s="19" customFormat="1" ht="28.5" customHeight="1">
      <c r="A11" s="20" t="s">
        <v>8</v>
      </c>
      <c r="B11" s="21">
        <v>1.8</v>
      </c>
      <c r="C11" s="22">
        <v>1</v>
      </c>
      <c r="D11" s="22">
        <v>1</v>
      </c>
      <c r="E11" s="7" t="s">
        <v>37</v>
      </c>
    </row>
    <row r="12" spans="1:5" s="19" customFormat="1" ht="28.5" customHeight="1">
      <c r="A12" s="24" t="s">
        <v>9</v>
      </c>
      <c r="B12" s="25">
        <v>13.3</v>
      </c>
      <c r="C12" s="26">
        <v>9</v>
      </c>
      <c r="D12" s="26">
        <v>4</v>
      </c>
      <c r="E12" s="9" t="s">
        <v>39</v>
      </c>
    </row>
    <row r="13" spans="1:5" s="19" customFormat="1" ht="28.5" customHeight="1" thickBot="1">
      <c r="A13" s="27" t="s">
        <v>10</v>
      </c>
      <c r="B13" s="28">
        <f>SUM(B4:B12)</f>
        <v>109.1</v>
      </c>
      <c r="C13" s="29">
        <f>SUM(C4:C12)</f>
        <v>58</v>
      </c>
      <c r="D13" s="29">
        <f>SUM(D4:D12)</f>
        <v>53</v>
      </c>
      <c r="E13" s="30"/>
    </row>
    <row r="14" spans="1:5">
      <c r="A14" s="10"/>
      <c r="B14" s="10"/>
      <c r="C14" s="10"/>
      <c r="D14" s="10"/>
      <c r="E14" s="11" t="s">
        <v>45</v>
      </c>
    </row>
    <row r="15" spans="1:5">
      <c r="E15" s="44" t="s">
        <v>51</v>
      </c>
    </row>
    <row r="16" spans="1:5">
      <c r="E16" s="44"/>
    </row>
  </sheetData>
  <mergeCells count="4">
    <mergeCell ref="A2:A3"/>
    <mergeCell ref="E2:E3"/>
    <mergeCell ref="D2:D3"/>
    <mergeCell ref="C2:C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A3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20.25" customHeight="1" thickBot="1">
      <c r="A1" s="3" t="s">
        <v>13</v>
      </c>
      <c r="B1" s="4"/>
      <c r="C1" s="4"/>
      <c r="D1" s="4"/>
      <c r="E1" s="5"/>
    </row>
    <row r="2" spans="1:5" s="15" customFormat="1" ht="13.5">
      <c r="A2" s="57" t="s">
        <v>29</v>
      </c>
      <c r="B2" s="14" t="s">
        <v>30</v>
      </c>
      <c r="C2" s="61" t="s">
        <v>0</v>
      </c>
      <c r="D2" s="61" t="s">
        <v>1</v>
      </c>
      <c r="E2" s="59" t="s">
        <v>2</v>
      </c>
    </row>
    <row r="3" spans="1:5" s="13" customFormat="1" ht="10.5">
      <c r="A3" s="58"/>
      <c r="B3" s="12" t="s">
        <v>31</v>
      </c>
      <c r="C3" s="62"/>
      <c r="D3" s="62"/>
      <c r="E3" s="60"/>
    </row>
    <row r="4" spans="1:5" s="19" customFormat="1" ht="28.5" customHeight="1">
      <c r="A4" s="16" t="s">
        <v>32</v>
      </c>
      <c r="B4" s="17">
        <v>4</v>
      </c>
      <c r="C4" s="18">
        <v>19</v>
      </c>
      <c r="D4" s="18">
        <v>19</v>
      </c>
      <c r="E4" s="6" t="s">
        <v>11</v>
      </c>
    </row>
    <row r="5" spans="1:5" s="19" customFormat="1" ht="28.5" customHeight="1">
      <c r="A5" s="20" t="s">
        <v>3</v>
      </c>
      <c r="B5" s="21">
        <v>4.4000000000000004</v>
      </c>
      <c r="C5" s="22">
        <v>1</v>
      </c>
      <c r="D5" s="22">
        <v>1</v>
      </c>
      <c r="E5" s="7" t="s">
        <v>33</v>
      </c>
    </row>
    <row r="6" spans="1:5" s="19" customFormat="1" ht="28.5" customHeight="1">
      <c r="A6" s="23" t="s">
        <v>34</v>
      </c>
      <c r="B6" s="21">
        <v>28.9</v>
      </c>
      <c r="C6" s="22">
        <v>5</v>
      </c>
      <c r="D6" s="22">
        <v>5</v>
      </c>
      <c r="E6" s="7" t="s">
        <v>35</v>
      </c>
    </row>
    <row r="7" spans="1:5" s="19" customFormat="1" ht="28.5" customHeight="1">
      <c r="A7" s="20" t="s">
        <v>4</v>
      </c>
      <c r="B7" s="21">
        <v>23.1</v>
      </c>
      <c r="C7" s="22">
        <v>16</v>
      </c>
      <c r="D7" s="22">
        <v>16</v>
      </c>
      <c r="E7" s="7" t="s">
        <v>35</v>
      </c>
    </row>
    <row r="8" spans="1:5" s="19" customFormat="1" ht="28.5" customHeight="1">
      <c r="A8" s="20" t="s">
        <v>5</v>
      </c>
      <c r="B8" s="21">
        <v>20.6</v>
      </c>
      <c r="C8" s="22">
        <v>1</v>
      </c>
      <c r="D8" s="22">
        <v>1</v>
      </c>
      <c r="E8" s="8" t="s">
        <v>36</v>
      </c>
    </row>
    <row r="9" spans="1:5" s="19" customFormat="1" ht="28.5" customHeight="1">
      <c r="A9" s="20" t="s">
        <v>6</v>
      </c>
      <c r="B9" s="21">
        <v>1.8</v>
      </c>
      <c r="C9" s="22">
        <v>2</v>
      </c>
      <c r="D9" s="22">
        <v>2</v>
      </c>
      <c r="E9" s="7" t="s">
        <v>37</v>
      </c>
    </row>
    <row r="10" spans="1:5" s="19" customFormat="1" ht="28.5" customHeight="1">
      <c r="A10" s="20" t="s">
        <v>7</v>
      </c>
      <c r="B10" s="21">
        <v>11.2</v>
      </c>
      <c r="C10" s="22">
        <v>4</v>
      </c>
      <c r="D10" s="22">
        <v>4</v>
      </c>
      <c r="E10" s="8" t="s">
        <v>38</v>
      </c>
    </row>
    <row r="11" spans="1:5" s="19" customFormat="1" ht="28.5" customHeight="1">
      <c r="A11" s="20" t="s">
        <v>8</v>
      </c>
      <c r="B11" s="21">
        <v>1.8</v>
      </c>
      <c r="C11" s="22">
        <v>1</v>
      </c>
      <c r="D11" s="22">
        <v>1</v>
      </c>
      <c r="E11" s="7" t="s">
        <v>37</v>
      </c>
    </row>
    <row r="12" spans="1:5" s="19" customFormat="1" ht="28.5" customHeight="1">
      <c r="A12" s="24" t="s">
        <v>9</v>
      </c>
      <c r="B12" s="25">
        <v>13.3</v>
      </c>
      <c r="C12" s="26">
        <v>9</v>
      </c>
      <c r="D12" s="26">
        <v>3</v>
      </c>
      <c r="E12" s="9" t="s">
        <v>39</v>
      </c>
    </row>
    <row r="13" spans="1:5" s="19" customFormat="1" ht="28.5" customHeight="1" thickBot="1">
      <c r="A13" s="27" t="s">
        <v>10</v>
      </c>
      <c r="B13" s="28">
        <f>SUM(B4:B12)</f>
        <v>109.1</v>
      </c>
      <c r="C13" s="29">
        <f>SUM(C4:C12)</f>
        <v>58</v>
      </c>
      <c r="D13" s="29">
        <f>SUM(D4:D12)</f>
        <v>52</v>
      </c>
      <c r="E13" s="30"/>
    </row>
    <row r="14" spans="1:5">
      <c r="A14" s="10"/>
      <c r="B14" s="10"/>
      <c r="C14" s="10"/>
      <c r="D14" s="10"/>
      <c r="E14" s="11" t="s">
        <v>45</v>
      </c>
    </row>
    <row r="15" spans="1:5">
      <c r="E15" s="44" t="s">
        <v>51</v>
      </c>
    </row>
    <row r="16" spans="1:5">
      <c r="E16" s="44"/>
    </row>
  </sheetData>
  <mergeCells count="4">
    <mergeCell ref="A2:A3"/>
    <mergeCell ref="E2:E3"/>
    <mergeCell ref="D2:D3"/>
    <mergeCell ref="C2:C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A3"/>
    </sheetView>
  </sheetViews>
  <sheetFormatPr defaultRowHeight="12"/>
  <cols>
    <col min="1" max="1" width="33" style="1" customWidth="1"/>
    <col min="2" max="4" width="13.875" style="1" customWidth="1"/>
    <col min="5" max="5" width="20.125" style="2" customWidth="1"/>
    <col min="6" max="16384" width="9" style="1"/>
  </cols>
  <sheetData>
    <row r="1" spans="1:5" ht="20.25" customHeight="1" thickBot="1">
      <c r="A1" s="3" t="s">
        <v>13</v>
      </c>
      <c r="B1" s="4"/>
      <c r="C1" s="4"/>
      <c r="D1" s="4"/>
      <c r="E1" s="5"/>
    </row>
    <row r="2" spans="1:5" s="15" customFormat="1" ht="13.5">
      <c r="A2" s="57" t="s">
        <v>12</v>
      </c>
      <c r="B2" s="14" t="s">
        <v>16</v>
      </c>
      <c r="C2" s="61" t="s">
        <v>0</v>
      </c>
      <c r="D2" s="61" t="s">
        <v>1</v>
      </c>
      <c r="E2" s="59" t="s">
        <v>2</v>
      </c>
    </row>
    <row r="3" spans="1:5" s="13" customFormat="1" ht="10.5">
      <c r="A3" s="58"/>
      <c r="B3" s="12" t="s">
        <v>15</v>
      </c>
      <c r="C3" s="62"/>
      <c r="D3" s="62"/>
      <c r="E3" s="60"/>
    </row>
    <row r="4" spans="1:5" s="19" customFormat="1" ht="28.5" customHeight="1">
      <c r="A4" s="16" t="s">
        <v>17</v>
      </c>
      <c r="B4" s="17">
        <v>4</v>
      </c>
      <c r="C4" s="18">
        <v>19</v>
      </c>
      <c r="D4" s="18">
        <v>19</v>
      </c>
      <c r="E4" s="6" t="s">
        <v>11</v>
      </c>
    </row>
    <row r="5" spans="1:5" s="19" customFormat="1" ht="28.5" customHeight="1">
      <c r="A5" s="20" t="s">
        <v>3</v>
      </c>
      <c r="B5" s="21">
        <v>4.4000000000000004</v>
      </c>
      <c r="C5" s="22">
        <v>1</v>
      </c>
      <c r="D5" s="22">
        <v>1</v>
      </c>
      <c r="E5" s="7" t="s">
        <v>33</v>
      </c>
    </row>
    <row r="6" spans="1:5" s="19" customFormat="1" ht="28.5" customHeight="1">
      <c r="A6" s="23" t="s">
        <v>34</v>
      </c>
      <c r="B6" s="21">
        <v>28.9</v>
      </c>
      <c r="C6" s="22">
        <v>5</v>
      </c>
      <c r="D6" s="22">
        <v>5</v>
      </c>
      <c r="E6" s="7" t="s">
        <v>35</v>
      </c>
    </row>
    <row r="7" spans="1:5" s="19" customFormat="1" ht="28.5" customHeight="1">
      <c r="A7" s="20" t="s">
        <v>4</v>
      </c>
      <c r="B7" s="21">
        <v>23.1</v>
      </c>
      <c r="C7" s="22">
        <v>16</v>
      </c>
      <c r="D7" s="22">
        <v>16</v>
      </c>
      <c r="E7" s="7" t="s">
        <v>35</v>
      </c>
    </row>
    <row r="8" spans="1:5" s="19" customFormat="1" ht="28.5" customHeight="1">
      <c r="A8" s="20" t="s">
        <v>5</v>
      </c>
      <c r="B8" s="21">
        <v>20.6</v>
      </c>
      <c r="C8" s="22">
        <v>1</v>
      </c>
      <c r="D8" s="22">
        <v>1</v>
      </c>
      <c r="E8" s="8" t="s">
        <v>36</v>
      </c>
    </row>
    <row r="9" spans="1:5" s="19" customFormat="1" ht="28.5" customHeight="1">
      <c r="A9" s="20" t="s">
        <v>6</v>
      </c>
      <c r="B9" s="21">
        <v>1.8</v>
      </c>
      <c r="C9" s="22">
        <v>2</v>
      </c>
      <c r="D9" s="22">
        <v>2</v>
      </c>
      <c r="E9" s="7" t="s">
        <v>37</v>
      </c>
    </row>
    <row r="10" spans="1:5" s="19" customFormat="1" ht="28.5" customHeight="1">
      <c r="A10" s="20" t="s">
        <v>7</v>
      </c>
      <c r="B10" s="21">
        <v>11.2</v>
      </c>
      <c r="C10" s="22">
        <v>4</v>
      </c>
      <c r="D10" s="22">
        <v>4</v>
      </c>
      <c r="E10" s="8" t="s">
        <v>38</v>
      </c>
    </row>
    <row r="11" spans="1:5" s="19" customFormat="1" ht="28.5" customHeight="1">
      <c r="A11" s="20" t="s">
        <v>8</v>
      </c>
      <c r="B11" s="21">
        <v>1.8</v>
      </c>
      <c r="C11" s="22">
        <v>1</v>
      </c>
      <c r="D11" s="22">
        <v>1</v>
      </c>
      <c r="E11" s="7" t="s">
        <v>37</v>
      </c>
    </row>
    <row r="12" spans="1:5" s="19" customFormat="1" ht="28.5" customHeight="1">
      <c r="A12" s="24" t="s">
        <v>9</v>
      </c>
      <c r="B12" s="25">
        <v>13.3</v>
      </c>
      <c r="C12" s="26">
        <v>9</v>
      </c>
      <c r="D12" s="26">
        <v>2</v>
      </c>
      <c r="E12" s="9" t="s">
        <v>39</v>
      </c>
    </row>
    <row r="13" spans="1:5" s="19" customFormat="1" ht="28.5" customHeight="1" thickBot="1">
      <c r="A13" s="27" t="s">
        <v>10</v>
      </c>
      <c r="B13" s="28">
        <f>SUM(B4:B12)</f>
        <v>109.1</v>
      </c>
      <c r="C13" s="29">
        <f>SUM(C4:C12)</f>
        <v>58</v>
      </c>
      <c r="D13" s="29">
        <f>SUM(D4:D12)</f>
        <v>51</v>
      </c>
      <c r="E13" s="30"/>
    </row>
    <row r="14" spans="1:5">
      <c r="A14" s="10"/>
      <c r="B14" s="10"/>
      <c r="C14" s="10"/>
      <c r="D14" s="10"/>
      <c r="E14" s="11" t="s">
        <v>45</v>
      </c>
    </row>
    <row r="15" spans="1:5">
      <c r="E15" s="44" t="s">
        <v>51</v>
      </c>
    </row>
    <row r="16" spans="1:5">
      <c r="E16" s="44"/>
    </row>
  </sheetData>
  <mergeCells count="4">
    <mergeCell ref="A2:A3"/>
    <mergeCell ref="E2:E3"/>
    <mergeCell ref="D2:D3"/>
    <mergeCell ref="C2:C3"/>
  </mergeCells>
  <phoneticPr fontId="4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統計書</vt:lpstr>
      <vt:lpstr>Ｈ31～</vt:lpstr>
      <vt:lpstr>H21～30</vt:lpstr>
      <vt:lpstr>H20版</vt:lpstr>
      <vt:lpstr>H17版</vt:lpstr>
      <vt:lpstr>H16版</vt:lpstr>
      <vt:lpstr>H15版</vt:lpstr>
      <vt:lpstr>H13版</vt:lpstr>
      <vt:lpstr>H8版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工業団地の状況</dc:title>
  <dc:creator>茅野市役所</dc:creator>
  <cp:lastModifiedBy>竹内　こずえ</cp:lastModifiedBy>
  <cp:lastPrinted>2021-11-22T06:08:58Z</cp:lastPrinted>
  <dcterms:created xsi:type="dcterms:W3CDTF">2015-04-14T01:44:04Z</dcterms:created>
  <dcterms:modified xsi:type="dcterms:W3CDTF">2024-10-23T08:24:58Z</dcterms:modified>
</cp:coreProperties>
</file>