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" yWindow="-30" windowWidth="9525" windowHeight="5895"/>
  </bookViews>
  <sheets>
    <sheet name="統計書" sheetId="2" r:id="rId1"/>
    <sheet name="S50～" sheetId="1" r:id="rId2"/>
  </sheets>
  <definedNames>
    <definedName name="_xlnm.Print_Area" localSheetId="1">'S50～'!$24:$54</definedName>
    <definedName name="_xlnm.Print_Titles" localSheetId="1">'S50～'!$1:$4</definedName>
  </definedNames>
  <calcPr calcId="162913"/>
</workbook>
</file>

<file path=xl/calcChain.xml><?xml version="1.0" encoding="utf-8"?>
<calcChain xmlns="http://schemas.openxmlformats.org/spreadsheetml/2006/main">
  <c r="B45" i="1" l="1"/>
  <c r="B25" i="1" l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24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5" i="1"/>
</calcChain>
</file>

<file path=xl/sharedStrings.xml><?xml version="1.0" encoding="utf-8"?>
<sst xmlns="http://schemas.openxmlformats.org/spreadsheetml/2006/main" count="103" uniqueCount="32">
  <si>
    <t>（単位：件）</t>
  </si>
  <si>
    <t>原 因</t>
  </si>
  <si>
    <t>★火災原因別件数の推移</t>
    <rPh sb="9" eb="11">
      <t>スイイ</t>
    </rPh>
    <phoneticPr fontId="4"/>
  </si>
  <si>
    <t>風呂釜</t>
    <rPh sb="0" eb="2">
      <t>フロ</t>
    </rPh>
    <rPh sb="2" eb="3">
      <t>ガマ</t>
    </rPh>
    <phoneticPr fontId="4"/>
  </si>
  <si>
    <t>たき火</t>
    <rPh sb="2" eb="3">
      <t>ビ</t>
    </rPh>
    <phoneticPr fontId="4"/>
  </si>
  <si>
    <t>その他</t>
    <rPh sb="2" eb="3">
      <t>タ</t>
    </rPh>
    <phoneticPr fontId="4"/>
  </si>
  <si>
    <t>タバコ</t>
    <phoneticPr fontId="4"/>
  </si>
  <si>
    <t>油　類</t>
    <rPh sb="0" eb="1">
      <t>アブラ</t>
    </rPh>
    <rPh sb="2" eb="3">
      <t>ルイ</t>
    </rPh>
    <phoneticPr fontId="4"/>
  </si>
  <si>
    <t>電　気</t>
    <rPh sb="0" eb="1">
      <t>デン</t>
    </rPh>
    <rPh sb="2" eb="3">
      <t>キ</t>
    </rPh>
    <phoneticPr fontId="4"/>
  </si>
  <si>
    <t>石　油
風呂釜</t>
    <rPh sb="0" eb="1">
      <t>イシ</t>
    </rPh>
    <rPh sb="2" eb="3">
      <t>アブラ</t>
    </rPh>
    <rPh sb="4" eb="6">
      <t>フロ</t>
    </rPh>
    <rPh sb="6" eb="7">
      <t>ガマ</t>
    </rPh>
    <phoneticPr fontId="4"/>
  </si>
  <si>
    <t>煙　突</t>
    <rPh sb="0" eb="1">
      <t>ケムリ</t>
    </rPh>
    <rPh sb="2" eb="3">
      <t>トツ</t>
    </rPh>
    <phoneticPr fontId="4"/>
  </si>
  <si>
    <t>花　火</t>
    <rPh sb="0" eb="1">
      <t>ハナ</t>
    </rPh>
    <rPh sb="2" eb="3">
      <t>ヒ</t>
    </rPh>
    <phoneticPr fontId="4"/>
  </si>
  <si>
    <t>総　数</t>
    <phoneticPr fontId="4"/>
  </si>
  <si>
    <t>-</t>
  </si>
  <si>
    <t>総　数</t>
    <phoneticPr fontId="4"/>
  </si>
  <si>
    <t>タバコ</t>
    <phoneticPr fontId="4"/>
  </si>
  <si>
    <t>ガ　ス
コンロ</t>
    <phoneticPr fontId="4"/>
  </si>
  <si>
    <t>ストーブ</t>
    <phoneticPr fontId="4"/>
  </si>
  <si>
    <t>こたつ</t>
    <phoneticPr fontId="4"/>
  </si>
  <si>
    <t>年</t>
    <phoneticPr fontId="4"/>
  </si>
  <si>
    <t>ガ　ス
コンロ</t>
    <phoneticPr fontId="4"/>
  </si>
  <si>
    <t>ストーブ</t>
    <phoneticPr fontId="4"/>
  </si>
  <si>
    <t>こたつ</t>
    <phoneticPr fontId="4"/>
  </si>
  <si>
    <t>　年</t>
    <phoneticPr fontId="4"/>
  </si>
  <si>
    <t>昭和50年</t>
    <phoneticPr fontId="1"/>
  </si>
  <si>
    <t>平成元年</t>
    <phoneticPr fontId="1"/>
  </si>
  <si>
    <t>資料：諏訪広域消防本部、茅野消防署</t>
    <rPh sb="3" eb="5">
      <t>スワ</t>
    </rPh>
    <rPh sb="5" eb="7">
      <t>コウイキ</t>
    </rPh>
    <rPh sb="7" eb="9">
      <t>ショウボウ</t>
    </rPh>
    <rPh sb="9" eb="11">
      <t>ホンブ</t>
    </rPh>
    <rPh sb="12" eb="14">
      <t>チノ</t>
    </rPh>
    <rPh sb="14" eb="17">
      <t>ショウボウショ</t>
    </rPh>
    <phoneticPr fontId="1"/>
  </si>
  <si>
    <t>【茅野市】</t>
    <rPh sb="1" eb="4">
      <t>チノシ</t>
    </rPh>
    <phoneticPr fontId="4"/>
  </si>
  <si>
    <t>-</t>
    <phoneticPr fontId="1"/>
  </si>
  <si>
    <t>令和元年</t>
    <rPh sb="0" eb="1">
      <t>ワ</t>
    </rPh>
    <rPh sb="1" eb="3">
      <t>ガンネン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</si>
  <si>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4"/>
  </si>
  <si>
    <t>平成26年</t>
    <rPh sb="0" eb="1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</si>
</sst>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41" fontId="3" fillId="0" borderId="9" xfId="0" applyNumberFormat="1" applyFont="1" applyBorder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3" fillId="0" borderId="3" xfId="0" quotePrefix="1" applyFont="1" applyBorder="1" applyAlignment="1">
      <alignment horizontal="center"/>
    </xf>
    <xf numFmtId="41" fontId="3" fillId="0" borderId="5" xfId="0" applyNumberFormat="1" applyFont="1" applyBorder="1" applyAlignment="1">
      <alignment horizontal="right"/>
    </xf>
    <xf numFmtId="41" fontId="3" fillId="0" borderId="6" xfId="0" applyNumberFormat="1" applyFont="1" applyBorder="1" applyAlignment="1">
      <alignment horizontal="right"/>
    </xf>
    <xf numFmtId="41" fontId="3" fillId="0" borderId="7" xfId="0" applyNumberFormat="1" applyFont="1" applyBorder="1" applyAlignment="1">
      <alignment horizontal="right"/>
    </xf>
    <xf numFmtId="0" fontId="3" fillId="0" borderId="16" xfId="0" quotePrefix="1" applyFont="1" applyBorder="1" applyAlignment="1">
      <alignment horizontal="right" vertical="center"/>
    </xf>
    <xf numFmtId="0" fontId="3" fillId="0" borderId="17" xfId="0" applyFont="1" applyBorder="1"/>
    <xf numFmtId="0" fontId="3" fillId="0" borderId="0" xfId="0" applyFont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41" fontId="3" fillId="0" borderId="37" xfId="0" applyNumberFormat="1" applyFont="1" applyFill="1" applyBorder="1" applyAlignment="1">
      <alignment horizontal="right" vertical="center"/>
    </xf>
    <xf numFmtId="41" fontId="3" fillId="0" borderId="38" xfId="0" applyNumberFormat="1" applyFont="1" applyFill="1" applyBorder="1" applyAlignment="1">
      <alignment horizontal="right" vertical="center"/>
    </xf>
    <xf numFmtId="41" fontId="3" fillId="0" borderId="39" xfId="0" applyNumberFormat="1" applyFont="1" applyFill="1" applyBorder="1" applyAlignment="1">
      <alignment horizontal="right" vertical="center"/>
    </xf>
    <xf numFmtId="41" fontId="3" fillId="0" borderId="4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0" xfId="0" applyFont="1" applyFill="1"/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quotePrefix="1" applyFont="1" applyFill="1" applyBorder="1" applyAlignment="1">
      <alignment horizontal="center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5" fillId="0" borderId="27" xfId="0" applyFont="1" applyBorder="1" applyAlignment="1">
      <alignment horizontal="center" vertical="distributed" textRotation="255" justifyLastLine="1"/>
    </xf>
    <xf numFmtId="0" fontId="3" fillId="0" borderId="26" xfId="0" quotePrefix="1" applyFont="1" applyBorder="1" applyAlignment="1">
      <alignment horizontal="center" vertical="distributed" textRotation="255" justifyLastLine="1"/>
    </xf>
    <xf numFmtId="0" fontId="3" fillId="0" borderId="1" xfId="0" quotePrefix="1" applyFont="1" applyBorder="1" applyAlignment="1">
      <alignment horizontal="center" vertical="distributed" textRotation="255" justifyLastLine="1"/>
    </xf>
    <xf numFmtId="0" fontId="3" fillId="0" borderId="28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3" fillId="0" borderId="30" xfId="0" quotePrefix="1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3" fillId="0" borderId="31" xfId="0" quotePrefix="1" applyFont="1" applyBorder="1" applyAlignment="1">
      <alignment horizontal="center" vertical="distributed" textRotation="255" justifyLastLine="1"/>
    </xf>
    <xf numFmtId="0" fontId="3" fillId="0" borderId="14" xfId="0" quotePrefix="1" applyFont="1" applyBorder="1" applyAlignment="1">
      <alignment horizontal="center" vertical="distributed" textRotation="255" justifyLastLine="1"/>
    </xf>
    <xf numFmtId="0" fontId="5" fillId="0" borderId="32" xfId="0" applyFont="1" applyBorder="1" applyAlignment="1">
      <alignment horizontal="center" vertical="distributed" textRotation="255" justifyLastLine="1"/>
    </xf>
    <xf numFmtId="0" fontId="3" fillId="0" borderId="33" xfId="0" quotePrefix="1" applyFont="1" applyBorder="1" applyAlignment="1">
      <alignment horizontal="center" vertical="distributed" textRotation="255" justifyLastLine="1"/>
    </xf>
    <xf numFmtId="0" fontId="3" fillId="0" borderId="15" xfId="0" quotePrefix="1" applyFont="1" applyBorder="1" applyAlignment="1">
      <alignment horizontal="center" vertical="distributed" textRotation="255" justifyLastLine="1"/>
    </xf>
    <xf numFmtId="0" fontId="5" fillId="0" borderId="34" xfId="0" applyFont="1" applyBorder="1" applyAlignment="1">
      <alignment horizontal="center" vertical="distributed" textRotation="255" justifyLastLine="1"/>
    </xf>
    <xf numFmtId="0" fontId="3" fillId="0" borderId="35" xfId="0" quotePrefix="1" applyFont="1" applyBorder="1" applyAlignment="1">
      <alignment horizontal="center" vertical="distributed" textRotation="255" justifyLastLine="1"/>
    </xf>
    <xf numFmtId="0" fontId="3" fillId="0" borderId="2" xfId="0" quotePrefix="1" applyFont="1" applyBorder="1" applyAlignment="1">
      <alignment horizontal="center" vertical="distributed" textRotation="255" justifyLastLine="1"/>
    </xf>
    <xf numFmtId="0" fontId="5" fillId="0" borderId="36" xfId="0" applyFont="1" applyBorder="1" applyAlignment="1">
      <alignment horizontal="center" vertical="distributed" textRotation="255" justifyLastLine="1"/>
    </xf>
    <xf numFmtId="0" fontId="3" fillId="0" borderId="26" xfId="0" quotePrefix="1" applyFont="1" applyBorder="1" applyAlignment="1">
      <alignment horizontal="center" vertical="distributed" textRotation="255" wrapText="1" justifyLastLine="1"/>
    </xf>
    <xf numFmtId="0" fontId="3" fillId="0" borderId="1" xfId="0" quotePrefix="1" applyFont="1" applyBorder="1" applyAlignment="1">
      <alignment horizontal="center" vertical="distributed" textRotation="255" wrapText="1" justifyLastLine="1"/>
    </xf>
    <xf numFmtId="0" fontId="3" fillId="0" borderId="1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3" fillId="0" borderId="20" xfId="0" quotePrefix="1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3" fillId="0" borderId="22" xfId="0" quotePrefix="1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3" fillId="0" borderId="18" xfId="0" quotePrefix="1" applyFont="1" applyBorder="1" applyAlignment="1">
      <alignment horizontal="center" vertical="center" textRotation="255"/>
    </xf>
    <xf numFmtId="0" fontId="3" fillId="0" borderId="18" xfId="0" quotePrefix="1" applyFont="1" applyBorder="1" applyAlignment="1">
      <alignment horizontal="center" vertical="center" textRotation="255" wrapText="1"/>
    </xf>
    <xf numFmtId="0" fontId="3" fillId="0" borderId="24" xfId="0" quotePrefix="1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3" fillId="0" borderId="43" xfId="0" quotePrefix="1" applyFont="1" applyFill="1" applyBorder="1" applyAlignment="1">
      <alignment horizontal="center"/>
    </xf>
    <xf numFmtId="41" fontId="3" fillId="0" borderId="44" xfId="0" applyNumberFormat="1" applyFont="1" applyFill="1" applyBorder="1" applyAlignment="1">
      <alignment horizontal="right" vertical="center"/>
    </xf>
    <xf numFmtId="41" fontId="3" fillId="0" borderId="45" xfId="0" applyNumberFormat="1" applyFont="1" applyFill="1" applyBorder="1" applyAlignment="1">
      <alignment horizontal="right" vertical="center"/>
    </xf>
    <xf numFmtId="41" fontId="3" fillId="0" borderId="46" xfId="0" applyNumberFormat="1" applyFont="1" applyFill="1" applyBorder="1" applyAlignment="1">
      <alignment horizontal="right" vertical="center"/>
    </xf>
    <xf numFmtId="41" fontId="3" fillId="0" borderId="4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073" name="Line 1"/>
        <xdr:cNvSpPr>
          <a:spLocks noChangeShapeType="1"/>
        </xdr:cNvSpPr>
      </xdr:nvSpPr>
      <xdr:spPr bwMode="auto">
        <a:xfrm>
          <a:off x="28575" y="381000"/>
          <a:ext cx="86677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074" name="Line 2"/>
        <xdr:cNvSpPr>
          <a:spLocks noChangeShapeType="1"/>
        </xdr:cNvSpPr>
      </xdr:nvSpPr>
      <xdr:spPr bwMode="auto">
        <a:xfrm>
          <a:off x="28575" y="381000"/>
          <a:ext cx="86677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1049" name="直線コネクタ 5"/>
        <xdr:cNvCxnSpPr>
          <a:cxnSpLocks noChangeShapeType="1"/>
        </xdr:cNvCxnSpPr>
      </xdr:nvCxnSpPr>
      <xdr:spPr bwMode="auto">
        <a:xfrm>
          <a:off x="9525" y="371475"/>
          <a:ext cx="885825" cy="742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showGridLines="0" tabSelected="1" workbookViewId="0">
      <selection activeCell="B1" sqref="B1"/>
    </sheetView>
  </sheetViews>
  <sheetFormatPr defaultRowHeight="13.5"/>
  <cols>
    <col min="1" max="1" width="0.8984375" style="4" customWidth="1"/>
    <col min="2" max="2" width="9.3984375" style="4" customWidth="1"/>
    <col min="3" max="15" width="4.796875" style="4" customWidth="1"/>
    <col min="16" max="16384" width="8.796875" style="4"/>
  </cols>
  <sheetData>
    <row r="1" spans="2:18" ht="18" thickBot="1">
      <c r="B1" s="5" t="s">
        <v>2</v>
      </c>
      <c r="O1" s="6" t="s">
        <v>0</v>
      </c>
    </row>
    <row r="2" spans="2:18" ht="15.75" customHeight="1">
      <c r="B2" s="62" t="s">
        <v>1</v>
      </c>
      <c r="C2" s="64" t="s">
        <v>14</v>
      </c>
      <c r="D2" s="67" t="s">
        <v>15</v>
      </c>
      <c r="E2" s="55" t="s">
        <v>7</v>
      </c>
      <c r="F2" s="58" t="s">
        <v>8</v>
      </c>
      <c r="G2" s="73" t="s">
        <v>9</v>
      </c>
      <c r="H2" s="73" t="s">
        <v>16</v>
      </c>
      <c r="I2" s="58" t="s">
        <v>10</v>
      </c>
      <c r="J2" s="75" t="s">
        <v>17</v>
      </c>
      <c r="K2" s="58" t="s">
        <v>18</v>
      </c>
      <c r="L2" s="58" t="s">
        <v>11</v>
      </c>
      <c r="M2" s="58" t="s">
        <v>3</v>
      </c>
      <c r="N2" s="58" t="s">
        <v>4</v>
      </c>
      <c r="O2" s="70" t="s">
        <v>5</v>
      </c>
    </row>
    <row r="3" spans="2:18" ht="15.75" customHeight="1">
      <c r="B3" s="63"/>
      <c r="C3" s="65"/>
      <c r="D3" s="68"/>
      <c r="E3" s="56"/>
      <c r="F3" s="59"/>
      <c r="G3" s="74"/>
      <c r="H3" s="74"/>
      <c r="I3" s="59"/>
      <c r="J3" s="76"/>
      <c r="K3" s="59"/>
      <c r="L3" s="59"/>
      <c r="M3" s="59"/>
      <c r="N3" s="59"/>
      <c r="O3" s="71"/>
    </row>
    <row r="4" spans="2:18" ht="15.75" customHeight="1">
      <c r="B4" s="60" t="s">
        <v>19</v>
      </c>
      <c r="C4" s="65"/>
      <c r="D4" s="68"/>
      <c r="E4" s="56"/>
      <c r="F4" s="59"/>
      <c r="G4" s="74"/>
      <c r="H4" s="74"/>
      <c r="I4" s="59"/>
      <c r="J4" s="76"/>
      <c r="K4" s="59"/>
      <c r="L4" s="59"/>
      <c r="M4" s="59"/>
      <c r="N4" s="59"/>
      <c r="O4" s="71"/>
    </row>
    <row r="5" spans="2:18" ht="15.75" customHeight="1">
      <c r="B5" s="61"/>
      <c r="C5" s="66"/>
      <c r="D5" s="69"/>
      <c r="E5" s="57"/>
      <c r="F5" s="57"/>
      <c r="G5" s="57"/>
      <c r="H5" s="57"/>
      <c r="I5" s="57"/>
      <c r="J5" s="77"/>
      <c r="K5" s="57"/>
      <c r="L5" s="57"/>
      <c r="M5" s="57"/>
      <c r="N5" s="57"/>
      <c r="O5" s="72"/>
    </row>
    <row r="6" spans="2:18" s="14" customFormat="1" ht="15.75" customHeight="1">
      <c r="B6" s="15" t="s">
        <v>31</v>
      </c>
      <c r="C6" s="16">
        <v>31</v>
      </c>
      <c r="D6" s="17">
        <v>4</v>
      </c>
      <c r="E6" s="18">
        <v>0</v>
      </c>
      <c r="F6" s="18">
        <v>1</v>
      </c>
      <c r="G6" s="18">
        <v>0</v>
      </c>
      <c r="H6" s="18">
        <v>1</v>
      </c>
      <c r="I6" s="18">
        <v>2</v>
      </c>
      <c r="J6" s="18">
        <v>3</v>
      </c>
      <c r="K6" s="18">
        <v>0</v>
      </c>
      <c r="L6" s="18">
        <v>0</v>
      </c>
      <c r="M6" s="18">
        <v>0</v>
      </c>
      <c r="N6" s="18">
        <v>8</v>
      </c>
      <c r="O6" s="19">
        <v>12</v>
      </c>
    </row>
    <row r="7" spans="2:18" s="14" customFormat="1" ht="15.75" customHeight="1">
      <c r="B7" s="15">
        <v>27</v>
      </c>
      <c r="C7" s="16">
        <v>20</v>
      </c>
      <c r="D7" s="17" t="s">
        <v>13</v>
      </c>
      <c r="E7" s="18" t="s">
        <v>13</v>
      </c>
      <c r="F7" s="18">
        <v>3</v>
      </c>
      <c r="G7" s="18" t="s">
        <v>13</v>
      </c>
      <c r="H7" s="18" t="s">
        <v>13</v>
      </c>
      <c r="I7" s="18" t="s">
        <v>13</v>
      </c>
      <c r="J7" s="18">
        <v>1</v>
      </c>
      <c r="K7" s="18" t="s">
        <v>13</v>
      </c>
      <c r="L7" s="18" t="s">
        <v>13</v>
      </c>
      <c r="M7" s="18" t="s">
        <v>13</v>
      </c>
      <c r="N7" s="18">
        <v>3</v>
      </c>
      <c r="O7" s="19">
        <v>13</v>
      </c>
    </row>
    <row r="8" spans="2:18" s="14" customFormat="1" ht="15.75" customHeight="1">
      <c r="B8" s="20">
        <v>28</v>
      </c>
      <c r="C8" s="21">
        <v>22</v>
      </c>
      <c r="D8" s="22">
        <v>1</v>
      </c>
      <c r="E8" s="23">
        <v>0</v>
      </c>
      <c r="F8" s="23">
        <v>1</v>
      </c>
      <c r="G8" s="23">
        <v>0</v>
      </c>
      <c r="H8" s="23">
        <v>0</v>
      </c>
      <c r="I8" s="23">
        <v>0</v>
      </c>
      <c r="J8" s="23">
        <v>1</v>
      </c>
      <c r="K8" s="23">
        <v>0</v>
      </c>
      <c r="L8" s="23">
        <v>0</v>
      </c>
      <c r="M8" s="23">
        <v>0</v>
      </c>
      <c r="N8" s="23">
        <v>6</v>
      </c>
      <c r="O8" s="24">
        <v>13</v>
      </c>
    </row>
    <row r="9" spans="2:18" ht="15.75" customHeight="1">
      <c r="B9" s="20">
        <v>29</v>
      </c>
      <c r="C9" s="21">
        <v>29</v>
      </c>
      <c r="D9" s="22">
        <v>3</v>
      </c>
      <c r="E9" s="23" t="s">
        <v>13</v>
      </c>
      <c r="F9" s="23">
        <v>1</v>
      </c>
      <c r="G9" s="23" t="s">
        <v>13</v>
      </c>
      <c r="H9" s="23">
        <v>1</v>
      </c>
      <c r="I9" s="23" t="s">
        <v>13</v>
      </c>
      <c r="J9" s="23" t="s">
        <v>13</v>
      </c>
      <c r="K9" s="23" t="s">
        <v>13</v>
      </c>
      <c r="L9" s="23" t="s">
        <v>13</v>
      </c>
      <c r="M9" s="23" t="s">
        <v>13</v>
      </c>
      <c r="N9" s="23">
        <v>4</v>
      </c>
      <c r="O9" s="24">
        <v>20</v>
      </c>
    </row>
    <row r="10" spans="2:18" ht="15.75" customHeight="1">
      <c r="B10" s="20">
        <v>30</v>
      </c>
      <c r="C10" s="16">
        <v>24</v>
      </c>
      <c r="D10" s="17">
        <v>1</v>
      </c>
      <c r="E10" s="18">
        <v>0</v>
      </c>
      <c r="F10" s="18" t="s">
        <v>13</v>
      </c>
      <c r="G10" s="18" t="s">
        <v>13</v>
      </c>
      <c r="H10" s="18">
        <v>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5</v>
      </c>
      <c r="O10" s="19">
        <v>16</v>
      </c>
    </row>
    <row r="11" spans="2:18" ht="15.75" customHeight="1">
      <c r="B11" s="20" t="s">
        <v>30</v>
      </c>
      <c r="C11" s="16">
        <v>22</v>
      </c>
      <c r="D11" s="17">
        <v>0</v>
      </c>
      <c r="E11" s="18">
        <v>0</v>
      </c>
      <c r="F11" s="18" t="s">
        <v>13</v>
      </c>
      <c r="G11" s="18" t="s">
        <v>13</v>
      </c>
      <c r="H11" s="18">
        <v>1</v>
      </c>
      <c r="I11" s="18">
        <v>0</v>
      </c>
      <c r="J11" s="18">
        <v>1</v>
      </c>
      <c r="K11" s="18">
        <v>1</v>
      </c>
      <c r="L11" s="18">
        <v>0</v>
      </c>
      <c r="M11" s="18">
        <v>0</v>
      </c>
      <c r="N11" s="18">
        <v>2</v>
      </c>
      <c r="O11" s="19">
        <v>17</v>
      </c>
    </row>
    <row r="12" spans="2:18" ht="15.75" customHeight="1">
      <c r="B12" s="15">
        <v>2</v>
      </c>
      <c r="C12" s="16">
        <v>27</v>
      </c>
      <c r="D12" s="17">
        <v>0</v>
      </c>
      <c r="E12" s="18">
        <v>0</v>
      </c>
      <c r="F12" s="18">
        <v>2</v>
      </c>
      <c r="G12" s="18" t="s">
        <v>13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12</v>
      </c>
      <c r="O12" s="19">
        <v>13</v>
      </c>
    </row>
    <row r="13" spans="2:18" ht="15.75" customHeight="1">
      <c r="B13" s="40">
        <v>3</v>
      </c>
      <c r="C13" s="16">
        <v>20</v>
      </c>
      <c r="D13" s="17">
        <v>0</v>
      </c>
      <c r="E13" s="18">
        <v>0</v>
      </c>
      <c r="F13" s="18">
        <v>0</v>
      </c>
      <c r="G13" s="18">
        <v>0</v>
      </c>
      <c r="H13" s="18">
        <v>3</v>
      </c>
      <c r="I13" s="18">
        <v>2</v>
      </c>
      <c r="J13" s="18">
        <v>0</v>
      </c>
      <c r="K13" s="18">
        <v>0</v>
      </c>
      <c r="L13" s="18">
        <v>0</v>
      </c>
      <c r="M13" s="18">
        <v>0</v>
      </c>
      <c r="N13" s="18">
        <v>2</v>
      </c>
      <c r="O13" s="19">
        <v>13</v>
      </c>
    </row>
    <row r="14" spans="2:18" s="14" customFormat="1" ht="15.75" customHeight="1">
      <c r="B14" s="54">
        <v>4</v>
      </c>
      <c r="C14" s="50">
        <v>27</v>
      </c>
      <c r="D14" s="51">
        <v>1</v>
      </c>
      <c r="E14" s="52">
        <v>0</v>
      </c>
      <c r="F14" s="52">
        <v>2</v>
      </c>
      <c r="G14" s="52">
        <v>0</v>
      </c>
      <c r="H14" s="52">
        <v>0</v>
      </c>
      <c r="I14" s="52">
        <v>0</v>
      </c>
      <c r="J14" s="52">
        <v>1</v>
      </c>
      <c r="K14" s="52">
        <v>0</v>
      </c>
      <c r="L14" s="52">
        <v>0</v>
      </c>
      <c r="M14" s="52">
        <v>0</v>
      </c>
      <c r="N14" s="52">
        <v>1</v>
      </c>
      <c r="O14" s="53">
        <v>22</v>
      </c>
    </row>
    <row r="15" spans="2:18" s="48" customFormat="1" ht="16.5" customHeight="1" thickBot="1">
      <c r="B15" s="47">
        <v>5</v>
      </c>
      <c r="C15" s="41">
        <v>19</v>
      </c>
      <c r="D15" s="42">
        <v>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4</v>
      </c>
      <c r="O15" s="44">
        <v>13</v>
      </c>
    </row>
    <row r="16" spans="2:18" s="11" customFormat="1" ht="12">
      <c r="O16" s="12" t="s">
        <v>26</v>
      </c>
      <c r="R16" s="13"/>
    </row>
    <row r="17" spans="15:16">
      <c r="O17" s="39" t="s">
        <v>27</v>
      </c>
    </row>
    <row r="19" spans="15:16">
      <c r="P19" s="46"/>
    </row>
  </sheetData>
  <mergeCells count="15">
    <mergeCell ref="O2:O5"/>
    <mergeCell ref="G2:G5"/>
    <mergeCell ref="J2:J5"/>
    <mergeCell ref="K2:K5"/>
    <mergeCell ref="N2:N5"/>
    <mergeCell ref="L2:L5"/>
    <mergeCell ref="M2:M5"/>
    <mergeCell ref="H2:H5"/>
    <mergeCell ref="I2:I5"/>
    <mergeCell ref="E2:E5"/>
    <mergeCell ref="F2:F5"/>
    <mergeCell ref="B4:B5"/>
    <mergeCell ref="B2:B3"/>
    <mergeCell ref="C2:C5"/>
    <mergeCell ref="D2:D5"/>
  </mergeCells>
  <phoneticPr fontId="4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40" workbookViewId="0">
      <selection activeCell="A49" sqref="A49"/>
    </sheetView>
  </sheetViews>
  <sheetFormatPr defaultRowHeight="17.25"/>
  <cols>
    <col min="1" max="1" width="9.3984375" style="1" customWidth="1"/>
    <col min="2" max="13" width="4.69921875" style="1" customWidth="1"/>
    <col min="14" max="14" width="5" style="1" customWidth="1"/>
    <col min="15" max="16384" width="8.796875" style="1"/>
  </cols>
  <sheetData>
    <row r="1" spans="1:14">
      <c r="A1" s="5" t="s">
        <v>2</v>
      </c>
      <c r="N1" s="2"/>
    </row>
    <row r="2" spans="1:14" s="10" customFormat="1" ht="12" thickBot="1">
      <c r="A2" s="9"/>
      <c r="N2" s="6" t="s">
        <v>0</v>
      </c>
    </row>
    <row r="3" spans="1:14" ht="28.5" customHeight="1">
      <c r="A3" s="37" t="s">
        <v>1</v>
      </c>
      <c r="B3" s="78" t="s">
        <v>12</v>
      </c>
      <c r="C3" s="80" t="s">
        <v>6</v>
      </c>
      <c r="D3" s="75" t="s">
        <v>7</v>
      </c>
      <c r="E3" s="82" t="s">
        <v>8</v>
      </c>
      <c r="F3" s="83" t="s">
        <v>9</v>
      </c>
      <c r="G3" s="83" t="s">
        <v>20</v>
      </c>
      <c r="H3" s="82" t="s">
        <v>10</v>
      </c>
      <c r="I3" s="75" t="s">
        <v>21</v>
      </c>
      <c r="J3" s="82" t="s">
        <v>22</v>
      </c>
      <c r="K3" s="82" t="s">
        <v>11</v>
      </c>
      <c r="L3" s="82" t="s">
        <v>3</v>
      </c>
      <c r="M3" s="82" t="s">
        <v>4</v>
      </c>
      <c r="N3" s="84" t="s">
        <v>5</v>
      </c>
    </row>
    <row r="4" spans="1:14" ht="28.5" customHeight="1">
      <c r="A4" s="38" t="s">
        <v>23</v>
      </c>
      <c r="B4" s="79"/>
      <c r="C4" s="81"/>
      <c r="D4" s="77"/>
      <c r="E4" s="77"/>
      <c r="F4" s="77"/>
      <c r="G4" s="77"/>
      <c r="H4" s="77"/>
      <c r="I4" s="77"/>
      <c r="J4" s="77"/>
      <c r="K4" s="77"/>
      <c r="L4" s="77"/>
      <c r="M4" s="77"/>
      <c r="N4" s="85"/>
    </row>
    <row r="5" spans="1:14" ht="15" customHeight="1">
      <c r="A5" s="25" t="s">
        <v>24</v>
      </c>
      <c r="B5" s="31">
        <f>SUM(D5:N5)</f>
        <v>2</v>
      </c>
      <c r="C5" s="32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8">
        <v>2</v>
      </c>
    </row>
    <row r="6" spans="1:14" ht="15" customHeight="1">
      <c r="A6" s="26">
        <v>51</v>
      </c>
      <c r="B6" s="27">
        <f>SUM(D6:N6)</f>
        <v>6</v>
      </c>
      <c r="C6" s="28">
        <v>0</v>
      </c>
      <c r="D6" s="29">
        <v>0</v>
      </c>
      <c r="E6" s="29">
        <v>1</v>
      </c>
      <c r="F6" s="29">
        <v>0</v>
      </c>
      <c r="G6" s="29">
        <v>0</v>
      </c>
      <c r="H6" s="29">
        <v>0</v>
      </c>
      <c r="I6" s="29">
        <v>1</v>
      </c>
      <c r="J6" s="29">
        <v>0</v>
      </c>
      <c r="K6" s="29">
        <v>0</v>
      </c>
      <c r="L6" s="29">
        <v>1</v>
      </c>
      <c r="M6" s="29">
        <v>0</v>
      </c>
      <c r="N6" s="30">
        <v>3</v>
      </c>
    </row>
    <row r="7" spans="1:14" ht="15" customHeight="1">
      <c r="A7" s="26">
        <v>52</v>
      </c>
      <c r="B7" s="27">
        <f t="shared" ref="B7:B21" si="0">SUM(C7:N7)</f>
        <v>27</v>
      </c>
      <c r="C7" s="28">
        <v>6</v>
      </c>
      <c r="D7" s="29">
        <v>2</v>
      </c>
      <c r="E7" s="29">
        <v>2</v>
      </c>
      <c r="F7" s="29">
        <v>3</v>
      </c>
      <c r="G7" s="29">
        <v>0</v>
      </c>
      <c r="H7" s="29">
        <v>1</v>
      </c>
      <c r="I7" s="29">
        <v>1</v>
      </c>
      <c r="J7" s="29">
        <v>0</v>
      </c>
      <c r="K7" s="29">
        <v>0</v>
      </c>
      <c r="L7" s="29">
        <v>3</v>
      </c>
      <c r="M7" s="29">
        <v>0</v>
      </c>
      <c r="N7" s="30">
        <v>9</v>
      </c>
    </row>
    <row r="8" spans="1:14" ht="15" customHeight="1">
      <c r="A8" s="26">
        <v>53</v>
      </c>
      <c r="B8" s="27">
        <f t="shared" si="0"/>
        <v>26</v>
      </c>
      <c r="C8" s="28">
        <v>2</v>
      </c>
      <c r="D8" s="29">
        <v>1</v>
      </c>
      <c r="E8" s="29">
        <v>0</v>
      </c>
      <c r="F8" s="29">
        <v>2</v>
      </c>
      <c r="G8" s="29">
        <v>1</v>
      </c>
      <c r="H8" s="29">
        <v>0</v>
      </c>
      <c r="I8" s="29">
        <v>1</v>
      </c>
      <c r="J8" s="29">
        <v>0</v>
      </c>
      <c r="K8" s="29">
        <v>2</v>
      </c>
      <c r="L8" s="29">
        <v>0</v>
      </c>
      <c r="M8" s="29">
        <v>0</v>
      </c>
      <c r="N8" s="30">
        <v>17</v>
      </c>
    </row>
    <row r="9" spans="1:14" ht="15" customHeight="1">
      <c r="A9" s="26">
        <v>54</v>
      </c>
      <c r="B9" s="27">
        <f t="shared" si="0"/>
        <v>21</v>
      </c>
      <c r="C9" s="28">
        <v>4</v>
      </c>
      <c r="D9" s="29">
        <v>1</v>
      </c>
      <c r="E9" s="29">
        <v>0</v>
      </c>
      <c r="F9" s="29">
        <v>1</v>
      </c>
      <c r="G9" s="29">
        <v>0</v>
      </c>
      <c r="H9" s="29">
        <v>0</v>
      </c>
      <c r="I9" s="29">
        <v>0</v>
      </c>
      <c r="J9" s="29">
        <v>2</v>
      </c>
      <c r="K9" s="29">
        <v>0</v>
      </c>
      <c r="L9" s="29">
        <v>2</v>
      </c>
      <c r="M9" s="29">
        <v>0</v>
      </c>
      <c r="N9" s="30">
        <v>11</v>
      </c>
    </row>
    <row r="10" spans="1:14" ht="15" customHeight="1">
      <c r="A10" s="26">
        <v>55</v>
      </c>
      <c r="B10" s="27">
        <f t="shared" si="0"/>
        <v>14</v>
      </c>
      <c r="C10" s="28">
        <v>3</v>
      </c>
      <c r="D10" s="29">
        <v>1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3</v>
      </c>
      <c r="N10" s="30">
        <v>6</v>
      </c>
    </row>
    <row r="11" spans="1:14" ht="15" customHeight="1">
      <c r="A11" s="26">
        <v>56</v>
      </c>
      <c r="B11" s="27">
        <f t="shared" si="0"/>
        <v>14</v>
      </c>
      <c r="C11" s="28">
        <v>1</v>
      </c>
      <c r="D11" s="29">
        <v>0</v>
      </c>
      <c r="E11" s="29">
        <v>0</v>
      </c>
      <c r="F11" s="29">
        <v>0</v>
      </c>
      <c r="G11" s="29">
        <v>1</v>
      </c>
      <c r="H11" s="29">
        <v>0</v>
      </c>
      <c r="I11" s="29">
        <v>1</v>
      </c>
      <c r="J11" s="29">
        <v>0</v>
      </c>
      <c r="K11" s="29">
        <v>1</v>
      </c>
      <c r="L11" s="29">
        <v>0</v>
      </c>
      <c r="M11" s="29">
        <v>1</v>
      </c>
      <c r="N11" s="30">
        <v>9</v>
      </c>
    </row>
    <row r="12" spans="1:14" ht="15" customHeight="1">
      <c r="A12" s="26">
        <v>57</v>
      </c>
      <c r="B12" s="27">
        <f t="shared" si="0"/>
        <v>18</v>
      </c>
      <c r="C12" s="28">
        <v>1</v>
      </c>
      <c r="D12" s="29">
        <v>0</v>
      </c>
      <c r="E12" s="29">
        <v>1</v>
      </c>
      <c r="F12" s="29">
        <v>1</v>
      </c>
      <c r="G12" s="29">
        <v>0</v>
      </c>
      <c r="H12" s="29">
        <v>2</v>
      </c>
      <c r="I12" s="29">
        <v>1</v>
      </c>
      <c r="J12" s="29">
        <v>0</v>
      </c>
      <c r="K12" s="29">
        <v>0</v>
      </c>
      <c r="L12" s="29">
        <v>1</v>
      </c>
      <c r="M12" s="29">
        <v>4</v>
      </c>
      <c r="N12" s="30">
        <v>7</v>
      </c>
    </row>
    <row r="13" spans="1:14" ht="15" customHeight="1">
      <c r="A13" s="26">
        <v>58</v>
      </c>
      <c r="B13" s="27">
        <f t="shared" si="0"/>
        <v>24</v>
      </c>
      <c r="C13" s="28">
        <v>4</v>
      </c>
      <c r="D13" s="29">
        <v>2</v>
      </c>
      <c r="E13" s="29">
        <v>1</v>
      </c>
      <c r="F13" s="29">
        <v>0</v>
      </c>
      <c r="G13" s="29">
        <v>2</v>
      </c>
      <c r="H13" s="29">
        <v>0</v>
      </c>
      <c r="I13" s="29">
        <v>0</v>
      </c>
      <c r="J13" s="29">
        <v>1</v>
      </c>
      <c r="K13" s="29">
        <v>0</v>
      </c>
      <c r="L13" s="29">
        <v>1</v>
      </c>
      <c r="M13" s="29">
        <v>1</v>
      </c>
      <c r="N13" s="30">
        <v>12</v>
      </c>
    </row>
    <row r="14" spans="1:14" ht="15" customHeight="1">
      <c r="A14" s="26">
        <v>59</v>
      </c>
      <c r="B14" s="27">
        <f t="shared" si="0"/>
        <v>19</v>
      </c>
      <c r="C14" s="28">
        <v>0</v>
      </c>
      <c r="D14" s="29">
        <v>0</v>
      </c>
      <c r="E14" s="29">
        <v>0</v>
      </c>
      <c r="F14" s="29">
        <v>0</v>
      </c>
      <c r="G14" s="29">
        <v>0</v>
      </c>
      <c r="H14" s="29">
        <v>2</v>
      </c>
      <c r="I14" s="29">
        <v>1</v>
      </c>
      <c r="J14" s="29">
        <v>0</v>
      </c>
      <c r="K14" s="29">
        <v>0</v>
      </c>
      <c r="L14" s="29">
        <v>0</v>
      </c>
      <c r="M14" s="29">
        <v>4</v>
      </c>
      <c r="N14" s="30">
        <v>12</v>
      </c>
    </row>
    <row r="15" spans="1:14" ht="15" customHeight="1">
      <c r="A15" s="26">
        <v>60</v>
      </c>
      <c r="B15" s="27">
        <f t="shared" si="0"/>
        <v>10</v>
      </c>
      <c r="C15" s="28">
        <v>1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1</v>
      </c>
      <c r="J15" s="29">
        <v>0</v>
      </c>
      <c r="K15" s="29">
        <v>0</v>
      </c>
      <c r="L15" s="29">
        <v>0</v>
      </c>
      <c r="M15" s="29">
        <v>1</v>
      </c>
      <c r="N15" s="30">
        <v>6</v>
      </c>
    </row>
    <row r="16" spans="1:14" ht="15" customHeight="1">
      <c r="A16" s="26">
        <v>61</v>
      </c>
      <c r="B16" s="27">
        <f t="shared" si="0"/>
        <v>8</v>
      </c>
      <c r="C16" s="28">
        <v>0</v>
      </c>
      <c r="D16" s="29">
        <v>2</v>
      </c>
      <c r="E16" s="29">
        <v>0</v>
      </c>
      <c r="F16" s="29">
        <v>0</v>
      </c>
      <c r="G16" s="29">
        <v>1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5</v>
      </c>
    </row>
    <row r="17" spans="1:14" ht="15" customHeight="1">
      <c r="A17" s="26">
        <v>62</v>
      </c>
      <c r="B17" s="27">
        <f t="shared" si="0"/>
        <v>9</v>
      </c>
      <c r="C17" s="28">
        <v>2</v>
      </c>
      <c r="D17" s="29">
        <v>1</v>
      </c>
      <c r="E17" s="29">
        <v>0</v>
      </c>
      <c r="F17" s="29">
        <v>0</v>
      </c>
      <c r="G17" s="29">
        <v>0</v>
      </c>
      <c r="H17" s="29">
        <v>0</v>
      </c>
      <c r="I17" s="29">
        <v>1</v>
      </c>
      <c r="J17" s="29">
        <v>0</v>
      </c>
      <c r="K17" s="29">
        <v>0</v>
      </c>
      <c r="L17" s="29">
        <v>0</v>
      </c>
      <c r="M17" s="29">
        <v>1</v>
      </c>
      <c r="N17" s="30">
        <v>4</v>
      </c>
    </row>
    <row r="18" spans="1:14" ht="15" customHeight="1">
      <c r="A18" s="26">
        <v>63</v>
      </c>
      <c r="B18" s="27">
        <f t="shared" si="0"/>
        <v>9</v>
      </c>
      <c r="C18" s="28">
        <v>2</v>
      </c>
      <c r="D18" s="29">
        <v>0</v>
      </c>
      <c r="E18" s="29">
        <v>0</v>
      </c>
      <c r="F18" s="29">
        <v>0</v>
      </c>
      <c r="G18" s="29">
        <v>1</v>
      </c>
      <c r="H18" s="29">
        <v>0</v>
      </c>
      <c r="I18" s="29">
        <v>2</v>
      </c>
      <c r="J18" s="29">
        <v>0</v>
      </c>
      <c r="K18" s="29">
        <v>0</v>
      </c>
      <c r="L18" s="29">
        <v>0</v>
      </c>
      <c r="M18" s="29">
        <v>1</v>
      </c>
      <c r="N18" s="30">
        <v>3</v>
      </c>
    </row>
    <row r="19" spans="1:14" ht="15" customHeight="1">
      <c r="A19" s="26" t="s">
        <v>25</v>
      </c>
      <c r="B19" s="27">
        <f t="shared" si="0"/>
        <v>10</v>
      </c>
      <c r="C19" s="28">
        <v>2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1</v>
      </c>
      <c r="K19" s="29">
        <v>0</v>
      </c>
      <c r="L19" s="29">
        <v>0</v>
      </c>
      <c r="M19" s="29">
        <v>1</v>
      </c>
      <c r="N19" s="30">
        <v>5</v>
      </c>
    </row>
    <row r="20" spans="1:14" ht="15" customHeight="1">
      <c r="A20" s="26">
        <v>2</v>
      </c>
      <c r="B20" s="27">
        <f t="shared" si="0"/>
        <v>4</v>
      </c>
      <c r="C20" s="28">
        <v>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2</v>
      </c>
      <c r="N20" s="30">
        <v>1</v>
      </c>
    </row>
    <row r="21" spans="1:14" ht="15" customHeight="1">
      <c r="A21" s="26">
        <v>3</v>
      </c>
      <c r="B21" s="27">
        <f t="shared" si="0"/>
        <v>19</v>
      </c>
      <c r="C21" s="28">
        <v>3</v>
      </c>
      <c r="D21" s="29">
        <v>0</v>
      </c>
      <c r="E21" s="29">
        <v>0</v>
      </c>
      <c r="F21" s="29">
        <v>0</v>
      </c>
      <c r="G21" s="29">
        <v>0</v>
      </c>
      <c r="H21" s="29">
        <v>1</v>
      </c>
      <c r="I21" s="29">
        <v>3</v>
      </c>
      <c r="J21" s="29">
        <v>0</v>
      </c>
      <c r="K21" s="29">
        <v>1</v>
      </c>
      <c r="L21" s="29">
        <v>0</v>
      </c>
      <c r="M21" s="29">
        <v>1</v>
      </c>
      <c r="N21" s="30">
        <v>10</v>
      </c>
    </row>
    <row r="22" spans="1:14" s="3" customFormat="1" ht="15" customHeight="1">
      <c r="A22" s="26">
        <v>4</v>
      </c>
      <c r="B22" s="27">
        <f t="shared" ref="B22:B44" si="1">SUM(C22:N22)</f>
        <v>10</v>
      </c>
      <c r="C22" s="28">
        <v>2</v>
      </c>
      <c r="D22" s="29">
        <v>0</v>
      </c>
      <c r="E22" s="29">
        <v>0</v>
      </c>
      <c r="F22" s="29">
        <v>0</v>
      </c>
      <c r="G22" s="29">
        <v>0</v>
      </c>
      <c r="H22" s="29">
        <v>1</v>
      </c>
      <c r="I22" s="29">
        <v>1</v>
      </c>
      <c r="J22" s="29">
        <v>0</v>
      </c>
      <c r="K22" s="29">
        <v>0</v>
      </c>
      <c r="L22" s="29">
        <v>0</v>
      </c>
      <c r="M22" s="29">
        <v>1</v>
      </c>
      <c r="N22" s="30">
        <v>5</v>
      </c>
    </row>
    <row r="23" spans="1:14" ht="15" customHeight="1">
      <c r="A23" s="26">
        <v>5</v>
      </c>
      <c r="B23" s="27">
        <f t="shared" si="1"/>
        <v>12</v>
      </c>
      <c r="C23" s="28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1</v>
      </c>
      <c r="N23" s="30">
        <v>10</v>
      </c>
    </row>
    <row r="24" spans="1:14" ht="15" customHeight="1">
      <c r="A24" s="26">
        <v>6</v>
      </c>
      <c r="B24" s="27">
        <f t="shared" si="1"/>
        <v>9</v>
      </c>
      <c r="C24" s="28">
        <v>0</v>
      </c>
      <c r="D24" s="29">
        <v>0</v>
      </c>
      <c r="E24" s="29">
        <v>1</v>
      </c>
      <c r="F24" s="29">
        <v>2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1</v>
      </c>
      <c r="N24" s="30">
        <v>5</v>
      </c>
    </row>
    <row r="25" spans="1:14" ht="15" customHeight="1">
      <c r="A25" s="26">
        <v>7</v>
      </c>
      <c r="B25" s="27">
        <f t="shared" si="1"/>
        <v>56</v>
      </c>
      <c r="C25" s="28">
        <v>1</v>
      </c>
      <c r="D25" s="29">
        <v>0</v>
      </c>
      <c r="E25" s="29">
        <v>4</v>
      </c>
      <c r="F25" s="29">
        <v>2</v>
      </c>
      <c r="G25" s="29">
        <v>0</v>
      </c>
      <c r="H25" s="29">
        <v>0</v>
      </c>
      <c r="I25" s="29">
        <v>4</v>
      </c>
      <c r="J25" s="29">
        <v>1</v>
      </c>
      <c r="K25" s="29">
        <v>0</v>
      </c>
      <c r="L25" s="29">
        <v>1</v>
      </c>
      <c r="M25" s="29">
        <v>5</v>
      </c>
      <c r="N25" s="30">
        <v>38</v>
      </c>
    </row>
    <row r="26" spans="1:14" ht="15" customHeight="1">
      <c r="A26" s="26">
        <v>8</v>
      </c>
      <c r="B26" s="27">
        <f t="shared" si="1"/>
        <v>76</v>
      </c>
      <c r="C26" s="28">
        <v>17</v>
      </c>
      <c r="D26" s="29">
        <v>0</v>
      </c>
      <c r="E26" s="29">
        <v>3</v>
      </c>
      <c r="F26" s="29">
        <v>1</v>
      </c>
      <c r="G26" s="29">
        <v>2</v>
      </c>
      <c r="H26" s="29">
        <v>0</v>
      </c>
      <c r="I26" s="29">
        <v>1</v>
      </c>
      <c r="J26" s="29">
        <v>0</v>
      </c>
      <c r="K26" s="29">
        <v>0</v>
      </c>
      <c r="L26" s="29">
        <v>0</v>
      </c>
      <c r="M26" s="29">
        <v>17</v>
      </c>
      <c r="N26" s="30">
        <v>35</v>
      </c>
    </row>
    <row r="27" spans="1:14" ht="15" customHeight="1">
      <c r="A27" s="26">
        <v>9</v>
      </c>
      <c r="B27" s="27">
        <f t="shared" si="1"/>
        <v>33</v>
      </c>
      <c r="C27" s="28">
        <v>4</v>
      </c>
      <c r="D27" s="29">
        <v>0</v>
      </c>
      <c r="E27" s="29">
        <v>1</v>
      </c>
      <c r="F27" s="29">
        <v>0</v>
      </c>
      <c r="G27" s="29">
        <v>4</v>
      </c>
      <c r="H27" s="29">
        <v>1</v>
      </c>
      <c r="I27" s="29">
        <v>0</v>
      </c>
      <c r="J27" s="29">
        <v>0</v>
      </c>
      <c r="K27" s="29">
        <v>0</v>
      </c>
      <c r="L27" s="29">
        <v>0</v>
      </c>
      <c r="M27" s="29">
        <v>9</v>
      </c>
      <c r="N27" s="30">
        <v>14</v>
      </c>
    </row>
    <row r="28" spans="1:14" ht="15" customHeight="1">
      <c r="A28" s="26">
        <v>10</v>
      </c>
      <c r="B28" s="27">
        <f t="shared" si="1"/>
        <v>32</v>
      </c>
      <c r="C28" s="28">
        <v>1</v>
      </c>
      <c r="D28" s="29">
        <v>0</v>
      </c>
      <c r="E28" s="29">
        <v>5</v>
      </c>
      <c r="F28" s="29">
        <v>0</v>
      </c>
      <c r="G28" s="29">
        <v>3</v>
      </c>
      <c r="H28" s="29">
        <v>2</v>
      </c>
      <c r="I28" s="29">
        <v>0</v>
      </c>
      <c r="J28" s="29">
        <v>0</v>
      </c>
      <c r="K28" s="29">
        <v>0</v>
      </c>
      <c r="L28" s="29">
        <v>0</v>
      </c>
      <c r="M28" s="29">
        <v>8</v>
      </c>
      <c r="N28" s="30">
        <v>13</v>
      </c>
    </row>
    <row r="29" spans="1:14" ht="15" customHeight="1">
      <c r="A29" s="26">
        <v>11</v>
      </c>
      <c r="B29" s="27">
        <f t="shared" si="1"/>
        <v>34</v>
      </c>
      <c r="C29" s="28">
        <v>0</v>
      </c>
      <c r="D29" s="29">
        <v>0</v>
      </c>
      <c r="E29" s="29">
        <v>3</v>
      </c>
      <c r="F29" s="29">
        <v>0</v>
      </c>
      <c r="G29" s="29">
        <v>2</v>
      </c>
      <c r="H29" s="29">
        <v>0</v>
      </c>
      <c r="I29" s="29">
        <v>2</v>
      </c>
      <c r="J29" s="29">
        <v>0</v>
      </c>
      <c r="K29" s="29">
        <v>0</v>
      </c>
      <c r="L29" s="29">
        <v>0</v>
      </c>
      <c r="M29" s="29">
        <v>13</v>
      </c>
      <c r="N29" s="30">
        <v>14</v>
      </c>
    </row>
    <row r="30" spans="1:14" ht="15" customHeight="1">
      <c r="A30" s="26">
        <v>12</v>
      </c>
      <c r="B30" s="27">
        <f t="shared" si="1"/>
        <v>33</v>
      </c>
      <c r="C30" s="28">
        <v>2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1</v>
      </c>
      <c r="J30" s="29">
        <v>0</v>
      </c>
      <c r="K30" s="29">
        <v>0</v>
      </c>
      <c r="L30" s="29">
        <v>0</v>
      </c>
      <c r="M30" s="29">
        <v>7</v>
      </c>
      <c r="N30" s="30">
        <v>23</v>
      </c>
    </row>
    <row r="31" spans="1:14" ht="15" customHeight="1">
      <c r="A31" s="26">
        <v>13</v>
      </c>
      <c r="B31" s="27">
        <f t="shared" si="1"/>
        <v>38</v>
      </c>
      <c r="C31" s="28">
        <v>2</v>
      </c>
      <c r="D31" s="29">
        <v>0</v>
      </c>
      <c r="E31" s="29">
        <v>2</v>
      </c>
      <c r="F31" s="29">
        <v>0</v>
      </c>
      <c r="G31" s="29">
        <v>4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6</v>
      </c>
      <c r="N31" s="30">
        <v>24</v>
      </c>
    </row>
    <row r="32" spans="1:14" ht="15" customHeight="1">
      <c r="A32" s="26">
        <v>14</v>
      </c>
      <c r="B32" s="27">
        <f t="shared" si="1"/>
        <v>29</v>
      </c>
      <c r="C32" s="28">
        <v>1</v>
      </c>
      <c r="D32" s="29">
        <v>0</v>
      </c>
      <c r="E32" s="29">
        <v>0</v>
      </c>
      <c r="F32" s="29">
        <v>0</v>
      </c>
      <c r="G32" s="29">
        <v>0</v>
      </c>
      <c r="H32" s="29">
        <v>1</v>
      </c>
      <c r="I32" s="29">
        <v>1</v>
      </c>
      <c r="J32" s="29">
        <v>0</v>
      </c>
      <c r="K32" s="29">
        <v>0</v>
      </c>
      <c r="L32" s="29">
        <v>0</v>
      </c>
      <c r="M32" s="29">
        <v>6</v>
      </c>
      <c r="N32" s="30">
        <v>20</v>
      </c>
    </row>
    <row r="33" spans="1:14" ht="15" customHeight="1">
      <c r="A33" s="26">
        <v>15</v>
      </c>
      <c r="B33" s="27">
        <f t="shared" si="1"/>
        <v>23</v>
      </c>
      <c r="C33" s="28">
        <v>1</v>
      </c>
      <c r="D33" s="29">
        <v>1</v>
      </c>
      <c r="E33" s="29">
        <v>4</v>
      </c>
      <c r="F33" s="29">
        <v>0</v>
      </c>
      <c r="G33" s="29">
        <v>3</v>
      </c>
      <c r="H33" s="29">
        <v>1</v>
      </c>
      <c r="I33" s="29">
        <v>0</v>
      </c>
      <c r="J33" s="29">
        <v>0</v>
      </c>
      <c r="K33" s="29">
        <v>0</v>
      </c>
      <c r="L33" s="29">
        <v>0</v>
      </c>
      <c r="M33" s="29">
        <v>4</v>
      </c>
      <c r="N33" s="30">
        <v>9</v>
      </c>
    </row>
    <row r="34" spans="1:14" ht="15" customHeight="1">
      <c r="A34" s="26">
        <v>16</v>
      </c>
      <c r="B34" s="27">
        <f t="shared" si="1"/>
        <v>25</v>
      </c>
      <c r="C34" s="28">
        <v>0</v>
      </c>
      <c r="D34" s="29">
        <v>0</v>
      </c>
      <c r="E34" s="29">
        <v>2</v>
      </c>
      <c r="F34" s="29">
        <v>1</v>
      </c>
      <c r="G34" s="29">
        <v>3</v>
      </c>
      <c r="H34" s="29">
        <v>0</v>
      </c>
      <c r="I34" s="29">
        <v>1</v>
      </c>
      <c r="J34" s="29">
        <v>0</v>
      </c>
      <c r="K34" s="29">
        <v>0</v>
      </c>
      <c r="L34" s="29">
        <v>1</v>
      </c>
      <c r="M34" s="29">
        <v>2</v>
      </c>
      <c r="N34" s="30">
        <v>15</v>
      </c>
    </row>
    <row r="35" spans="1:14" ht="15" customHeight="1">
      <c r="A35" s="26">
        <v>17</v>
      </c>
      <c r="B35" s="27">
        <f t="shared" si="1"/>
        <v>23</v>
      </c>
      <c r="C35" s="28">
        <v>0</v>
      </c>
      <c r="D35" s="29">
        <v>0</v>
      </c>
      <c r="E35" s="29">
        <v>2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2</v>
      </c>
      <c r="N35" s="30">
        <v>18</v>
      </c>
    </row>
    <row r="36" spans="1:14" ht="15" customHeight="1">
      <c r="A36" s="26">
        <v>18</v>
      </c>
      <c r="B36" s="27">
        <f t="shared" si="1"/>
        <v>17</v>
      </c>
      <c r="C36" s="28">
        <v>2</v>
      </c>
      <c r="D36" s="29">
        <v>0</v>
      </c>
      <c r="E36" s="29">
        <v>1</v>
      </c>
      <c r="F36" s="29">
        <v>0</v>
      </c>
      <c r="G36" s="29">
        <v>0</v>
      </c>
      <c r="H36" s="29">
        <v>0</v>
      </c>
      <c r="I36" s="29">
        <v>1</v>
      </c>
      <c r="J36" s="29">
        <v>0</v>
      </c>
      <c r="K36" s="29">
        <v>0</v>
      </c>
      <c r="L36" s="29">
        <v>0</v>
      </c>
      <c r="M36" s="29">
        <v>2</v>
      </c>
      <c r="N36" s="30">
        <v>11</v>
      </c>
    </row>
    <row r="37" spans="1:14" ht="15" customHeight="1">
      <c r="A37" s="26">
        <v>19</v>
      </c>
      <c r="B37" s="27">
        <f t="shared" si="1"/>
        <v>28</v>
      </c>
      <c r="C37" s="28">
        <v>0</v>
      </c>
      <c r="D37" s="29">
        <v>1</v>
      </c>
      <c r="E37" s="29">
        <v>0</v>
      </c>
      <c r="F37" s="29">
        <v>0</v>
      </c>
      <c r="G37" s="29">
        <v>0</v>
      </c>
      <c r="H37" s="29">
        <v>0</v>
      </c>
      <c r="I37" s="29">
        <v>3</v>
      </c>
      <c r="J37" s="29">
        <v>0</v>
      </c>
      <c r="K37" s="29">
        <v>0</v>
      </c>
      <c r="L37" s="29">
        <v>0</v>
      </c>
      <c r="M37" s="29">
        <v>6</v>
      </c>
      <c r="N37" s="30">
        <v>18</v>
      </c>
    </row>
    <row r="38" spans="1:14" ht="15" customHeight="1">
      <c r="A38" s="26">
        <v>20</v>
      </c>
      <c r="B38" s="27">
        <f t="shared" si="1"/>
        <v>18</v>
      </c>
      <c r="C38" s="28">
        <v>3</v>
      </c>
      <c r="D38" s="29">
        <v>0</v>
      </c>
      <c r="E38" s="29">
        <v>2</v>
      </c>
      <c r="F38" s="29">
        <v>2</v>
      </c>
      <c r="G38" s="29">
        <v>1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3</v>
      </c>
      <c r="N38" s="30">
        <v>7</v>
      </c>
    </row>
    <row r="39" spans="1:14" ht="15" customHeight="1">
      <c r="A39" s="26">
        <v>21</v>
      </c>
      <c r="B39" s="27">
        <f t="shared" si="1"/>
        <v>22</v>
      </c>
      <c r="C39" s="28">
        <v>1</v>
      </c>
      <c r="D39" s="29">
        <v>0</v>
      </c>
      <c r="E39" s="29">
        <v>2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7</v>
      </c>
      <c r="N39" s="30">
        <v>11</v>
      </c>
    </row>
    <row r="40" spans="1:14" ht="15" customHeight="1">
      <c r="A40" s="33">
        <v>22</v>
      </c>
      <c r="B40" s="27">
        <f t="shared" si="1"/>
        <v>18</v>
      </c>
      <c r="C40" s="34">
        <v>1</v>
      </c>
      <c r="D40" s="35">
        <v>0</v>
      </c>
      <c r="E40" s="35">
        <v>0</v>
      </c>
      <c r="F40" s="35">
        <v>0</v>
      </c>
      <c r="G40" s="35">
        <v>1</v>
      </c>
      <c r="H40" s="35">
        <v>1</v>
      </c>
      <c r="I40" s="35">
        <v>1</v>
      </c>
      <c r="J40" s="35">
        <v>0</v>
      </c>
      <c r="K40" s="35">
        <v>0</v>
      </c>
      <c r="L40" s="35">
        <v>0</v>
      </c>
      <c r="M40" s="35">
        <v>4</v>
      </c>
      <c r="N40" s="36">
        <v>10</v>
      </c>
    </row>
    <row r="41" spans="1:14" ht="15" customHeight="1">
      <c r="A41" s="33">
        <v>23</v>
      </c>
      <c r="B41" s="27">
        <f t="shared" si="1"/>
        <v>43</v>
      </c>
      <c r="C41" s="34" t="s">
        <v>13</v>
      </c>
      <c r="D41" s="35" t="s">
        <v>13</v>
      </c>
      <c r="E41" s="35">
        <v>6</v>
      </c>
      <c r="F41" s="35" t="s">
        <v>13</v>
      </c>
      <c r="G41" s="35">
        <v>1</v>
      </c>
      <c r="H41" s="35">
        <v>1</v>
      </c>
      <c r="I41" s="35">
        <v>1</v>
      </c>
      <c r="J41" s="35" t="s">
        <v>13</v>
      </c>
      <c r="K41" s="35" t="s">
        <v>13</v>
      </c>
      <c r="L41" s="35" t="s">
        <v>13</v>
      </c>
      <c r="M41" s="35">
        <v>8</v>
      </c>
      <c r="N41" s="36">
        <v>26</v>
      </c>
    </row>
    <row r="42" spans="1:14" ht="15" customHeight="1">
      <c r="A42" s="26">
        <v>24</v>
      </c>
      <c r="B42" s="27">
        <f t="shared" si="1"/>
        <v>23</v>
      </c>
      <c r="C42" s="22">
        <v>1</v>
      </c>
      <c r="D42" s="23">
        <v>0</v>
      </c>
      <c r="E42" s="23">
        <v>1</v>
      </c>
      <c r="F42" s="23">
        <v>0</v>
      </c>
      <c r="G42" s="23">
        <v>3</v>
      </c>
      <c r="H42" s="23">
        <v>0</v>
      </c>
      <c r="I42" s="23">
        <v>1</v>
      </c>
      <c r="J42" s="23">
        <v>0</v>
      </c>
      <c r="K42" s="23">
        <v>0</v>
      </c>
      <c r="L42" s="23">
        <v>0</v>
      </c>
      <c r="M42" s="23">
        <v>2</v>
      </c>
      <c r="N42" s="24">
        <v>15</v>
      </c>
    </row>
    <row r="43" spans="1:14" ht="15" customHeight="1">
      <c r="A43" s="26">
        <v>25</v>
      </c>
      <c r="B43" s="27">
        <f t="shared" si="1"/>
        <v>28</v>
      </c>
      <c r="C43" s="22">
        <v>1</v>
      </c>
      <c r="D43" s="23">
        <v>0</v>
      </c>
      <c r="E43" s="23">
        <v>0</v>
      </c>
      <c r="F43" s="23">
        <v>0</v>
      </c>
      <c r="G43" s="23">
        <v>1</v>
      </c>
      <c r="H43" s="23">
        <v>0</v>
      </c>
      <c r="I43" s="23">
        <v>1</v>
      </c>
      <c r="J43" s="23">
        <v>0</v>
      </c>
      <c r="K43" s="23">
        <v>0</v>
      </c>
      <c r="L43" s="23">
        <v>0</v>
      </c>
      <c r="M43" s="23">
        <v>14</v>
      </c>
      <c r="N43" s="24">
        <v>11</v>
      </c>
    </row>
    <row r="44" spans="1:14" ht="15" customHeight="1">
      <c r="A44" s="26">
        <v>26</v>
      </c>
      <c r="B44" s="27">
        <f t="shared" si="1"/>
        <v>31</v>
      </c>
      <c r="C44" s="22">
        <v>4</v>
      </c>
      <c r="D44" s="23">
        <v>0</v>
      </c>
      <c r="E44" s="23">
        <v>1</v>
      </c>
      <c r="F44" s="23">
        <v>0</v>
      </c>
      <c r="G44" s="23">
        <v>1</v>
      </c>
      <c r="H44" s="23">
        <v>2</v>
      </c>
      <c r="I44" s="23">
        <v>3</v>
      </c>
      <c r="J44" s="23">
        <v>0</v>
      </c>
      <c r="K44" s="23">
        <v>0</v>
      </c>
      <c r="L44" s="23">
        <v>0</v>
      </c>
      <c r="M44" s="23">
        <v>8</v>
      </c>
      <c r="N44" s="24">
        <v>12</v>
      </c>
    </row>
    <row r="45" spans="1:14" ht="15" customHeight="1">
      <c r="A45" s="33">
        <v>27</v>
      </c>
      <c r="B45" s="16">
        <f>SUM(C45:N45)</f>
        <v>20</v>
      </c>
      <c r="C45" s="17" t="s">
        <v>13</v>
      </c>
      <c r="D45" s="18" t="s">
        <v>13</v>
      </c>
      <c r="E45" s="18">
        <v>3</v>
      </c>
      <c r="F45" s="18" t="s">
        <v>13</v>
      </c>
      <c r="G45" s="18" t="s">
        <v>13</v>
      </c>
      <c r="H45" s="18" t="s">
        <v>13</v>
      </c>
      <c r="I45" s="18">
        <v>1</v>
      </c>
      <c r="J45" s="18" t="s">
        <v>13</v>
      </c>
      <c r="K45" s="18" t="s">
        <v>13</v>
      </c>
      <c r="L45" s="18" t="s">
        <v>13</v>
      </c>
      <c r="M45" s="18">
        <v>3</v>
      </c>
      <c r="N45" s="19">
        <v>13</v>
      </c>
    </row>
    <row r="46" spans="1:14" ht="15" customHeight="1">
      <c r="A46" s="33">
        <v>28</v>
      </c>
      <c r="B46" s="16">
        <v>22</v>
      </c>
      <c r="C46" s="17">
        <v>1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6</v>
      </c>
      <c r="N46" s="19">
        <v>13</v>
      </c>
    </row>
    <row r="47" spans="1:14" ht="15" customHeight="1">
      <c r="A47" s="33">
        <v>29</v>
      </c>
      <c r="B47" s="16">
        <v>29</v>
      </c>
      <c r="C47" s="17">
        <v>3</v>
      </c>
      <c r="D47" s="18" t="s">
        <v>28</v>
      </c>
      <c r="E47" s="18">
        <v>1</v>
      </c>
      <c r="F47" s="18" t="s">
        <v>28</v>
      </c>
      <c r="G47" s="18">
        <v>1</v>
      </c>
      <c r="H47" s="18" t="s">
        <v>28</v>
      </c>
      <c r="I47" s="18" t="s">
        <v>28</v>
      </c>
      <c r="J47" s="18" t="s">
        <v>28</v>
      </c>
      <c r="K47" s="18" t="s">
        <v>28</v>
      </c>
      <c r="L47" s="18" t="s">
        <v>28</v>
      </c>
      <c r="M47" s="18">
        <v>4</v>
      </c>
      <c r="N47" s="19">
        <v>20</v>
      </c>
    </row>
    <row r="48" spans="1:14" ht="15" customHeight="1">
      <c r="A48" s="33">
        <v>30</v>
      </c>
      <c r="B48" s="16">
        <v>24</v>
      </c>
      <c r="C48" s="17">
        <v>1</v>
      </c>
      <c r="D48" s="18" t="s">
        <v>28</v>
      </c>
      <c r="E48" s="18" t="s">
        <v>28</v>
      </c>
      <c r="F48" s="18" t="s">
        <v>28</v>
      </c>
      <c r="G48" s="18">
        <v>2</v>
      </c>
      <c r="H48" s="18" t="s">
        <v>28</v>
      </c>
      <c r="I48" s="18" t="s">
        <v>28</v>
      </c>
      <c r="J48" s="18" t="s">
        <v>28</v>
      </c>
      <c r="K48" s="18" t="s">
        <v>28</v>
      </c>
      <c r="L48" s="18" t="s">
        <v>28</v>
      </c>
      <c r="M48" s="18">
        <v>5</v>
      </c>
      <c r="N48" s="19">
        <v>16</v>
      </c>
    </row>
    <row r="49" spans="1:17" ht="15" customHeight="1">
      <c r="A49" s="49" t="s">
        <v>29</v>
      </c>
      <c r="B49" s="50">
        <v>22</v>
      </c>
      <c r="C49" s="51">
        <v>0</v>
      </c>
      <c r="D49" s="52" t="s">
        <v>28</v>
      </c>
      <c r="E49" s="52" t="s">
        <v>28</v>
      </c>
      <c r="F49" s="52" t="s">
        <v>28</v>
      </c>
      <c r="G49" s="52">
        <v>1</v>
      </c>
      <c r="H49" s="52" t="s">
        <v>28</v>
      </c>
      <c r="I49" s="52">
        <v>1</v>
      </c>
      <c r="J49" s="52">
        <v>1</v>
      </c>
      <c r="K49" s="52" t="s">
        <v>28</v>
      </c>
      <c r="L49" s="52" t="s">
        <v>28</v>
      </c>
      <c r="M49" s="52">
        <v>2</v>
      </c>
      <c r="N49" s="53">
        <v>17</v>
      </c>
    </row>
    <row r="50" spans="1:17" s="45" customFormat="1" ht="15" customHeight="1">
      <c r="A50" s="49">
        <v>2</v>
      </c>
      <c r="B50" s="50">
        <v>27</v>
      </c>
      <c r="C50" s="51">
        <v>0</v>
      </c>
      <c r="D50" s="52" t="s">
        <v>28</v>
      </c>
      <c r="E50" s="52">
        <v>2</v>
      </c>
      <c r="F50" s="52" t="s">
        <v>28</v>
      </c>
      <c r="G50" s="52">
        <v>0</v>
      </c>
      <c r="H50" s="52" t="s">
        <v>28</v>
      </c>
      <c r="I50" s="52">
        <v>0</v>
      </c>
      <c r="J50" s="52">
        <v>0</v>
      </c>
      <c r="K50" s="52" t="s">
        <v>28</v>
      </c>
      <c r="L50" s="52" t="s">
        <v>28</v>
      </c>
      <c r="M50" s="52">
        <v>12</v>
      </c>
      <c r="N50" s="53">
        <v>13</v>
      </c>
    </row>
    <row r="51" spans="1:17" s="45" customFormat="1" ht="15" customHeight="1">
      <c r="A51" s="49">
        <v>3</v>
      </c>
      <c r="B51" s="50">
        <v>20</v>
      </c>
      <c r="C51" s="51">
        <v>0</v>
      </c>
      <c r="D51" s="52">
        <v>0</v>
      </c>
      <c r="E51" s="52">
        <v>0</v>
      </c>
      <c r="F51" s="52">
        <v>0</v>
      </c>
      <c r="G51" s="52">
        <v>3</v>
      </c>
      <c r="H51" s="52">
        <v>2</v>
      </c>
      <c r="I51" s="52">
        <v>0</v>
      </c>
      <c r="J51" s="52">
        <v>0</v>
      </c>
      <c r="K51" s="52">
        <v>0</v>
      </c>
      <c r="L51" s="52">
        <v>0</v>
      </c>
      <c r="M51" s="52">
        <v>2</v>
      </c>
      <c r="N51" s="53">
        <v>13</v>
      </c>
    </row>
    <row r="52" spans="1:17" s="45" customFormat="1" ht="15" customHeight="1">
      <c r="A52" s="49">
        <v>4</v>
      </c>
      <c r="B52" s="50">
        <v>27</v>
      </c>
      <c r="C52" s="51">
        <v>1</v>
      </c>
      <c r="D52" s="52">
        <v>0</v>
      </c>
      <c r="E52" s="52">
        <v>2</v>
      </c>
      <c r="F52" s="52">
        <v>0</v>
      </c>
      <c r="G52" s="52">
        <v>0</v>
      </c>
      <c r="H52" s="52">
        <v>0</v>
      </c>
      <c r="I52" s="52">
        <v>1</v>
      </c>
      <c r="J52" s="52">
        <v>0</v>
      </c>
      <c r="K52" s="52">
        <v>0</v>
      </c>
      <c r="L52" s="52">
        <v>0</v>
      </c>
      <c r="M52" s="52">
        <v>1</v>
      </c>
      <c r="N52" s="53">
        <v>22</v>
      </c>
    </row>
    <row r="53" spans="1:17" s="45" customFormat="1" ht="15" customHeight="1" thickBot="1">
      <c r="A53" s="86">
        <v>5</v>
      </c>
      <c r="B53" s="87">
        <v>19</v>
      </c>
      <c r="C53" s="88">
        <v>2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4</v>
      </c>
      <c r="N53" s="90">
        <v>13</v>
      </c>
    </row>
    <row r="54" spans="1:17" s="11" customFormat="1" ht="12">
      <c r="N54" s="12" t="s">
        <v>26</v>
      </c>
      <c r="Q54" s="13"/>
    </row>
    <row r="55" spans="1:17">
      <c r="N55" s="39" t="s">
        <v>27</v>
      </c>
    </row>
  </sheetData>
  <mergeCells count="13">
    <mergeCell ref="G3:G4"/>
    <mergeCell ref="H3:H4"/>
    <mergeCell ref="I3:I4"/>
    <mergeCell ref="N3:N4"/>
    <mergeCell ref="J3:J4"/>
    <mergeCell ref="K3:K4"/>
    <mergeCell ref="L3:L4"/>
    <mergeCell ref="M3:M4"/>
    <mergeCell ref="B3:B4"/>
    <mergeCell ref="C3:C4"/>
    <mergeCell ref="D3:D4"/>
    <mergeCell ref="E3:E4"/>
    <mergeCell ref="F3:F4"/>
  </mergeCells>
  <phoneticPr fontId="1"/>
  <printOptions gridLinesSet="0"/>
  <pageMargins left="0.86614173228346458" right="0.6692913385826772" top="0.59055118110236227" bottom="0.98425196850393704" header="0.51181102362204722" footer="0.51181102362204722"/>
  <pageSetup paperSize="9" scale="98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S50～</vt:lpstr>
      <vt:lpstr>'S50～'!Print_Area</vt:lpstr>
      <vt:lpstr>'S50～'!Print_Titles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牛山 菫</cp:lastModifiedBy>
  <cp:lastPrinted>2015-07-04T09:27:12Z</cp:lastPrinted>
  <dcterms:created xsi:type="dcterms:W3CDTF">2015-04-16T23:31:24Z</dcterms:created>
  <dcterms:modified xsi:type="dcterms:W3CDTF">2024-06-21T04:25:32Z</dcterms:modified>
</cp:coreProperties>
</file>