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5" yWindow="-60" windowWidth="15135" windowHeight="9225"/>
  </bookViews>
  <sheets>
    <sheet name="統計書" sheetId="2" r:id="rId1"/>
    <sheet name="S48～" sheetId="1" r:id="rId2"/>
  </sheets>
  <definedNames>
    <definedName name="_xlnm.Print_Titles" localSheetId="1">'S48～'!$1:$3</definedName>
  </definedNames>
  <calcPr calcId="162913"/>
</workbook>
</file>

<file path=xl/calcChain.xml><?xml version="1.0" encoding="utf-8"?>
<calcChain xmlns="http://schemas.openxmlformats.org/spreadsheetml/2006/main">
  <c r="C88" i="1" l="1"/>
  <c r="C89" i="1"/>
  <c r="C90" i="1"/>
  <c r="C91" i="1"/>
  <c r="C92" i="1" l="1"/>
  <c r="C93" i="1"/>
  <c r="C94" i="1"/>
  <c r="C95" i="1"/>
  <c r="C96" i="1"/>
  <c r="C97" i="1"/>
  <c r="C98" i="1"/>
  <c r="C99" i="1"/>
  <c r="C86" i="1"/>
  <c r="C4" i="1" l="1"/>
  <c r="C87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5" i="1" l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<sst xmlns="http://schemas.openxmlformats.org/spreadsheetml/2006/main" count="160" uniqueCount="37">
  <si>
    <t xml:space="preserve"> </t>
  </si>
  <si>
    <t>年</t>
  </si>
  <si>
    <t>件数</t>
  </si>
  <si>
    <t>粗暴犯</t>
  </si>
  <si>
    <t>知能犯</t>
  </si>
  <si>
    <t>風俗犯</t>
  </si>
  <si>
    <t>窃盗犯</t>
  </si>
  <si>
    <t>その他</t>
  </si>
  <si>
    <t>発生</t>
  </si>
  <si>
    <t>検挙</t>
  </si>
  <si>
    <t xml:space="preserve">   </t>
  </si>
  <si>
    <t>平成元年</t>
    <phoneticPr fontId="1"/>
  </si>
  <si>
    <t>　資料：茅野警察署</t>
    <rPh sb="1" eb="3">
      <t>シリョウ</t>
    </rPh>
    <rPh sb="4" eb="6">
      <t>チノ</t>
    </rPh>
    <rPh sb="6" eb="9">
      <t>ケイサツショ</t>
    </rPh>
    <phoneticPr fontId="1"/>
  </si>
  <si>
    <t>★市内刑法犯発生件数及び検挙状況</t>
    <rPh sb="1" eb="3">
      <t>シナイ</t>
    </rPh>
    <rPh sb="8" eb="10">
      <t>ケンスウ</t>
    </rPh>
    <phoneticPr fontId="1"/>
  </si>
  <si>
    <t>(単位：件）</t>
    <rPh sb="1" eb="3">
      <t>タンイ</t>
    </rPh>
    <rPh sb="4" eb="5">
      <t>ケン</t>
    </rPh>
    <phoneticPr fontId="4"/>
  </si>
  <si>
    <t>区分</t>
    <rPh sb="0" eb="2">
      <t>クブン</t>
    </rPh>
    <phoneticPr fontId="4"/>
  </si>
  <si>
    <t>　　年</t>
    <phoneticPr fontId="4"/>
  </si>
  <si>
    <t>凶悪犯</t>
    <phoneticPr fontId="1"/>
  </si>
  <si>
    <t>総数</t>
    <phoneticPr fontId="4"/>
  </si>
  <si>
    <t>凶悪犯</t>
    <phoneticPr fontId="1"/>
  </si>
  <si>
    <t>発生</t>
    <phoneticPr fontId="1"/>
  </si>
  <si>
    <t>検挙</t>
    <phoneticPr fontId="1"/>
  </si>
  <si>
    <t>検挙</t>
    <phoneticPr fontId="1"/>
  </si>
  <si>
    <t>件数</t>
    <phoneticPr fontId="1"/>
  </si>
  <si>
    <t>総数</t>
    <phoneticPr fontId="1"/>
  </si>
  <si>
    <t>検挙</t>
    <phoneticPr fontId="1"/>
  </si>
  <si>
    <t>検挙</t>
    <phoneticPr fontId="1"/>
  </si>
  <si>
    <t>発生</t>
    <phoneticPr fontId="4"/>
  </si>
  <si>
    <t>検挙</t>
    <phoneticPr fontId="4"/>
  </si>
  <si>
    <t>昭和48年</t>
    <phoneticPr fontId="1"/>
  </si>
  <si>
    <t>【茅野市】</t>
    <rPh sb="1" eb="4">
      <t>チノシ</t>
    </rPh>
    <phoneticPr fontId="1"/>
  </si>
  <si>
    <t>【茅野市】</t>
    <rPh sb="1" eb="4">
      <t>チノシ</t>
    </rPh>
    <phoneticPr fontId="4"/>
  </si>
  <si>
    <t>-</t>
    <phoneticPr fontId="4"/>
  </si>
  <si>
    <t>令和元年</t>
    <rPh sb="0" eb="1">
      <t>レイ</t>
    </rPh>
    <rPh sb="1" eb="2">
      <t>ワ</t>
    </rPh>
    <rPh sb="2" eb="4">
      <t>ガンネン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</si>
  <si>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4"/>
  </si>
  <si>
    <t>-</t>
  </si>
  <si>
    <t>平成26年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</si>
</sst>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quotePrefix="1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1" fontId="7" fillId="0" borderId="12" xfId="0" applyNumberFormat="1" applyFont="1" applyBorder="1" applyAlignment="1">
      <alignment vertical="center"/>
    </xf>
    <xf numFmtId="41" fontId="7" fillId="0" borderId="15" xfId="0" quotePrefix="1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41" fontId="7" fillId="0" borderId="15" xfId="0" quotePrefix="1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vertical="center"/>
    </xf>
    <xf numFmtId="41" fontId="7" fillId="0" borderId="18" xfId="0" quotePrefix="1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8" xfId="0" quotePrefix="1" applyNumberFormat="1" applyFont="1" applyBorder="1" applyAlignment="1">
      <alignment horizontal="right" vertical="center"/>
    </xf>
    <xf numFmtId="41" fontId="7" fillId="0" borderId="19" xfId="0" applyNumberFormat="1" applyFont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21" xfId="0" quotePrefix="1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7" fillId="0" borderId="21" xfId="0" quotePrefix="1" applyNumberFormat="1" applyFont="1" applyBorder="1" applyAlignment="1">
      <alignment horizontal="right" vertical="center"/>
    </xf>
    <xf numFmtId="41" fontId="7" fillId="0" borderId="22" xfId="0" applyNumberFormat="1" applyFont="1" applyBorder="1" applyAlignment="1">
      <alignment vertical="center"/>
    </xf>
    <xf numFmtId="41" fontId="7" fillId="0" borderId="23" xfId="0" quotePrefix="1" applyNumberFormat="1" applyFont="1" applyBorder="1" applyAlignment="1">
      <alignment vertical="center"/>
    </xf>
    <xf numFmtId="41" fontId="7" fillId="0" borderId="24" xfId="0" quotePrefix="1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18" xfId="0" quotePrefix="1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19" xfId="0" quotePrefix="1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21" xfId="0" quotePrefix="1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22" xfId="0" quotePrefix="1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26" xfId="0" quotePrefix="1" applyNumberFormat="1" applyFont="1" applyBorder="1" applyAlignment="1">
      <alignment vertical="center"/>
    </xf>
    <xf numFmtId="41" fontId="3" fillId="0" borderId="27" xfId="0" quotePrefix="1" applyNumberFormat="1" applyFont="1" applyBorder="1" applyAlignment="1">
      <alignment vertical="center"/>
    </xf>
    <xf numFmtId="41" fontId="3" fillId="0" borderId="27" xfId="0" quotePrefix="1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vertical="center"/>
    </xf>
    <xf numFmtId="41" fontId="3" fillId="0" borderId="20" xfId="0" quotePrefix="1" applyNumberFormat="1" applyFont="1" applyBorder="1" applyAlignment="1">
      <alignment vertical="center"/>
    </xf>
    <xf numFmtId="41" fontId="3" fillId="0" borderId="21" xfId="0" quotePrefix="1" applyNumberFormat="1" applyFont="1" applyBorder="1" applyAlignment="1">
      <alignment horizontal="right" vertical="center"/>
    </xf>
    <xf numFmtId="41" fontId="3" fillId="0" borderId="22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23" xfId="0" quotePrefix="1" applyNumberFormat="1" applyFont="1" applyBorder="1" applyAlignment="1">
      <alignment vertical="center"/>
    </xf>
    <xf numFmtId="41" fontId="3" fillId="0" borderId="15" xfId="0" quotePrefix="1" applyNumberFormat="1" applyFont="1" applyBorder="1" applyAlignment="1">
      <alignment vertical="center"/>
    </xf>
    <xf numFmtId="41" fontId="3" fillId="0" borderId="15" xfId="0" quotePrefix="1" applyNumberFormat="1" applyFont="1" applyBorder="1" applyAlignment="1">
      <alignment horizontal="right" vertical="center"/>
    </xf>
    <xf numFmtId="41" fontId="3" fillId="0" borderId="24" xfId="0" quotePrefix="1" applyNumberFormat="1" applyFont="1" applyBorder="1" applyAlignment="1">
      <alignment vertical="center"/>
    </xf>
    <xf numFmtId="41" fontId="3" fillId="0" borderId="29" xfId="0" quotePrefix="1" applyNumberFormat="1" applyFont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quotePrefix="1" applyNumberFormat="1" applyFont="1" applyBorder="1" applyAlignment="1">
      <alignment vertical="center"/>
    </xf>
    <xf numFmtId="41" fontId="3" fillId="0" borderId="32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 justifyLastLine="1"/>
    </xf>
    <xf numFmtId="3" fontId="7" fillId="0" borderId="12" xfId="0" applyNumberFormat="1" applyFont="1" applyBorder="1" applyAlignment="1">
      <alignment horizontal="distributed" vertical="center" justifyLastLine="1"/>
    </xf>
    <xf numFmtId="3" fontId="7" fillId="0" borderId="13" xfId="0" applyNumberFormat="1" applyFont="1" applyBorder="1" applyAlignment="1">
      <alignment horizontal="distributed" vertical="center" justifyLastLine="1"/>
    </xf>
    <xf numFmtId="3" fontId="7" fillId="0" borderId="11" xfId="0" applyNumberFormat="1" applyFont="1" applyBorder="1" applyAlignment="1">
      <alignment horizontal="distributed" vertical="center" justifyLastLine="1"/>
    </xf>
    <xf numFmtId="0" fontId="7" fillId="0" borderId="41" xfId="0" applyFont="1" applyBorder="1" applyAlignment="1">
      <alignment horizontal="left" vertical="center" justifyLastLine="1"/>
    </xf>
    <xf numFmtId="0" fontId="7" fillId="0" borderId="1" xfId="0" applyFont="1" applyBorder="1" applyAlignment="1">
      <alignment horizontal="right" vertical="center" justifyLastLine="1"/>
    </xf>
    <xf numFmtId="41" fontId="7" fillId="0" borderId="47" xfId="0" quotePrefix="1" applyNumberFormat="1" applyFont="1" applyBorder="1" applyAlignment="1">
      <alignment vertical="center"/>
    </xf>
    <xf numFmtId="41" fontId="7" fillId="0" borderId="29" xfId="0" applyNumberFormat="1" applyFont="1" applyBorder="1" applyAlignment="1">
      <alignment vertical="center"/>
    </xf>
    <xf numFmtId="41" fontId="7" fillId="0" borderId="30" xfId="0" applyNumberFormat="1" applyFont="1" applyBorder="1" applyAlignment="1">
      <alignment vertical="center"/>
    </xf>
    <xf numFmtId="41" fontId="7" fillId="0" borderId="51" xfId="0" quotePrefix="1" applyNumberFormat="1" applyFont="1" applyBorder="1" applyAlignment="1">
      <alignment vertical="center"/>
    </xf>
    <xf numFmtId="41" fontId="7" fillId="0" borderId="27" xfId="0" quotePrefix="1" applyNumberFormat="1" applyFont="1" applyBorder="1" applyAlignment="1">
      <alignment vertical="center"/>
    </xf>
    <xf numFmtId="41" fontId="7" fillId="0" borderId="27" xfId="0" quotePrefix="1" applyNumberFormat="1" applyFont="1" applyBorder="1" applyAlignment="1">
      <alignment horizontal="right" vertical="center"/>
    </xf>
    <xf numFmtId="41" fontId="7" fillId="0" borderId="54" xfId="0" applyNumberFormat="1" applyFont="1" applyBorder="1" applyAlignment="1">
      <alignment vertical="center"/>
    </xf>
    <xf numFmtId="41" fontId="7" fillId="0" borderId="55" xfId="0" quotePrefix="1" applyNumberFormat="1" applyFont="1" applyBorder="1" applyAlignment="1">
      <alignment vertical="center"/>
    </xf>
    <xf numFmtId="41" fontId="7" fillId="0" borderId="56" xfId="0" applyNumberFormat="1" applyFont="1" applyBorder="1" applyAlignment="1">
      <alignment vertical="center"/>
    </xf>
    <xf numFmtId="0" fontId="7" fillId="0" borderId="0" xfId="0" applyFont="1" applyAlignment="1">
      <alignment horizontal="right" vertical="top"/>
    </xf>
    <xf numFmtId="3" fontId="7" fillId="0" borderId="10" xfId="0" applyNumberFormat="1" applyFont="1" applyBorder="1" applyAlignment="1">
      <alignment horizontal="distributed" vertical="center" justifyLastLine="1"/>
    </xf>
    <xf numFmtId="3" fontId="7" fillId="0" borderId="46" xfId="0" applyNumberFormat="1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41" fontId="7" fillId="0" borderId="61" xfId="0" quotePrefix="1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left"/>
    </xf>
    <xf numFmtId="0" fontId="7" fillId="0" borderId="2" xfId="0" quotePrefix="1" applyFont="1" applyBorder="1" applyAlignment="1">
      <alignment horizontal="distributed" vertical="center" wrapText="1" justifyLastLine="1"/>
    </xf>
    <xf numFmtId="3" fontId="7" fillId="0" borderId="6" xfId="0" applyNumberFormat="1" applyFont="1" applyBorder="1" applyAlignment="1">
      <alignment horizontal="distributed" vertical="center" justifyLastLine="1"/>
    </xf>
    <xf numFmtId="3" fontId="7" fillId="0" borderId="7" xfId="0" applyNumberFormat="1" applyFont="1" applyBorder="1" applyAlignment="1">
      <alignment horizontal="distributed" vertical="center" justifyLastLine="1"/>
    </xf>
    <xf numFmtId="3" fontId="7" fillId="0" borderId="8" xfId="0" applyNumberFormat="1" applyFont="1" applyBorder="1" applyAlignment="1">
      <alignment horizontal="distributed" vertical="center" justifyLastLine="1"/>
    </xf>
    <xf numFmtId="3" fontId="7" fillId="0" borderId="9" xfId="0" applyNumberFormat="1" applyFont="1" applyBorder="1" applyAlignment="1">
      <alignment horizontal="distributed" vertical="center" justifyLastLine="1"/>
    </xf>
    <xf numFmtId="0" fontId="7" fillId="0" borderId="51" xfId="0" applyFont="1" applyBorder="1" applyAlignment="1">
      <alignment horizontal="distributed" vertical="center" justifyLastLine="1"/>
    </xf>
    <xf numFmtId="3" fontId="7" fillId="0" borderId="53" xfId="0" applyNumberFormat="1" applyFont="1" applyBorder="1" applyAlignment="1">
      <alignment horizontal="distributed" vertical="center" justifyLastLine="1"/>
    </xf>
    <xf numFmtId="0" fontId="7" fillId="0" borderId="49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49" xfId="0" applyFont="1" applyFill="1" applyBorder="1" applyAlignment="1">
      <alignment horizontal="distributed" vertical="center" justifyLastLine="1"/>
    </xf>
    <xf numFmtId="3" fontId="7" fillId="0" borderId="48" xfId="0" applyNumberFormat="1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/>
    </xf>
    <xf numFmtId="3" fontId="7" fillId="0" borderId="10" xfId="0" applyNumberFormat="1" applyFont="1" applyFill="1" applyBorder="1" applyAlignment="1">
      <alignment horizontal="distributed" vertical="center" justifyLastLine="1"/>
    </xf>
    <xf numFmtId="41" fontId="7" fillId="0" borderId="61" xfId="0" quotePrefix="1" applyNumberFormat="1" applyFont="1" applyFill="1" applyBorder="1" applyAlignment="1">
      <alignment vertical="center"/>
    </xf>
    <xf numFmtId="41" fontId="7" fillId="0" borderId="27" xfId="0" quotePrefix="1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7" xfId="0" quotePrefix="1" applyNumberFormat="1" applyFont="1" applyFill="1" applyBorder="1" applyAlignment="1">
      <alignment horizontal="right" vertical="center"/>
    </xf>
    <xf numFmtId="41" fontId="7" fillId="0" borderId="28" xfId="0" applyNumberFormat="1" applyFont="1" applyFill="1" applyBorder="1" applyAlignment="1">
      <alignment vertical="center"/>
    </xf>
    <xf numFmtId="3" fontId="7" fillId="0" borderId="58" xfId="0" applyNumberFormat="1" applyFont="1" applyFill="1" applyBorder="1" applyAlignment="1">
      <alignment horizontal="distributed" vertical="center" justifyLastLine="1"/>
    </xf>
    <xf numFmtId="41" fontId="7" fillId="0" borderId="59" xfId="0" quotePrefix="1" applyNumberFormat="1" applyFont="1" applyFill="1" applyBorder="1" applyAlignment="1">
      <alignment vertical="center"/>
    </xf>
    <xf numFmtId="41" fontId="7" fillId="0" borderId="25" xfId="0" quotePrefix="1" applyNumberFormat="1" applyFont="1" applyFill="1" applyBorder="1" applyAlignment="1">
      <alignment vertical="center"/>
    </xf>
    <xf numFmtId="41" fontId="7" fillId="0" borderId="25" xfId="0" applyNumberFormat="1" applyFont="1" applyFill="1" applyBorder="1" applyAlignment="1">
      <alignment vertical="center"/>
    </xf>
    <xf numFmtId="41" fontId="7" fillId="0" borderId="25" xfId="0" quotePrefix="1" applyNumberFormat="1" applyFont="1" applyFill="1" applyBorder="1" applyAlignment="1">
      <alignment horizontal="right" vertical="center"/>
    </xf>
    <xf numFmtId="41" fontId="7" fillId="0" borderId="60" xfId="0" applyNumberFormat="1" applyFont="1" applyFill="1" applyBorder="1" applyAlignment="1">
      <alignment vertical="center"/>
    </xf>
    <xf numFmtId="0" fontId="3" fillId="0" borderId="0" xfId="0" applyFont="1" applyFill="1"/>
    <xf numFmtId="0" fontId="7" fillId="0" borderId="51" xfId="0" applyFont="1" applyFill="1" applyBorder="1" applyAlignment="1">
      <alignment horizontal="distributed" vertical="center" justifyLastLine="1"/>
    </xf>
    <xf numFmtId="41" fontId="7" fillId="0" borderId="23" xfId="0" quotePrefix="1" applyNumberFormat="1" applyFont="1" applyFill="1" applyBorder="1" applyAlignment="1">
      <alignment vertical="center"/>
    </xf>
    <xf numFmtId="41" fontId="7" fillId="0" borderId="15" xfId="0" quotePrefix="1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5" xfId="0" quotePrefix="1" applyNumberFormat="1" applyFont="1" applyFill="1" applyBorder="1" applyAlignment="1">
      <alignment horizontal="right" vertical="center"/>
    </xf>
    <xf numFmtId="41" fontId="7" fillId="0" borderId="16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horizontal="distributed" vertical="center" justifyLastLine="1"/>
    </xf>
    <xf numFmtId="41" fontId="7" fillId="0" borderId="47" xfId="0" quotePrefix="1" applyNumberFormat="1" applyFont="1" applyFill="1" applyBorder="1" applyAlignment="1">
      <alignment vertical="center"/>
    </xf>
    <xf numFmtId="41" fontId="7" fillId="0" borderId="18" xfId="0" quotePrefix="1" applyNumberFormat="1" applyFont="1" applyFill="1" applyBorder="1" applyAlignment="1">
      <alignment vertical="center"/>
    </xf>
    <xf numFmtId="41" fontId="7" fillId="0" borderId="18" xfId="0" applyNumberFormat="1" applyFont="1" applyFill="1" applyBorder="1" applyAlignment="1">
      <alignment vertical="center"/>
    </xf>
    <xf numFmtId="41" fontId="7" fillId="0" borderId="18" xfId="0" quotePrefix="1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horizontal="distributed" vertical="center" justifyLastLine="1"/>
    </xf>
    <xf numFmtId="3" fontId="7" fillId="0" borderId="13" xfId="0" applyNumberFormat="1" applyFont="1" applyFill="1" applyBorder="1" applyAlignment="1">
      <alignment horizontal="distributed" vertical="center" justifyLastLine="1"/>
    </xf>
    <xf numFmtId="41" fontId="7" fillId="0" borderId="58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62" xfId="0" applyNumberFormat="1" applyFont="1" applyBorder="1" applyAlignment="1">
      <alignment vertical="center"/>
    </xf>
    <xf numFmtId="3" fontId="7" fillId="0" borderId="11" xfId="0" applyNumberFormat="1" applyFont="1" applyFill="1" applyBorder="1" applyAlignment="1">
      <alignment horizontal="distributed" vertical="center" justifyLastLine="1"/>
    </xf>
    <xf numFmtId="41" fontId="7" fillId="0" borderId="24" xfId="0" quotePrefix="1" applyNumberFormat="1" applyFont="1" applyFill="1" applyBorder="1" applyAlignment="1">
      <alignment vertical="center"/>
    </xf>
    <xf numFmtId="41" fontId="7" fillId="0" borderId="21" xfId="0" quotePrefix="1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21" xfId="0" quotePrefix="1" applyNumberFormat="1" applyFont="1" applyFill="1" applyBorder="1" applyAlignment="1">
      <alignment horizontal="right" vertical="center"/>
    </xf>
    <xf numFmtId="41" fontId="7" fillId="0" borderId="22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horizontal="distributed" vertical="center" justifyLastLine="1"/>
    </xf>
    <xf numFmtId="3" fontId="7" fillId="0" borderId="55" xfId="0" applyNumberFormat="1" applyFont="1" applyFill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4" xfId="0" applyFont="1" applyBorder="1" applyAlignment="1">
      <alignment horizontal="distributed" vertical="center" justifyLastLine="1"/>
    </xf>
    <xf numFmtId="0" fontId="7" fillId="0" borderId="45" xfId="0" applyFont="1" applyBorder="1" applyAlignment="1">
      <alignment horizontal="distributed" vertical="center" justifyLastLine="1"/>
    </xf>
    <xf numFmtId="0" fontId="7" fillId="0" borderId="46" xfId="0" applyFont="1" applyBorder="1" applyAlignment="1">
      <alignment horizontal="distributed" vertical="center" justifyLastLine="1"/>
    </xf>
    <xf numFmtId="0" fontId="7" fillId="0" borderId="45" xfId="0" quotePrefix="1" applyFont="1" applyBorder="1" applyAlignment="1">
      <alignment horizontal="distributed" vertical="center" justifyLastLine="1"/>
    </xf>
    <xf numFmtId="0" fontId="7" fillId="0" borderId="46" xfId="0" quotePrefix="1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4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43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right"/>
    </xf>
    <xf numFmtId="0" fontId="7" fillId="0" borderId="37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5" xfId="0" quotePrefix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3" fillId="0" borderId="50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left"/>
    </xf>
    <xf numFmtId="0" fontId="5" fillId="0" borderId="0" xfId="0" quotePrefix="1" applyFont="1" applyBorder="1" applyAlignment="1"/>
    <xf numFmtId="3" fontId="7" fillId="0" borderId="63" xfId="0" applyNumberFormat="1" applyFont="1" applyFill="1" applyBorder="1" applyAlignment="1">
      <alignment horizontal="distributed" vertical="center" justifyLastLine="1"/>
    </xf>
    <xf numFmtId="41" fontId="7" fillId="0" borderId="6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371475"/>
          <a:ext cx="695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showGridLines="0" tabSelected="1" workbookViewId="0">
      <selection activeCell="B1" sqref="B1"/>
    </sheetView>
  </sheetViews>
  <sheetFormatPr defaultRowHeight="13.5"/>
  <cols>
    <col min="1" max="1" width="1" style="6" customWidth="1"/>
    <col min="2" max="2" width="7.296875" style="6" customWidth="1"/>
    <col min="3" max="10" width="7.5" style="6" customWidth="1"/>
    <col min="11" max="16384" width="8.796875" style="6"/>
  </cols>
  <sheetData>
    <row r="1" spans="2:10" ht="18" thickBot="1">
      <c r="B1" s="175" t="s">
        <v>13</v>
      </c>
      <c r="C1" s="175"/>
      <c r="D1" s="175"/>
      <c r="E1" s="175"/>
      <c r="F1" s="175"/>
      <c r="J1" s="12" t="s">
        <v>14</v>
      </c>
    </row>
    <row r="2" spans="2:10" s="65" customFormat="1" ht="15.75" customHeight="1">
      <c r="B2" s="70" t="s">
        <v>15</v>
      </c>
      <c r="C2" s="145" t="s">
        <v>2</v>
      </c>
      <c r="D2" s="143" t="s">
        <v>18</v>
      </c>
      <c r="E2" s="141" t="s">
        <v>17</v>
      </c>
      <c r="F2" s="149" t="s">
        <v>3</v>
      </c>
      <c r="G2" s="149" t="s">
        <v>4</v>
      </c>
      <c r="H2" s="149" t="s">
        <v>5</v>
      </c>
      <c r="I2" s="149" t="s">
        <v>6</v>
      </c>
      <c r="J2" s="147" t="s">
        <v>7</v>
      </c>
    </row>
    <row r="3" spans="2:10" s="65" customFormat="1" ht="15.75" customHeight="1">
      <c r="B3" s="69" t="s">
        <v>16</v>
      </c>
      <c r="C3" s="146"/>
      <c r="D3" s="144"/>
      <c r="E3" s="142"/>
      <c r="F3" s="150"/>
      <c r="G3" s="150"/>
      <c r="H3" s="150"/>
      <c r="I3" s="150"/>
      <c r="J3" s="148"/>
    </row>
    <row r="4" spans="2:10" s="7" customFormat="1" ht="13.5" customHeight="1">
      <c r="B4" s="154" t="s">
        <v>36</v>
      </c>
      <c r="C4" s="66" t="s">
        <v>8</v>
      </c>
      <c r="D4" s="14">
        <v>345</v>
      </c>
      <c r="E4" s="28">
        <v>0</v>
      </c>
      <c r="F4" s="15">
        <v>9</v>
      </c>
      <c r="G4" s="16">
        <v>15</v>
      </c>
      <c r="H4" s="17">
        <v>0</v>
      </c>
      <c r="I4" s="15">
        <v>254</v>
      </c>
      <c r="J4" s="18">
        <v>67</v>
      </c>
    </row>
    <row r="5" spans="2:10" s="7" customFormat="1" ht="13.5" customHeight="1">
      <c r="B5" s="155"/>
      <c r="C5" s="68" t="s">
        <v>9</v>
      </c>
      <c r="D5" s="131">
        <v>142</v>
      </c>
      <c r="E5" s="29">
        <v>0</v>
      </c>
      <c r="F5" s="24">
        <v>8</v>
      </c>
      <c r="G5" s="25">
        <v>12</v>
      </c>
      <c r="H5" s="26">
        <v>0</v>
      </c>
      <c r="I5" s="24">
        <v>109</v>
      </c>
      <c r="J5" s="27">
        <v>13</v>
      </c>
    </row>
    <row r="6" spans="2:10" s="7" customFormat="1" ht="13.5" customHeight="1">
      <c r="B6" s="154">
        <v>27</v>
      </c>
      <c r="C6" s="66" t="s">
        <v>8</v>
      </c>
      <c r="D6" s="14">
        <v>318</v>
      </c>
      <c r="E6" s="28">
        <v>0</v>
      </c>
      <c r="F6" s="15">
        <v>13</v>
      </c>
      <c r="G6" s="16">
        <v>12</v>
      </c>
      <c r="H6" s="17">
        <v>0</v>
      </c>
      <c r="I6" s="15">
        <v>241</v>
      </c>
      <c r="J6" s="18">
        <v>52</v>
      </c>
    </row>
    <row r="7" spans="2:10" s="7" customFormat="1" ht="13.5" customHeight="1">
      <c r="B7" s="155"/>
      <c r="C7" s="68" t="s">
        <v>9</v>
      </c>
      <c r="D7" s="131">
        <v>134</v>
      </c>
      <c r="E7" s="29">
        <v>0</v>
      </c>
      <c r="F7" s="24">
        <v>11</v>
      </c>
      <c r="G7" s="25">
        <v>7</v>
      </c>
      <c r="H7" s="26">
        <v>0</v>
      </c>
      <c r="I7" s="24">
        <v>105</v>
      </c>
      <c r="J7" s="27">
        <v>11</v>
      </c>
    </row>
    <row r="8" spans="2:10" s="7" customFormat="1" ht="13.5" customHeight="1">
      <c r="B8" s="154">
        <v>28</v>
      </c>
      <c r="C8" s="66" t="s">
        <v>8</v>
      </c>
      <c r="D8" s="14">
        <v>309</v>
      </c>
      <c r="E8" s="28">
        <v>1</v>
      </c>
      <c r="F8" s="15">
        <v>21</v>
      </c>
      <c r="G8" s="16">
        <v>5</v>
      </c>
      <c r="H8" s="17">
        <v>2</v>
      </c>
      <c r="I8" s="15">
        <v>233</v>
      </c>
      <c r="J8" s="18">
        <v>47</v>
      </c>
    </row>
    <row r="9" spans="2:10" s="7" customFormat="1" ht="13.5" customHeight="1">
      <c r="B9" s="155"/>
      <c r="C9" s="67" t="s">
        <v>9</v>
      </c>
      <c r="D9" s="131">
        <v>125</v>
      </c>
      <c r="E9" s="71">
        <v>1</v>
      </c>
      <c r="F9" s="19">
        <v>16</v>
      </c>
      <c r="G9" s="20">
        <v>3</v>
      </c>
      <c r="H9" s="21">
        <v>2</v>
      </c>
      <c r="I9" s="19">
        <v>94</v>
      </c>
      <c r="J9" s="22">
        <v>9</v>
      </c>
    </row>
    <row r="10" spans="2:10" s="7" customFormat="1" ht="13.5" customHeight="1">
      <c r="B10" s="154">
        <v>29</v>
      </c>
      <c r="C10" s="66" t="s">
        <v>8</v>
      </c>
      <c r="D10" s="14">
        <v>248</v>
      </c>
      <c r="E10" s="28">
        <v>2</v>
      </c>
      <c r="F10" s="15">
        <v>13</v>
      </c>
      <c r="G10" s="16">
        <v>15</v>
      </c>
      <c r="H10" s="17">
        <v>1</v>
      </c>
      <c r="I10" s="15">
        <v>184</v>
      </c>
      <c r="J10" s="18">
        <v>33</v>
      </c>
    </row>
    <row r="11" spans="2:10" s="7" customFormat="1" ht="13.5" customHeight="1">
      <c r="B11" s="155"/>
      <c r="C11" s="68" t="s">
        <v>9</v>
      </c>
      <c r="D11" s="131">
        <v>153</v>
      </c>
      <c r="E11" s="29">
        <v>1</v>
      </c>
      <c r="F11" s="24">
        <v>13</v>
      </c>
      <c r="G11" s="25">
        <v>12</v>
      </c>
      <c r="H11" s="26" t="s">
        <v>35</v>
      </c>
      <c r="I11" s="24">
        <v>115</v>
      </c>
      <c r="J11" s="27">
        <v>12</v>
      </c>
    </row>
    <row r="12" spans="2:10" s="7" customFormat="1" ht="13.5" customHeight="1">
      <c r="B12" s="154">
        <v>30</v>
      </c>
      <c r="C12" s="66" t="s">
        <v>27</v>
      </c>
      <c r="D12" s="14">
        <v>309</v>
      </c>
      <c r="E12" s="74">
        <v>1</v>
      </c>
      <c r="F12" s="15">
        <v>17</v>
      </c>
      <c r="G12" s="72">
        <v>5</v>
      </c>
      <c r="H12" s="17">
        <v>1</v>
      </c>
      <c r="I12" s="15">
        <v>246</v>
      </c>
      <c r="J12" s="73">
        <v>39</v>
      </c>
    </row>
    <row r="13" spans="2:10" s="7" customFormat="1" ht="13.5" customHeight="1">
      <c r="B13" s="155"/>
      <c r="C13" s="82" t="s">
        <v>28</v>
      </c>
      <c r="D13" s="131">
        <v>154</v>
      </c>
      <c r="E13" s="78">
        <v>2</v>
      </c>
      <c r="F13" s="19">
        <v>16</v>
      </c>
      <c r="G13" s="77">
        <v>4</v>
      </c>
      <c r="H13" s="21">
        <v>4</v>
      </c>
      <c r="I13" s="19">
        <v>120</v>
      </c>
      <c r="J13" s="79">
        <v>8</v>
      </c>
    </row>
    <row r="14" spans="2:10" s="7" customFormat="1" ht="13.5" customHeight="1">
      <c r="B14" s="154" t="s">
        <v>34</v>
      </c>
      <c r="C14" s="66" t="s">
        <v>27</v>
      </c>
      <c r="D14" s="14">
        <v>257</v>
      </c>
      <c r="E14" s="74">
        <v>0</v>
      </c>
      <c r="F14" s="15">
        <v>15</v>
      </c>
      <c r="G14" s="72">
        <v>12</v>
      </c>
      <c r="H14" s="17">
        <v>2</v>
      </c>
      <c r="I14" s="15">
        <v>180</v>
      </c>
      <c r="J14" s="73">
        <v>48</v>
      </c>
    </row>
    <row r="15" spans="2:10" s="7" customFormat="1" ht="13.5" customHeight="1">
      <c r="B15" s="155"/>
      <c r="C15" s="82" t="s">
        <v>28</v>
      </c>
      <c r="D15" s="131">
        <v>122</v>
      </c>
      <c r="E15" s="78">
        <v>0</v>
      </c>
      <c r="F15" s="19">
        <v>14</v>
      </c>
      <c r="G15" s="77">
        <v>7</v>
      </c>
      <c r="H15" s="21">
        <v>1</v>
      </c>
      <c r="I15" s="19">
        <v>93</v>
      </c>
      <c r="J15" s="79">
        <v>7</v>
      </c>
    </row>
    <row r="16" spans="2:10" s="7" customFormat="1" ht="13.5" customHeight="1">
      <c r="B16" s="154">
        <v>2</v>
      </c>
      <c r="C16" s="81" t="s">
        <v>8</v>
      </c>
      <c r="D16" s="14">
        <v>206</v>
      </c>
      <c r="E16" s="86">
        <v>1</v>
      </c>
      <c r="F16" s="75">
        <v>11</v>
      </c>
      <c r="G16" s="87">
        <v>18</v>
      </c>
      <c r="H16" s="76">
        <v>3</v>
      </c>
      <c r="I16" s="75">
        <v>138</v>
      </c>
      <c r="J16" s="88">
        <v>35</v>
      </c>
    </row>
    <row r="17" spans="2:10" s="7" customFormat="1" ht="13.5" customHeight="1">
      <c r="B17" s="155"/>
      <c r="C17" s="67" t="s">
        <v>9</v>
      </c>
      <c r="D17" s="131">
        <v>112</v>
      </c>
      <c r="E17" s="71">
        <v>0</v>
      </c>
      <c r="F17" s="19">
        <v>8</v>
      </c>
      <c r="G17" s="20">
        <v>12</v>
      </c>
      <c r="H17" s="21">
        <v>2</v>
      </c>
      <c r="I17" s="19">
        <v>78</v>
      </c>
      <c r="J17" s="22">
        <v>12</v>
      </c>
    </row>
    <row r="18" spans="2:10" s="7" customFormat="1" ht="13.5" customHeight="1">
      <c r="B18" s="156">
        <v>3</v>
      </c>
      <c r="C18" s="128" t="s">
        <v>8</v>
      </c>
      <c r="D18" s="14">
        <v>213</v>
      </c>
      <c r="E18" s="117">
        <v>0</v>
      </c>
      <c r="F18" s="118">
        <v>9</v>
      </c>
      <c r="G18" s="119">
        <v>18</v>
      </c>
      <c r="H18" s="120">
        <v>2</v>
      </c>
      <c r="I18" s="118">
        <v>154</v>
      </c>
      <c r="J18" s="121">
        <v>30</v>
      </c>
    </row>
    <row r="19" spans="2:10" s="7" customFormat="1" ht="13.5" customHeight="1">
      <c r="B19" s="157"/>
      <c r="C19" s="129" t="s">
        <v>9</v>
      </c>
      <c r="D19" s="131">
        <v>104</v>
      </c>
      <c r="E19" s="123">
        <v>0</v>
      </c>
      <c r="F19" s="124">
        <v>11</v>
      </c>
      <c r="G19" s="125">
        <v>7</v>
      </c>
      <c r="H19" s="126">
        <v>3</v>
      </c>
      <c r="I19" s="124">
        <v>77</v>
      </c>
      <c r="J19" s="127">
        <v>6</v>
      </c>
    </row>
    <row r="20" spans="2:10" s="7" customFormat="1" ht="13.5" customHeight="1">
      <c r="B20" s="152">
        <v>4</v>
      </c>
      <c r="C20" s="128" t="s">
        <v>8</v>
      </c>
      <c r="D20" s="14">
        <v>127</v>
      </c>
      <c r="E20" s="117">
        <v>1</v>
      </c>
      <c r="F20" s="118">
        <v>12</v>
      </c>
      <c r="G20" s="119">
        <v>15</v>
      </c>
      <c r="H20" s="120">
        <v>3</v>
      </c>
      <c r="I20" s="118">
        <v>75</v>
      </c>
      <c r="J20" s="121">
        <v>21</v>
      </c>
    </row>
    <row r="21" spans="2:10" s="7" customFormat="1" ht="13.5" customHeight="1">
      <c r="B21" s="153"/>
      <c r="C21" s="129" t="s">
        <v>9</v>
      </c>
      <c r="D21" s="131">
        <v>73</v>
      </c>
      <c r="E21" s="123">
        <v>1</v>
      </c>
      <c r="F21" s="124">
        <v>12</v>
      </c>
      <c r="G21" s="125">
        <v>8</v>
      </c>
      <c r="H21" s="126">
        <v>2</v>
      </c>
      <c r="I21" s="124">
        <v>43</v>
      </c>
      <c r="J21" s="127">
        <v>6</v>
      </c>
    </row>
    <row r="22" spans="2:10" s="102" customFormat="1" ht="13.5" customHeight="1">
      <c r="B22" s="158">
        <v>5</v>
      </c>
      <c r="C22" s="103" t="s">
        <v>8</v>
      </c>
      <c r="D22" s="14">
        <v>219</v>
      </c>
      <c r="E22" s="104">
        <v>0</v>
      </c>
      <c r="F22" s="105">
        <v>22</v>
      </c>
      <c r="G22" s="106">
        <v>31</v>
      </c>
      <c r="H22" s="107">
        <v>3</v>
      </c>
      <c r="I22" s="105">
        <v>145</v>
      </c>
      <c r="J22" s="108">
        <v>18</v>
      </c>
    </row>
    <row r="23" spans="2:10" s="102" customFormat="1" ht="13.5" customHeight="1" thickBot="1">
      <c r="B23" s="159"/>
      <c r="C23" s="109" t="s">
        <v>9</v>
      </c>
      <c r="D23" s="130">
        <v>124</v>
      </c>
      <c r="E23" s="110">
        <v>0</v>
      </c>
      <c r="F23" s="111">
        <v>16</v>
      </c>
      <c r="G23" s="112">
        <v>5</v>
      </c>
      <c r="H23" s="113">
        <v>2</v>
      </c>
      <c r="I23" s="111">
        <v>96</v>
      </c>
      <c r="J23" s="114">
        <v>5</v>
      </c>
    </row>
    <row r="24" spans="2:10" s="4" customFormat="1" ht="12">
      <c r="C24" s="5"/>
      <c r="F24" s="151" t="s">
        <v>12</v>
      </c>
      <c r="G24" s="151"/>
      <c r="H24" s="151"/>
      <c r="I24" s="151"/>
      <c r="J24" s="151"/>
    </row>
    <row r="25" spans="2:10">
      <c r="E25" s="9"/>
      <c r="J25" s="80" t="s">
        <v>31</v>
      </c>
    </row>
    <row r="26" spans="2:10">
      <c r="C26" s="8" t="s">
        <v>10</v>
      </c>
    </row>
    <row r="27" spans="2:10">
      <c r="C27" s="6" t="s">
        <v>0</v>
      </c>
    </row>
  </sheetData>
  <mergeCells count="19">
    <mergeCell ref="F24:J24"/>
    <mergeCell ref="B20:B21"/>
    <mergeCell ref="B4:B5"/>
    <mergeCell ref="B14:B15"/>
    <mergeCell ref="B6:B7"/>
    <mergeCell ref="B8:B9"/>
    <mergeCell ref="B10:B11"/>
    <mergeCell ref="B12:B13"/>
    <mergeCell ref="B18:B19"/>
    <mergeCell ref="B16:B17"/>
    <mergeCell ref="B22:B23"/>
    <mergeCell ref="E2:E3"/>
    <mergeCell ref="D2:D3"/>
    <mergeCell ref="C2:C3"/>
    <mergeCell ref="J2:J3"/>
    <mergeCell ref="I2:I3"/>
    <mergeCell ref="H2:H3"/>
    <mergeCell ref="G2:G3"/>
    <mergeCell ref="F2:F3"/>
  </mergeCells>
  <phoneticPr fontId="4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pane xSplit="2" ySplit="3" topLeftCell="C94" activePane="bottomRight" state="frozen"/>
      <selection pane="topRight" activeCell="C1" sqref="C1"/>
      <selection pane="bottomLeft" activeCell="A3" sqref="A3"/>
      <selection pane="bottomRight" activeCell="A96" sqref="A96:A97"/>
    </sheetView>
  </sheetViews>
  <sheetFormatPr defaultRowHeight="14.25"/>
  <cols>
    <col min="1" max="1" width="7.8984375" style="2" customWidth="1"/>
    <col min="2" max="2" width="9" style="6" customWidth="1"/>
    <col min="3" max="9" width="9" style="1" customWidth="1"/>
    <col min="10" max="16384" width="8.796875" style="1"/>
  </cols>
  <sheetData>
    <row r="1" spans="1:9" ht="15">
      <c r="A1" s="174" t="s">
        <v>13</v>
      </c>
      <c r="B1" s="174"/>
      <c r="C1" s="174"/>
      <c r="D1" s="174"/>
    </row>
    <row r="2" spans="1:9" s="11" customFormat="1" thickBot="1">
      <c r="A2" s="10"/>
      <c r="B2" s="89"/>
      <c r="C2" s="10"/>
      <c r="D2" s="10"/>
      <c r="I2" s="12" t="s">
        <v>14</v>
      </c>
    </row>
    <row r="3" spans="1:9" s="6" customFormat="1" ht="15.75" customHeight="1">
      <c r="A3" s="98" t="s">
        <v>1</v>
      </c>
      <c r="B3" s="90" t="s">
        <v>23</v>
      </c>
      <c r="C3" s="99" t="s">
        <v>24</v>
      </c>
      <c r="D3" s="84" t="s">
        <v>19</v>
      </c>
      <c r="E3" s="83" t="s">
        <v>3</v>
      </c>
      <c r="F3" s="83" t="s">
        <v>4</v>
      </c>
      <c r="G3" s="83" t="s">
        <v>5</v>
      </c>
      <c r="H3" s="83" t="s">
        <v>6</v>
      </c>
      <c r="I3" s="85" t="s">
        <v>7</v>
      </c>
    </row>
    <row r="4" spans="1:9" ht="13.5" customHeight="1">
      <c r="A4" s="165" t="s">
        <v>29</v>
      </c>
      <c r="B4" s="91" t="s">
        <v>20</v>
      </c>
      <c r="C4" s="30">
        <f>SUM(D4:I4)</f>
        <v>240</v>
      </c>
      <c r="D4" s="31">
        <v>0</v>
      </c>
      <c r="E4" s="32">
        <v>18</v>
      </c>
      <c r="F4" s="32">
        <v>21</v>
      </c>
      <c r="G4" s="32">
        <v>1</v>
      </c>
      <c r="H4" s="32">
        <v>194</v>
      </c>
      <c r="I4" s="33">
        <v>6</v>
      </c>
    </row>
    <row r="5" spans="1:9" ht="13.5" customHeight="1">
      <c r="A5" s="166"/>
      <c r="B5" s="92" t="s">
        <v>9</v>
      </c>
      <c r="C5" s="34">
        <f t="shared" ref="C5:C67" si="0">SUM(D5:I5)</f>
        <v>134</v>
      </c>
      <c r="D5" s="35">
        <v>0</v>
      </c>
      <c r="E5" s="36">
        <v>16</v>
      </c>
      <c r="F5" s="37">
        <v>13</v>
      </c>
      <c r="G5" s="37">
        <v>1</v>
      </c>
      <c r="H5" s="36">
        <v>99</v>
      </c>
      <c r="I5" s="38">
        <v>5</v>
      </c>
    </row>
    <row r="6" spans="1:9" ht="13.5" customHeight="1">
      <c r="A6" s="167">
        <v>49</v>
      </c>
      <c r="B6" s="93" t="s">
        <v>8</v>
      </c>
      <c r="C6" s="39">
        <f t="shared" si="0"/>
        <v>278</v>
      </c>
      <c r="D6" s="40">
        <v>3</v>
      </c>
      <c r="E6" s="41">
        <v>11</v>
      </c>
      <c r="F6" s="41">
        <v>7</v>
      </c>
      <c r="G6" s="41">
        <v>44</v>
      </c>
      <c r="H6" s="41">
        <v>209</v>
      </c>
      <c r="I6" s="42">
        <v>4</v>
      </c>
    </row>
    <row r="7" spans="1:9" ht="13.5" customHeight="1">
      <c r="A7" s="168"/>
      <c r="B7" s="94" t="s">
        <v>9</v>
      </c>
      <c r="C7" s="43">
        <f t="shared" si="0"/>
        <v>133</v>
      </c>
      <c r="D7" s="44">
        <v>3</v>
      </c>
      <c r="E7" s="45">
        <v>11</v>
      </c>
      <c r="F7" s="46">
        <v>2</v>
      </c>
      <c r="G7" s="46">
        <v>43</v>
      </c>
      <c r="H7" s="45">
        <v>71</v>
      </c>
      <c r="I7" s="47">
        <v>3</v>
      </c>
    </row>
    <row r="8" spans="1:9" ht="13.5" customHeight="1">
      <c r="A8" s="165">
        <v>50</v>
      </c>
      <c r="B8" s="91" t="s">
        <v>8</v>
      </c>
      <c r="C8" s="30">
        <f t="shared" si="0"/>
        <v>238</v>
      </c>
      <c r="D8" s="31">
        <v>3</v>
      </c>
      <c r="E8" s="32">
        <v>17</v>
      </c>
      <c r="F8" s="32">
        <v>9</v>
      </c>
      <c r="G8" s="32">
        <v>0</v>
      </c>
      <c r="H8" s="32">
        <v>200</v>
      </c>
      <c r="I8" s="33">
        <v>9</v>
      </c>
    </row>
    <row r="9" spans="1:9" ht="13.5" customHeight="1">
      <c r="A9" s="166"/>
      <c r="B9" s="92" t="s">
        <v>21</v>
      </c>
      <c r="C9" s="34">
        <f t="shared" si="0"/>
        <v>95</v>
      </c>
      <c r="D9" s="35">
        <v>3</v>
      </c>
      <c r="E9" s="36">
        <v>17</v>
      </c>
      <c r="F9" s="37">
        <v>6</v>
      </c>
      <c r="G9" s="37">
        <v>0</v>
      </c>
      <c r="H9" s="36">
        <v>62</v>
      </c>
      <c r="I9" s="38">
        <v>7</v>
      </c>
    </row>
    <row r="10" spans="1:9" ht="13.5" customHeight="1">
      <c r="A10" s="167">
        <v>51</v>
      </c>
      <c r="B10" s="93" t="s">
        <v>20</v>
      </c>
      <c r="C10" s="39">
        <f t="shared" si="0"/>
        <v>358</v>
      </c>
      <c r="D10" s="40">
        <v>1</v>
      </c>
      <c r="E10" s="41">
        <v>44</v>
      </c>
      <c r="F10" s="41">
        <v>24</v>
      </c>
      <c r="G10" s="41">
        <v>2</v>
      </c>
      <c r="H10" s="41">
        <v>274</v>
      </c>
      <c r="I10" s="42">
        <v>13</v>
      </c>
    </row>
    <row r="11" spans="1:9" ht="13.5" customHeight="1">
      <c r="A11" s="168"/>
      <c r="B11" s="94" t="s">
        <v>22</v>
      </c>
      <c r="C11" s="43">
        <f t="shared" si="0"/>
        <v>168</v>
      </c>
      <c r="D11" s="44">
        <v>1</v>
      </c>
      <c r="E11" s="45">
        <v>44</v>
      </c>
      <c r="F11" s="46">
        <v>14</v>
      </c>
      <c r="G11" s="46">
        <v>0</v>
      </c>
      <c r="H11" s="45">
        <v>99</v>
      </c>
      <c r="I11" s="47">
        <v>10</v>
      </c>
    </row>
    <row r="12" spans="1:9" ht="13.5" customHeight="1">
      <c r="A12" s="165">
        <v>52</v>
      </c>
      <c r="B12" s="91" t="s">
        <v>8</v>
      </c>
      <c r="C12" s="30">
        <f t="shared" si="0"/>
        <v>296</v>
      </c>
      <c r="D12" s="31">
        <v>1</v>
      </c>
      <c r="E12" s="32">
        <v>25</v>
      </c>
      <c r="F12" s="32">
        <v>32</v>
      </c>
      <c r="G12" s="32">
        <v>1</v>
      </c>
      <c r="H12" s="32">
        <v>232</v>
      </c>
      <c r="I12" s="33">
        <v>5</v>
      </c>
    </row>
    <row r="13" spans="1:9" ht="13.5" customHeight="1">
      <c r="A13" s="166"/>
      <c r="B13" s="92" t="s">
        <v>9</v>
      </c>
      <c r="C13" s="34">
        <f t="shared" si="0"/>
        <v>187</v>
      </c>
      <c r="D13" s="35">
        <v>1</v>
      </c>
      <c r="E13" s="36">
        <v>24</v>
      </c>
      <c r="F13" s="37">
        <v>26</v>
      </c>
      <c r="G13" s="37">
        <v>1</v>
      </c>
      <c r="H13" s="36">
        <v>130</v>
      </c>
      <c r="I13" s="38">
        <v>5</v>
      </c>
    </row>
    <row r="14" spans="1:9" ht="13.5" customHeight="1">
      <c r="A14" s="167">
        <v>53</v>
      </c>
      <c r="B14" s="93" t="s">
        <v>8</v>
      </c>
      <c r="C14" s="39">
        <f t="shared" si="0"/>
        <v>216</v>
      </c>
      <c r="D14" s="40">
        <v>0</v>
      </c>
      <c r="E14" s="41">
        <v>15</v>
      </c>
      <c r="F14" s="41">
        <v>12</v>
      </c>
      <c r="G14" s="41">
        <v>0</v>
      </c>
      <c r="H14" s="41">
        <v>185</v>
      </c>
      <c r="I14" s="42">
        <v>4</v>
      </c>
    </row>
    <row r="15" spans="1:9" ht="13.5" customHeight="1">
      <c r="A15" s="168"/>
      <c r="B15" s="94" t="s">
        <v>9</v>
      </c>
      <c r="C15" s="43">
        <f t="shared" si="0"/>
        <v>80</v>
      </c>
      <c r="D15" s="44">
        <v>0</v>
      </c>
      <c r="E15" s="45">
        <v>12</v>
      </c>
      <c r="F15" s="46">
        <v>2</v>
      </c>
      <c r="G15" s="46">
        <v>0</v>
      </c>
      <c r="H15" s="45">
        <v>62</v>
      </c>
      <c r="I15" s="47">
        <v>4</v>
      </c>
    </row>
    <row r="16" spans="1:9" ht="13.5" customHeight="1">
      <c r="A16" s="165">
        <v>54</v>
      </c>
      <c r="B16" s="91" t="s">
        <v>8</v>
      </c>
      <c r="C16" s="30">
        <f t="shared" si="0"/>
        <v>318</v>
      </c>
      <c r="D16" s="31">
        <v>2</v>
      </c>
      <c r="E16" s="32">
        <v>13</v>
      </c>
      <c r="F16" s="32">
        <v>34</v>
      </c>
      <c r="G16" s="32">
        <v>1</v>
      </c>
      <c r="H16" s="32">
        <v>254</v>
      </c>
      <c r="I16" s="33">
        <v>14</v>
      </c>
    </row>
    <row r="17" spans="1:9" ht="13.5" customHeight="1">
      <c r="A17" s="166"/>
      <c r="B17" s="92" t="s">
        <v>9</v>
      </c>
      <c r="C17" s="34">
        <f t="shared" si="0"/>
        <v>206</v>
      </c>
      <c r="D17" s="35">
        <v>2</v>
      </c>
      <c r="E17" s="36">
        <v>12</v>
      </c>
      <c r="F17" s="37">
        <v>34</v>
      </c>
      <c r="G17" s="37">
        <v>1</v>
      </c>
      <c r="H17" s="36">
        <v>144</v>
      </c>
      <c r="I17" s="38">
        <v>13</v>
      </c>
    </row>
    <row r="18" spans="1:9" ht="13.5" customHeight="1">
      <c r="A18" s="167">
        <v>55</v>
      </c>
      <c r="B18" s="93" t="s">
        <v>8</v>
      </c>
      <c r="C18" s="39">
        <f t="shared" si="0"/>
        <v>478</v>
      </c>
      <c r="D18" s="40">
        <v>2</v>
      </c>
      <c r="E18" s="41">
        <v>14</v>
      </c>
      <c r="F18" s="41">
        <v>115</v>
      </c>
      <c r="G18" s="41">
        <v>2</v>
      </c>
      <c r="H18" s="41">
        <v>338</v>
      </c>
      <c r="I18" s="42">
        <v>7</v>
      </c>
    </row>
    <row r="19" spans="1:9" ht="13.5" customHeight="1">
      <c r="A19" s="168"/>
      <c r="B19" s="94" t="s">
        <v>9</v>
      </c>
      <c r="C19" s="43">
        <f t="shared" si="0"/>
        <v>345</v>
      </c>
      <c r="D19" s="44">
        <v>2</v>
      </c>
      <c r="E19" s="45">
        <v>14</v>
      </c>
      <c r="F19" s="46">
        <v>108</v>
      </c>
      <c r="G19" s="46">
        <v>1</v>
      </c>
      <c r="H19" s="45">
        <v>213</v>
      </c>
      <c r="I19" s="47">
        <v>7</v>
      </c>
    </row>
    <row r="20" spans="1:9" ht="13.5" customHeight="1">
      <c r="A20" s="165">
        <v>56</v>
      </c>
      <c r="B20" s="91" t="s">
        <v>8</v>
      </c>
      <c r="C20" s="30">
        <f t="shared" si="0"/>
        <v>415</v>
      </c>
      <c r="D20" s="31">
        <v>1</v>
      </c>
      <c r="E20" s="32">
        <v>14</v>
      </c>
      <c r="F20" s="32">
        <v>23</v>
      </c>
      <c r="G20" s="32">
        <v>1</v>
      </c>
      <c r="H20" s="32">
        <v>364</v>
      </c>
      <c r="I20" s="33">
        <v>12</v>
      </c>
    </row>
    <row r="21" spans="1:9" ht="13.5" customHeight="1">
      <c r="A21" s="166"/>
      <c r="B21" s="92" t="s">
        <v>9</v>
      </c>
      <c r="C21" s="34">
        <f t="shared" si="0"/>
        <v>266</v>
      </c>
      <c r="D21" s="35">
        <v>1</v>
      </c>
      <c r="E21" s="36">
        <v>14</v>
      </c>
      <c r="F21" s="37">
        <v>20</v>
      </c>
      <c r="G21" s="37">
        <v>1</v>
      </c>
      <c r="H21" s="36">
        <v>219</v>
      </c>
      <c r="I21" s="38">
        <v>11</v>
      </c>
    </row>
    <row r="22" spans="1:9" ht="13.5" customHeight="1">
      <c r="A22" s="167">
        <v>57</v>
      </c>
      <c r="B22" s="93" t="s">
        <v>8</v>
      </c>
      <c r="C22" s="39">
        <f t="shared" si="0"/>
        <v>449</v>
      </c>
      <c r="D22" s="40">
        <v>3</v>
      </c>
      <c r="E22" s="41">
        <v>11</v>
      </c>
      <c r="F22" s="41">
        <v>32</v>
      </c>
      <c r="G22" s="41">
        <v>2</v>
      </c>
      <c r="H22" s="41">
        <v>397</v>
      </c>
      <c r="I22" s="42">
        <v>4</v>
      </c>
    </row>
    <row r="23" spans="1:9" ht="13.5" customHeight="1">
      <c r="A23" s="168"/>
      <c r="B23" s="94" t="s">
        <v>9</v>
      </c>
      <c r="C23" s="43">
        <f t="shared" si="0"/>
        <v>302</v>
      </c>
      <c r="D23" s="44">
        <v>3</v>
      </c>
      <c r="E23" s="45">
        <v>11</v>
      </c>
      <c r="F23" s="46">
        <v>24</v>
      </c>
      <c r="G23" s="46">
        <v>2</v>
      </c>
      <c r="H23" s="45">
        <v>258</v>
      </c>
      <c r="I23" s="47">
        <v>4</v>
      </c>
    </row>
    <row r="24" spans="1:9" ht="13.5" customHeight="1">
      <c r="A24" s="165">
        <v>58</v>
      </c>
      <c r="B24" s="91" t="s">
        <v>8</v>
      </c>
      <c r="C24" s="30">
        <f t="shared" si="0"/>
        <v>354</v>
      </c>
      <c r="D24" s="31">
        <v>0</v>
      </c>
      <c r="E24" s="32">
        <v>13</v>
      </c>
      <c r="F24" s="32">
        <v>14</v>
      </c>
      <c r="G24" s="32">
        <v>0</v>
      </c>
      <c r="H24" s="32">
        <v>323</v>
      </c>
      <c r="I24" s="33">
        <v>4</v>
      </c>
    </row>
    <row r="25" spans="1:9" ht="13.5" customHeight="1">
      <c r="A25" s="166"/>
      <c r="B25" s="92" t="s">
        <v>9</v>
      </c>
      <c r="C25" s="34">
        <f t="shared" si="0"/>
        <v>209</v>
      </c>
      <c r="D25" s="35">
        <v>0</v>
      </c>
      <c r="E25" s="36">
        <v>13</v>
      </c>
      <c r="F25" s="37">
        <v>12</v>
      </c>
      <c r="G25" s="37">
        <v>0</v>
      </c>
      <c r="H25" s="36">
        <v>180</v>
      </c>
      <c r="I25" s="38">
        <v>4</v>
      </c>
    </row>
    <row r="26" spans="1:9" ht="13.5" customHeight="1">
      <c r="A26" s="167">
        <v>59</v>
      </c>
      <c r="B26" s="93" t="s">
        <v>8</v>
      </c>
      <c r="C26" s="39">
        <f t="shared" si="0"/>
        <v>402</v>
      </c>
      <c r="D26" s="40">
        <v>2</v>
      </c>
      <c r="E26" s="41">
        <v>12</v>
      </c>
      <c r="F26" s="41">
        <v>15</v>
      </c>
      <c r="G26" s="41">
        <v>2</v>
      </c>
      <c r="H26" s="41">
        <v>366</v>
      </c>
      <c r="I26" s="42">
        <v>5</v>
      </c>
    </row>
    <row r="27" spans="1:9" ht="13.5" customHeight="1">
      <c r="A27" s="168"/>
      <c r="B27" s="94" t="s">
        <v>9</v>
      </c>
      <c r="C27" s="43">
        <f t="shared" si="0"/>
        <v>263</v>
      </c>
      <c r="D27" s="44">
        <v>2</v>
      </c>
      <c r="E27" s="45">
        <v>12</v>
      </c>
      <c r="F27" s="46">
        <v>13</v>
      </c>
      <c r="G27" s="46">
        <v>2</v>
      </c>
      <c r="H27" s="45">
        <v>229</v>
      </c>
      <c r="I27" s="47">
        <v>5</v>
      </c>
    </row>
    <row r="28" spans="1:9" ht="13.5" customHeight="1">
      <c r="A28" s="165">
        <v>60</v>
      </c>
      <c r="B28" s="91" t="s">
        <v>8</v>
      </c>
      <c r="C28" s="30">
        <f t="shared" si="0"/>
        <v>446</v>
      </c>
      <c r="D28" s="31">
        <v>1</v>
      </c>
      <c r="E28" s="32">
        <v>7</v>
      </c>
      <c r="F28" s="32">
        <v>9</v>
      </c>
      <c r="G28" s="32">
        <v>0</v>
      </c>
      <c r="H28" s="32">
        <v>426</v>
      </c>
      <c r="I28" s="33">
        <v>3</v>
      </c>
    </row>
    <row r="29" spans="1:9" ht="13.5" customHeight="1">
      <c r="A29" s="166"/>
      <c r="B29" s="92" t="s">
        <v>9</v>
      </c>
      <c r="C29" s="34">
        <f t="shared" si="0"/>
        <v>241</v>
      </c>
      <c r="D29" s="35">
        <v>1</v>
      </c>
      <c r="E29" s="36">
        <v>7</v>
      </c>
      <c r="F29" s="37">
        <v>9</v>
      </c>
      <c r="G29" s="37">
        <v>0</v>
      </c>
      <c r="H29" s="36">
        <v>221</v>
      </c>
      <c r="I29" s="38">
        <v>3</v>
      </c>
    </row>
    <row r="30" spans="1:9" ht="13.5" customHeight="1">
      <c r="A30" s="167">
        <v>61</v>
      </c>
      <c r="B30" s="93" t="s">
        <v>8</v>
      </c>
      <c r="C30" s="39">
        <f t="shared" si="0"/>
        <v>395</v>
      </c>
      <c r="D30" s="40">
        <v>3</v>
      </c>
      <c r="E30" s="41">
        <v>7</v>
      </c>
      <c r="F30" s="41">
        <v>14</v>
      </c>
      <c r="G30" s="41">
        <v>2</v>
      </c>
      <c r="H30" s="41">
        <v>367</v>
      </c>
      <c r="I30" s="42">
        <v>2</v>
      </c>
    </row>
    <row r="31" spans="1:9" ht="13.5" customHeight="1">
      <c r="A31" s="168"/>
      <c r="B31" s="94" t="s">
        <v>9</v>
      </c>
      <c r="C31" s="43">
        <f t="shared" si="0"/>
        <v>277</v>
      </c>
      <c r="D31" s="44">
        <v>3</v>
      </c>
      <c r="E31" s="45">
        <v>7</v>
      </c>
      <c r="F31" s="46">
        <v>13</v>
      </c>
      <c r="G31" s="46">
        <v>2</v>
      </c>
      <c r="H31" s="45">
        <v>250</v>
      </c>
      <c r="I31" s="47">
        <v>2</v>
      </c>
    </row>
    <row r="32" spans="1:9" ht="13.5" customHeight="1">
      <c r="A32" s="165">
        <v>62</v>
      </c>
      <c r="B32" s="91" t="s">
        <v>8</v>
      </c>
      <c r="C32" s="30">
        <f t="shared" si="0"/>
        <v>563</v>
      </c>
      <c r="D32" s="31">
        <v>4</v>
      </c>
      <c r="E32" s="32">
        <v>9</v>
      </c>
      <c r="F32" s="32">
        <v>18</v>
      </c>
      <c r="G32" s="32">
        <v>0</v>
      </c>
      <c r="H32" s="32">
        <v>528</v>
      </c>
      <c r="I32" s="33">
        <v>4</v>
      </c>
    </row>
    <row r="33" spans="1:11" ht="13.5" customHeight="1">
      <c r="A33" s="166"/>
      <c r="B33" s="92" t="s">
        <v>9</v>
      </c>
      <c r="C33" s="34">
        <f t="shared" si="0"/>
        <v>376</v>
      </c>
      <c r="D33" s="35">
        <v>4</v>
      </c>
      <c r="E33" s="36">
        <v>9</v>
      </c>
      <c r="F33" s="37">
        <v>20</v>
      </c>
      <c r="G33" s="37">
        <v>0</v>
      </c>
      <c r="H33" s="36">
        <v>339</v>
      </c>
      <c r="I33" s="38">
        <v>4</v>
      </c>
    </row>
    <row r="34" spans="1:11" ht="13.5" customHeight="1">
      <c r="A34" s="167">
        <v>63</v>
      </c>
      <c r="B34" s="93" t="s">
        <v>8</v>
      </c>
      <c r="C34" s="39">
        <f t="shared" si="0"/>
        <v>453</v>
      </c>
      <c r="D34" s="40">
        <v>1</v>
      </c>
      <c r="E34" s="41">
        <v>8</v>
      </c>
      <c r="F34" s="41">
        <v>23</v>
      </c>
      <c r="G34" s="41">
        <v>0</v>
      </c>
      <c r="H34" s="41">
        <v>412</v>
      </c>
      <c r="I34" s="42">
        <v>9</v>
      </c>
    </row>
    <row r="35" spans="1:11" ht="13.5" customHeight="1">
      <c r="A35" s="168"/>
      <c r="B35" s="94" t="s">
        <v>9</v>
      </c>
      <c r="C35" s="43">
        <f t="shared" si="0"/>
        <v>299</v>
      </c>
      <c r="D35" s="44">
        <v>1</v>
      </c>
      <c r="E35" s="45">
        <v>8</v>
      </c>
      <c r="F35" s="46">
        <v>23</v>
      </c>
      <c r="G35" s="46">
        <v>0</v>
      </c>
      <c r="H35" s="45">
        <v>258</v>
      </c>
      <c r="I35" s="47">
        <v>9</v>
      </c>
      <c r="K35" s="2"/>
    </row>
    <row r="36" spans="1:11" ht="13.5" customHeight="1">
      <c r="A36" s="165" t="s">
        <v>11</v>
      </c>
      <c r="B36" s="91" t="s">
        <v>8</v>
      </c>
      <c r="C36" s="30">
        <f t="shared" si="0"/>
        <v>509</v>
      </c>
      <c r="D36" s="31">
        <v>2</v>
      </c>
      <c r="E36" s="32">
        <v>3</v>
      </c>
      <c r="F36" s="32">
        <v>19</v>
      </c>
      <c r="G36" s="32">
        <v>0</v>
      </c>
      <c r="H36" s="32">
        <v>479</v>
      </c>
      <c r="I36" s="33">
        <v>6</v>
      </c>
    </row>
    <row r="37" spans="1:11" ht="13.5" customHeight="1">
      <c r="A37" s="166"/>
      <c r="B37" s="92" t="s">
        <v>9</v>
      </c>
      <c r="C37" s="34">
        <f t="shared" si="0"/>
        <v>264</v>
      </c>
      <c r="D37" s="35">
        <v>1</v>
      </c>
      <c r="E37" s="36">
        <v>3</v>
      </c>
      <c r="F37" s="37">
        <v>19</v>
      </c>
      <c r="G37" s="37">
        <v>0</v>
      </c>
      <c r="H37" s="36">
        <v>235</v>
      </c>
      <c r="I37" s="38">
        <v>6</v>
      </c>
    </row>
    <row r="38" spans="1:11" ht="13.5" customHeight="1">
      <c r="A38" s="167">
        <v>2</v>
      </c>
      <c r="B38" s="93" t="s">
        <v>8</v>
      </c>
      <c r="C38" s="39">
        <f t="shared" si="0"/>
        <v>438</v>
      </c>
      <c r="D38" s="40">
        <v>2</v>
      </c>
      <c r="E38" s="41">
        <v>5</v>
      </c>
      <c r="F38" s="41">
        <v>11</v>
      </c>
      <c r="G38" s="41">
        <v>0</v>
      </c>
      <c r="H38" s="41">
        <v>408</v>
      </c>
      <c r="I38" s="42">
        <v>12</v>
      </c>
    </row>
    <row r="39" spans="1:11" ht="13.5" customHeight="1">
      <c r="A39" s="168"/>
      <c r="B39" s="94" t="s">
        <v>9</v>
      </c>
      <c r="C39" s="43">
        <f t="shared" si="0"/>
        <v>205</v>
      </c>
      <c r="D39" s="44">
        <v>2</v>
      </c>
      <c r="E39" s="45">
        <v>5</v>
      </c>
      <c r="F39" s="46">
        <v>10</v>
      </c>
      <c r="G39" s="46">
        <v>0</v>
      </c>
      <c r="H39" s="45">
        <v>177</v>
      </c>
      <c r="I39" s="47">
        <v>11</v>
      </c>
    </row>
    <row r="40" spans="1:11" ht="13.5" customHeight="1">
      <c r="A40" s="165">
        <v>3</v>
      </c>
      <c r="B40" s="91" t="s">
        <v>8</v>
      </c>
      <c r="C40" s="30">
        <f t="shared" si="0"/>
        <v>514</v>
      </c>
      <c r="D40" s="31">
        <v>4</v>
      </c>
      <c r="E40" s="32">
        <v>5</v>
      </c>
      <c r="F40" s="32">
        <v>10</v>
      </c>
      <c r="G40" s="32">
        <v>2</v>
      </c>
      <c r="H40" s="32">
        <v>487</v>
      </c>
      <c r="I40" s="33">
        <v>6</v>
      </c>
    </row>
    <row r="41" spans="1:11" ht="13.5" customHeight="1">
      <c r="A41" s="166"/>
      <c r="B41" s="92" t="s">
        <v>9</v>
      </c>
      <c r="C41" s="34">
        <f t="shared" si="0"/>
        <v>285</v>
      </c>
      <c r="D41" s="35">
        <v>4</v>
      </c>
      <c r="E41" s="36">
        <v>5</v>
      </c>
      <c r="F41" s="37">
        <v>10</v>
      </c>
      <c r="G41" s="37">
        <v>2</v>
      </c>
      <c r="H41" s="36">
        <v>258</v>
      </c>
      <c r="I41" s="38">
        <v>6</v>
      </c>
    </row>
    <row r="42" spans="1:11" ht="13.5" customHeight="1">
      <c r="A42" s="167">
        <v>4</v>
      </c>
      <c r="B42" s="93" t="s">
        <v>8</v>
      </c>
      <c r="C42" s="39">
        <f t="shared" si="0"/>
        <v>404</v>
      </c>
      <c r="D42" s="40">
        <v>1</v>
      </c>
      <c r="E42" s="41">
        <v>3</v>
      </c>
      <c r="F42" s="41">
        <v>3</v>
      </c>
      <c r="G42" s="41">
        <v>5</v>
      </c>
      <c r="H42" s="41">
        <v>389</v>
      </c>
      <c r="I42" s="42">
        <v>3</v>
      </c>
    </row>
    <row r="43" spans="1:11" s="3" customFormat="1" ht="13.5" customHeight="1">
      <c r="A43" s="168"/>
      <c r="B43" s="94" t="s">
        <v>9</v>
      </c>
      <c r="C43" s="43">
        <f t="shared" si="0"/>
        <v>140</v>
      </c>
      <c r="D43" s="44">
        <v>1</v>
      </c>
      <c r="E43" s="45">
        <v>3</v>
      </c>
      <c r="F43" s="46">
        <v>3</v>
      </c>
      <c r="G43" s="46">
        <v>5</v>
      </c>
      <c r="H43" s="45">
        <v>125</v>
      </c>
      <c r="I43" s="47">
        <v>3</v>
      </c>
    </row>
    <row r="44" spans="1:11" ht="13.5" customHeight="1">
      <c r="A44" s="165">
        <v>5</v>
      </c>
      <c r="B44" s="91" t="s">
        <v>8</v>
      </c>
      <c r="C44" s="30">
        <f t="shared" si="0"/>
        <v>447</v>
      </c>
      <c r="D44" s="31">
        <v>4</v>
      </c>
      <c r="E44" s="32">
        <v>6</v>
      </c>
      <c r="F44" s="32">
        <v>11</v>
      </c>
      <c r="G44" s="32">
        <v>4</v>
      </c>
      <c r="H44" s="32">
        <v>417</v>
      </c>
      <c r="I44" s="33">
        <v>5</v>
      </c>
    </row>
    <row r="45" spans="1:11" ht="13.5" customHeight="1">
      <c r="A45" s="166"/>
      <c r="B45" s="92" t="s">
        <v>9</v>
      </c>
      <c r="C45" s="34">
        <f t="shared" si="0"/>
        <v>204</v>
      </c>
      <c r="D45" s="35">
        <v>4</v>
      </c>
      <c r="E45" s="36">
        <v>6</v>
      </c>
      <c r="F45" s="37">
        <v>11</v>
      </c>
      <c r="G45" s="37">
        <v>4</v>
      </c>
      <c r="H45" s="36">
        <v>174</v>
      </c>
      <c r="I45" s="38">
        <v>5</v>
      </c>
    </row>
    <row r="46" spans="1:11" ht="13.5" customHeight="1">
      <c r="A46" s="167">
        <v>6</v>
      </c>
      <c r="B46" s="93" t="s">
        <v>8</v>
      </c>
      <c r="C46" s="39">
        <f t="shared" si="0"/>
        <v>435</v>
      </c>
      <c r="D46" s="40">
        <v>3</v>
      </c>
      <c r="E46" s="41">
        <v>2</v>
      </c>
      <c r="F46" s="41">
        <v>12</v>
      </c>
      <c r="G46" s="41">
        <v>5</v>
      </c>
      <c r="H46" s="41">
        <v>401</v>
      </c>
      <c r="I46" s="42">
        <v>12</v>
      </c>
    </row>
    <row r="47" spans="1:11" ht="13.5" customHeight="1">
      <c r="A47" s="168"/>
      <c r="B47" s="94" t="s">
        <v>9</v>
      </c>
      <c r="C47" s="43">
        <f t="shared" si="0"/>
        <v>222</v>
      </c>
      <c r="D47" s="44">
        <v>1</v>
      </c>
      <c r="E47" s="45">
        <v>3</v>
      </c>
      <c r="F47" s="46">
        <v>12</v>
      </c>
      <c r="G47" s="46">
        <v>5</v>
      </c>
      <c r="H47" s="45">
        <v>190</v>
      </c>
      <c r="I47" s="47">
        <v>11</v>
      </c>
    </row>
    <row r="48" spans="1:11" ht="13.5" customHeight="1">
      <c r="A48" s="165">
        <v>7</v>
      </c>
      <c r="B48" s="91" t="s">
        <v>8</v>
      </c>
      <c r="C48" s="30">
        <f t="shared" si="0"/>
        <v>507</v>
      </c>
      <c r="D48" s="31">
        <v>1</v>
      </c>
      <c r="E48" s="32">
        <v>10</v>
      </c>
      <c r="F48" s="32">
        <v>17</v>
      </c>
      <c r="G48" s="32">
        <v>0</v>
      </c>
      <c r="H48" s="32">
        <v>467</v>
      </c>
      <c r="I48" s="33">
        <v>12</v>
      </c>
    </row>
    <row r="49" spans="1:9" ht="13.5" customHeight="1">
      <c r="A49" s="166"/>
      <c r="B49" s="92" t="s">
        <v>9</v>
      </c>
      <c r="C49" s="34">
        <f t="shared" si="0"/>
        <v>235</v>
      </c>
      <c r="D49" s="35">
        <v>3</v>
      </c>
      <c r="E49" s="36">
        <v>10</v>
      </c>
      <c r="F49" s="37">
        <v>17</v>
      </c>
      <c r="G49" s="37">
        <v>0</v>
      </c>
      <c r="H49" s="36">
        <v>194</v>
      </c>
      <c r="I49" s="38">
        <v>11</v>
      </c>
    </row>
    <row r="50" spans="1:9" ht="13.5" customHeight="1">
      <c r="A50" s="167">
        <v>8</v>
      </c>
      <c r="B50" s="93" t="s">
        <v>8</v>
      </c>
      <c r="C50" s="39">
        <f t="shared" si="0"/>
        <v>484</v>
      </c>
      <c r="D50" s="40">
        <v>8</v>
      </c>
      <c r="E50" s="41">
        <v>13</v>
      </c>
      <c r="F50" s="41">
        <v>3</v>
      </c>
      <c r="G50" s="41">
        <v>3</v>
      </c>
      <c r="H50" s="41">
        <v>449</v>
      </c>
      <c r="I50" s="42">
        <v>8</v>
      </c>
    </row>
    <row r="51" spans="1:9" ht="13.5" customHeight="1">
      <c r="A51" s="168"/>
      <c r="B51" s="94" t="s">
        <v>9</v>
      </c>
      <c r="C51" s="43">
        <f t="shared" si="0"/>
        <v>158</v>
      </c>
      <c r="D51" s="44">
        <v>8</v>
      </c>
      <c r="E51" s="45">
        <v>13</v>
      </c>
      <c r="F51" s="46">
        <v>3</v>
      </c>
      <c r="G51" s="46">
        <v>3</v>
      </c>
      <c r="H51" s="45">
        <v>123</v>
      </c>
      <c r="I51" s="47">
        <v>8</v>
      </c>
    </row>
    <row r="52" spans="1:9" ht="13.5" customHeight="1">
      <c r="A52" s="165">
        <v>9</v>
      </c>
      <c r="B52" s="91" t="s">
        <v>8</v>
      </c>
      <c r="C52" s="30">
        <f t="shared" si="0"/>
        <v>501</v>
      </c>
      <c r="D52" s="31">
        <v>0</v>
      </c>
      <c r="E52" s="32">
        <v>10</v>
      </c>
      <c r="F52" s="32">
        <v>13</v>
      </c>
      <c r="G52" s="32">
        <v>0</v>
      </c>
      <c r="H52" s="32">
        <v>469</v>
      </c>
      <c r="I52" s="33">
        <v>9</v>
      </c>
    </row>
    <row r="53" spans="1:9" ht="13.5" customHeight="1">
      <c r="A53" s="166"/>
      <c r="B53" s="92" t="s">
        <v>9</v>
      </c>
      <c r="C53" s="34">
        <f t="shared" si="0"/>
        <v>306</v>
      </c>
      <c r="D53" s="35">
        <v>0</v>
      </c>
      <c r="E53" s="36">
        <v>9</v>
      </c>
      <c r="F53" s="37">
        <v>13</v>
      </c>
      <c r="G53" s="37">
        <v>0</v>
      </c>
      <c r="H53" s="36">
        <v>274</v>
      </c>
      <c r="I53" s="38">
        <v>10</v>
      </c>
    </row>
    <row r="54" spans="1:9" ht="13.5" customHeight="1">
      <c r="A54" s="167">
        <v>10</v>
      </c>
      <c r="B54" s="93" t="s">
        <v>8</v>
      </c>
      <c r="C54" s="39">
        <f t="shared" si="0"/>
        <v>620</v>
      </c>
      <c r="D54" s="40">
        <v>2</v>
      </c>
      <c r="E54" s="41">
        <v>5</v>
      </c>
      <c r="F54" s="41">
        <v>8</v>
      </c>
      <c r="G54" s="41">
        <v>0</v>
      </c>
      <c r="H54" s="41">
        <v>600</v>
      </c>
      <c r="I54" s="42">
        <v>5</v>
      </c>
    </row>
    <row r="55" spans="1:9" ht="13.5" customHeight="1">
      <c r="A55" s="168"/>
      <c r="B55" s="94" t="s">
        <v>9</v>
      </c>
      <c r="C55" s="43">
        <f t="shared" si="0"/>
        <v>357</v>
      </c>
      <c r="D55" s="44">
        <v>2</v>
      </c>
      <c r="E55" s="45">
        <v>4</v>
      </c>
      <c r="F55" s="46">
        <v>7</v>
      </c>
      <c r="G55" s="46">
        <v>0</v>
      </c>
      <c r="H55" s="45">
        <v>339</v>
      </c>
      <c r="I55" s="47">
        <v>5</v>
      </c>
    </row>
    <row r="56" spans="1:9" ht="13.5" customHeight="1">
      <c r="A56" s="165">
        <v>11</v>
      </c>
      <c r="B56" s="91" t="s">
        <v>8</v>
      </c>
      <c r="C56" s="30">
        <f t="shared" si="0"/>
        <v>669</v>
      </c>
      <c r="D56" s="31">
        <v>3</v>
      </c>
      <c r="E56" s="32">
        <v>2</v>
      </c>
      <c r="F56" s="32">
        <v>18</v>
      </c>
      <c r="G56" s="32">
        <v>1</v>
      </c>
      <c r="H56" s="32">
        <v>627</v>
      </c>
      <c r="I56" s="33">
        <v>18</v>
      </c>
    </row>
    <row r="57" spans="1:9" ht="13.5" customHeight="1">
      <c r="A57" s="166"/>
      <c r="B57" s="92" t="s">
        <v>9</v>
      </c>
      <c r="C57" s="34">
        <f t="shared" si="0"/>
        <v>338</v>
      </c>
      <c r="D57" s="35">
        <v>1</v>
      </c>
      <c r="E57" s="36">
        <v>3</v>
      </c>
      <c r="F57" s="37">
        <v>18</v>
      </c>
      <c r="G57" s="37">
        <v>1</v>
      </c>
      <c r="H57" s="36">
        <v>298</v>
      </c>
      <c r="I57" s="38">
        <v>17</v>
      </c>
    </row>
    <row r="58" spans="1:9" ht="13.5" customHeight="1">
      <c r="A58" s="167">
        <v>12</v>
      </c>
      <c r="B58" s="93" t="s">
        <v>8</v>
      </c>
      <c r="C58" s="39">
        <f t="shared" si="0"/>
        <v>673</v>
      </c>
      <c r="D58" s="40">
        <v>2</v>
      </c>
      <c r="E58" s="41">
        <v>13</v>
      </c>
      <c r="F58" s="41">
        <v>4</v>
      </c>
      <c r="G58" s="41">
        <v>2</v>
      </c>
      <c r="H58" s="41">
        <v>631</v>
      </c>
      <c r="I58" s="42">
        <v>21</v>
      </c>
    </row>
    <row r="59" spans="1:9" ht="13.5" customHeight="1">
      <c r="A59" s="168"/>
      <c r="B59" s="94" t="s">
        <v>9</v>
      </c>
      <c r="C59" s="43">
        <f t="shared" si="0"/>
        <v>148</v>
      </c>
      <c r="D59" s="44">
        <v>4</v>
      </c>
      <c r="E59" s="45">
        <v>13</v>
      </c>
      <c r="F59" s="46">
        <v>4</v>
      </c>
      <c r="G59" s="46">
        <v>2</v>
      </c>
      <c r="H59" s="45">
        <v>103</v>
      </c>
      <c r="I59" s="47">
        <v>22</v>
      </c>
    </row>
    <row r="60" spans="1:9" ht="13.5" customHeight="1">
      <c r="A60" s="165">
        <v>13</v>
      </c>
      <c r="B60" s="91" t="s">
        <v>8</v>
      </c>
      <c r="C60" s="30">
        <f t="shared" si="0"/>
        <v>817</v>
      </c>
      <c r="D60" s="31">
        <v>3</v>
      </c>
      <c r="E60" s="32">
        <v>6</v>
      </c>
      <c r="F60" s="32">
        <v>4</v>
      </c>
      <c r="G60" s="32">
        <v>2</v>
      </c>
      <c r="H60" s="32">
        <v>763</v>
      </c>
      <c r="I60" s="33">
        <v>39</v>
      </c>
    </row>
    <row r="61" spans="1:9" ht="13.5" customHeight="1">
      <c r="A61" s="166"/>
      <c r="B61" s="92" t="s">
        <v>9</v>
      </c>
      <c r="C61" s="34">
        <f t="shared" si="0"/>
        <v>122</v>
      </c>
      <c r="D61" s="35">
        <v>3</v>
      </c>
      <c r="E61" s="36">
        <v>6</v>
      </c>
      <c r="F61" s="37">
        <v>4</v>
      </c>
      <c r="G61" s="37">
        <v>1</v>
      </c>
      <c r="H61" s="36">
        <v>94</v>
      </c>
      <c r="I61" s="38">
        <v>14</v>
      </c>
    </row>
    <row r="62" spans="1:9" ht="13.5" customHeight="1">
      <c r="A62" s="167">
        <v>14</v>
      </c>
      <c r="B62" s="93" t="s">
        <v>8</v>
      </c>
      <c r="C62" s="39">
        <f t="shared" si="0"/>
        <v>760</v>
      </c>
      <c r="D62" s="40">
        <v>2</v>
      </c>
      <c r="E62" s="41">
        <v>3</v>
      </c>
      <c r="F62" s="41">
        <v>17</v>
      </c>
      <c r="G62" s="41">
        <v>0</v>
      </c>
      <c r="H62" s="41">
        <v>654</v>
      </c>
      <c r="I62" s="42">
        <v>84</v>
      </c>
    </row>
    <row r="63" spans="1:9" ht="13.5" customHeight="1">
      <c r="A63" s="168"/>
      <c r="B63" s="94" t="s">
        <v>9</v>
      </c>
      <c r="C63" s="43">
        <f t="shared" si="0"/>
        <v>142</v>
      </c>
      <c r="D63" s="44">
        <v>1</v>
      </c>
      <c r="E63" s="45">
        <v>2</v>
      </c>
      <c r="F63" s="46">
        <v>8</v>
      </c>
      <c r="G63" s="46">
        <v>0</v>
      </c>
      <c r="H63" s="45">
        <v>114</v>
      </c>
      <c r="I63" s="47">
        <v>17</v>
      </c>
    </row>
    <row r="64" spans="1:9" ht="13.5" customHeight="1">
      <c r="A64" s="165">
        <v>15</v>
      </c>
      <c r="B64" s="91" t="s">
        <v>8</v>
      </c>
      <c r="C64" s="30">
        <f t="shared" si="0"/>
        <v>767</v>
      </c>
      <c r="D64" s="31">
        <v>7</v>
      </c>
      <c r="E64" s="32">
        <v>23</v>
      </c>
      <c r="F64" s="32">
        <v>9</v>
      </c>
      <c r="G64" s="32">
        <v>6</v>
      </c>
      <c r="H64" s="32">
        <v>624</v>
      </c>
      <c r="I64" s="33">
        <v>98</v>
      </c>
    </row>
    <row r="65" spans="1:9" ht="13.5" customHeight="1">
      <c r="A65" s="166"/>
      <c r="B65" s="92" t="s">
        <v>9</v>
      </c>
      <c r="C65" s="34">
        <f t="shared" si="0"/>
        <v>201</v>
      </c>
      <c r="D65" s="35">
        <v>4</v>
      </c>
      <c r="E65" s="36">
        <v>15</v>
      </c>
      <c r="F65" s="37">
        <v>6</v>
      </c>
      <c r="G65" s="37">
        <v>6</v>
      </c>
      <c r="H65" s="36">
        <v>148</v>
      </c>
      <c r="I65" s="38">
        <v>22</v>
      </c>
    </row>
    <row r="66" spans="1:9" ht="13.5" customHeight="1">
      <c r="A66" s="167">
        <v>16</v>
      </c>
      <c r="B66" s="93" t="s">
        <v>8</v>
      </c>
      <c r="C66" s="39">
        <f t="shared" si="0"/>
        <v>1085</v>
      </c>
      <c r="D66" s="40">
        <v>5</v>
      </c>
      <c r="E66" s="41">
        <v>37</v>
      </c>
      <c r="F66" s="41">
        <v>38</v>
      </c>
      <c r="G66" s="41">
        <v>7</v>
      </c>
      <c r="H66" s="41">
        <v>886</v>
      </c>
      <c r="I66" s="42">
        <v>112</v>
      </c>
    </row>
    <row r="67" spans="1:9" ht="13.5" customHeight="1">
      <c r="A67" s="168"/>
      <c r="B67" s="94" t="s">
        <v>9</v>
      </c>
      <c r="C67" s="43">
        <f t="shared" si="0"/>
        <v>279</v>
      </c>
      <c r="D67" s="44">
        <v>3</v>
      </c>
      <c r="E67" s="45">
        <v>20</v>
      </c>
      <c r="F67" s="46">
        <v>6</v>
      </c>
      <c r="G67" s="46">
        <v>4</v>
      </c>
      <c r="H67" s="45">
        <v>214</v>
      </c>
      <c r="I67" s="47">
        <v>32</v>
      </c>
    </row>
    <row r="68" spans="1:9" ht="13.5" customHeight="1">
      <c r="A68" s="165">
        <v>17</v>
      </c>
      <c r="B68" s="91" t="s">
        <v>8</v>
      </c>
      <c r="C68" s="30">
        <f t="shared" ref="C68:C99" si="1">SUM(D68:I68)</f>
        <v>738</v>
      </c>
      <c r="D68" s="31">
        <v>4</v>
      </c>
      <c r="E68" s="32">
        <v>10</v>
      </c>
      <c r="F68" s="32">
        <v>37</v>
      </c>
      <c r="G68" s="32">
        <v>2</v>
      </c>
      <c r="H68" s="32">
        <v>587</v>
      </c>
      <c r="I68" s="33">
        <v>98</v>
      </c>
    </row>
    <row r="69" spans="1:9" ht="13.5" customHeight="1">
      <c r="A69" s="166"/>
      <c r="B69" s="92" t="s">
        <v>9</v>
      </c>
      <c r="C69" s="34">
        <f t="shared" si="1"/>
        <v>182</v>
      </c>
      <c r="D69" s="35">
        <v>2</v>
      </c>
      <c r="E69" s="36">
        <v>12</v>
      </c>
      <c r="F69" s="37">
        <v>7</v>
      </c>
      <c r="G69" s="37">
        <v>1</v>
      </c>
      <c r="H69" s="36">
        <v>137</v>
      </c>
      <c r="I69" s="38">
        <v>23</v>
      </c>
    </row>
    <row r="70" spans="1:9" ht="13.5" customHeight="1">
      <c r="A70" s="167">
        <v>18</v>
      </c>
      <c r="B70" s="91" t="s">
        <v>8</v>
      </c>
      <c r="C70" s="30">
        <f t="shared" si="1"/>
        <v>510</v>
      </c>
      <c r="D70" s="31">
        <v>2</v>
      </c>
      <c r="E70" s="32">
        <v>11</v>
      </c>
      <c r="F70" s="32">
        <v>30</v>
      </c>
      <c r="G70" s="32">
        <v>4</v>
      </c>
      <c r="H70" s="32">
        <v>370</v>
      </c>
      <c r="I70" s="33">
        <v>93</v>
      </c>
    </row>
    <row r="71" spans="1:9" ht="13.5" customHeight="1">
      <c r="A71" s="168"/>
      <c r="B71" s="92" t="s">
        <v>9</v>
      </c>
      <c r="C71" s="34">
        <f t="shared" si="1"/>
        <v>205</v>
      </c>
      <c r="D71" s="35">
        <v>1</v>
      </c>
      <c r="E71" s="36">
        <v>12</v>
      </c>
      <c r="F71" s="37">
        <v>7</v>
      </c>
      <c r="G71" s="37">
        <v>1</v>
      </c>
      <c r="H71" s="36">
        <v>154</v>
      </c>
      <c r="I71" s="38">
        <v>30</v>
      </c>
    </row>
    <row r="72" spans="1:9" ht="13.5" customHeight="1">
      <c r="A72" s="165">
        <v>19</v>
      </c>
      <c r="B72" s="81" t="s">
        <v>8</v>
      </c>
      <c r="C72" s="48">
        <f t="shared" si="1"/>
        <v>460</v>
      </c>
      <c r="D72" s="49">
        <v>5</v>
      </c>
      <c r="E72" s="50">
        <v>15</v>
      </c>
      <c r="F72" s="41">
        <v>39</v>
      </c>
      <c r="G72" s="51">
        <v>2</v>
      </c>
      <c r="H72" s="50">
        <v>293</v>
      </c>
      <c r="I72" s="42">
        <v>106</v>
      </c>
    </row>
    <row r="73" spans="1:9" ht="13.5" customHeight="1">
      <c r="A73" s="166"/>
      <c r="B73" s="68" t="s">
        <v>9</v>
      </c>
      <c r="C73" s="52">
        <f t="shared" si="1"/>
        <v>164</v>
      </c>
      <c r="D73" s="53">
        <v>3</v>
      </c>
      <c r="E73" s="45">
        <v>10</v>
      </c>
      <c r="F73" s="46">
        <v>8</v>
      </c>
      <c r="G73" s="54">
        <v>0</v>
      </c>
      <c r="H73" s="45">
        <v>108</v>
      </c>
      <c r="I73" s="55">
        <v>35</v>
      </c>
    </row>
    <row r="74" spans="1:9" ht="13.5" customHeight="1">
      <c r="A74" s="167">
        <v>20</v>
      </c>
      <c r="B74" s="66" t="s">
        <v>8</v>
      </c>
      <c r="C74" s="56">
        <f t="shared" si="1"/>
        <v>498</v>
      </c>
      <c r="D74" s="57">
        <v>4</v>
      </c>
      <c r="E74" s="58">
        <v>25</v>
      </c>
      <c r="F74" s="32">
        <v>34</v>
      </c>
      <c r="G74" s="59">
        <v>5</v>
      </c>
      <c r="H74" s="58">
        <v>332</v>
      </c>
      <c r="I74" s="33">
        <v>98</v>
      </c>
    </row>
    <row r="75" spans="1:9" ht="13.5" customHeight="1">
      <c r="A75" s="168"/>
      <c r="B75" s="68" t="s">
        <v>9</v>
      </c>
      <c r="C75" s="52">
        <f t="shared" si="1"/>
        <v>201</v>
      </c>
      <c r="D75" s="60">
        <v>4</v>
      </c>
      <c r="E75" s="45">
        <v>23</v>
      </c>
      <c r="F75" s="46">
        <v>17</v>
      </c>
      <c r="G75" s="54">
        <v>2</v>
      </c>
      <c r="H75" s="45">
        <v>134</v>
      </c>
      <c r="I75" s="55">
        <v>21</v>
      </c>
    </row>
    <row r="76" spans="1:9" ht="13.5" customHeight="1">
      <c r="A76" s="165">
        <v>21</v>
      </c>
      <c r="B76" s="66" t="s">
        <v>8</v>
      </c>
      <c r="C76" s="56">
        <f t="shared" si="1"/>
        <v>474</v>
      </c>
      <c r="D76" s="61">
        <v>2</v>
      </c>
      <c r="E76" s="58">
        <v>23</v>
      </c>
      <c r="F76" s="32">
        <v>21</v>
      </c>
      <c r="G76" s="59">
        <v>7</v>
      </c>
      <c r="H76" s="58">
        <v>349</v>
      </c>
      <c r="I76" s="62">
        <v>72</v>
      </c>
    </row>
    <row r="77" spans="1:9" ht="13.5" customHeight="1">
      <c r="A77" s="166"/>
      <c r="B77" s="68" t="s">
        <v>9</v>
      </c>
      <c r="C77" s="52">
        <f t="shared" si="1"/>
        <v>171</v>
      </c>
      <c r="D77" s="63">
        <v>1</v>
      </c>
      <c r="E77" s="45">
        <v>18</v>
      </c>
      <c r="F77" s="46">
        <v>15</v>
      </c>
      <c r="G77" s="54">
        <v>2</v>
      </c>
      <c r="H77" s="45">
        <v>119</v>
      </c>
      <c r="I77" s="64">
        <v>16</v>
      </c>
    </row>
    <row r="78" spans="1:9" ht="13.5" customHeight="1">
      <c r="A78" s="167">
        <v>22</v>
      </c>
      <c r="B78" s="66" t="s">
        <v>8</v>
      </c>
      <c r="C78" s="56">
        <f t="shared" si="1"/>
        <v>454</v>
      </c>
      <c r="D78" s="61">
        <v>0</v>
      </c>
      <c r="E78" s="58">
        <v>12</v>
      </c>
      <c r="F78" s="32">
        <v>45</v>
      </c>
      <c r="G78" s="59">
        <v>8</v>
      </c>
      <c r="H78" s="58">
        <v>322</v>
      </c>
      <c r="I78" s="62">
        <v>67</v>
      </c>
    </row>
    <row r="79" spans="1:9" ht="13.5" customHeight="1">
      <c r="A79" s="168"/>
      <c r="B79" s="68" t="s">
        <v>9</v>
      </c>
      <c r="C79" s="52">
        <f t="shared" si="1"/>
        <v>176</v>
      </c>
      <c r="D79" s="63">
        <v>0</v>
      </c>
      <c r="E79" s="45">
        <v>14</v>
      </c>
      <c r="F79" s="46">
        <v>43</v>
      </c>
      <c r="G79" s="54">
        <v>6</v>
      </c>
      <c r="H79" s="45">
        <v>95</v>
      </c>
      <c r="I79" s="64">
        <v>18</v>
      </c>
    </row>
    <row r="80" spans="1:9" ht="13.5" customHeight="1">
      <c r="A80" s="165">
        <v>23</v>
      </c>
      <c r="B80" s="66" t="s">
        <v>8</v>
      </c>
      <c r="C80" s="14">
        <f t="shared" si="1"/>
        <v>430</v>
      </c>
      <c r="D80" s="28">
        <v>2</v>
      </c>
      <c r="E80" s="15">
        <v>21</v>
      </c>
      <c r="F80" s="16">
        <v>7</v>
      </c>
      <c r="G80" s="17">
        <v>1</v>
      </c>
      <c r="H80" s="15">
        <v>334</v>
      </c>
      <c r="I80" s="18">
        <v>65</v>
      </c>
    </row>
    <row r="81" spans="1:9" ht="13.5" customHeight="1">
      <c r="A81" s="166"/>
      <c r="B81" s="68" t="s">
        <v>9</v>
      </c>
      <c r="C81" s="23">
        <f t="shared" si="1"/>
        <v>138</v>
      </c>
      <c r="D81" s="29">
        <v>0</v>
      </c>
      <c r="E81" s="24">
        <v>18</v>
      </c>
      <c r="F81" s="25">
        <v>10</v>
      </c>
      <c r="G81" s="26">
        <v>0</v>
      </c>
      <c r="H81" s="24">
        <v>96</v>
      </c>
      <c r="I81" s="27">
        <v>14</v>
      </c>
    </row>
    <row r="82" spans="1:9" ht="13.5" customHeight="1">
      <c r="A82" s="167">
        <v>24</v>
      </c>
      <c r="B82" s="66" t="s">
        <v>8</v>
      </c>
      <c r="C82" s="14">
        <f t="shared" si="1"/>
        <v>424</v>
      </c>
      <c r="D82" s="28">
        <v>1</v>
      </c>
      <c r="E82" s="15">
        <v>23</v>
      </c>
      <c r="F82" s="16">
        <v>11</v>
      </c>
      <c r="G82" s="17">
        <v>4</v>
      </c>
      <c r="H82" s="15">
        <v>322</v>
      </c>
      <c r="I82" s="18">
        <v>63</v>
      </c>
    </row>
    <row r="83" spans="1:9" ht="13.5" customHeight="1">
      <c r="A83" s="168"/>
      <c r="B83" s="68" t="s">
        <v>9</v>
      </c>
      <c r="C83" s="23">
        <f t="shared" si="1"/>
        <v>186</v>
      </c>
      <c r="D83" s="29">
        <v>1</v>
      </c>
      <c r="E83" s="24">
        <v>21</v>
      </c>
      <c r="F83" s="25">
        <v>3</v>
      </c>
      <c r="G83" s="26">
        <v>1</v>
      </c>
      <c r="H83" s="24">
        <v>150</v>
      </c>
      <c r="I83" s="27">
        <v>10</v>
      </c>
    </row>
    <row r="84" spans="1:9" ht="13.5" customHeight="1">
      <c r="A84" s="165">
        <v>25</v>
      </c>
      <c r="B84" s="66" t="s">
        <v>20</v>
      </c>
      <c r="C84" s="14">
        <f t="shared" si="1"/>
        <v>433</v>
      </c>
      <c r="D84" s="28">
        <v>1</v>
      </c>
      <c r="E84" s="15">
        <v>14</v>
      </c>
      <c r="F84" s="16">
        <v>12</v>
      </c>
      <c r="G84" s="17">
        <v>6</v>
      </c>
      <c r="H84" s="15">
        <v>330</v>
      </c>
      <c r="I84" s="18">
        <v>70</v>
      </c>
    </row>
    <row r="85" spans="1:9" ht="13.5" customHeight="1">
      <c r="A85" s="166"/>
      <c r="B85" s="68" t="s">
        <v>26</v>
      </c>
      <c r="C85" s="23">
        <f t="shared" si="1"/>
        <v>125</v>
      </c>
      <c r="D85" s="29">
        <v>1</v>
      </c>
      <c r="E85" s="24">
        <v>12</v>
      </c>
      <c r="F85" s="25">
        <v>9</v>
      </c>
      <c r="G85" s="26">
        <v>1</v>
      </c>
      <c r="H85" s="24">
        <v>94</v>
      </c>
      <c r="I85" s="27">
        <v>8</v>
      </c>
    </row>
    <row r="86" spans="1:9" ht="13.5" customHeight="1">
      <c r="A86" s="167">
        <v>26</v>
      </c>
      <c r="B86" s="66" t="s">
        <v>8</v>
      </c>
      <c r="C86" s="14">
        <f>SUM(D86:I86)</f>
        <v>345</v>
      </c>
      <c r="D86" s="28">
        <v>0</v>
      </c>
      <c r="E86" s="15">
        <v>9</v>
      </c>
      <c r="F86" s="16">
        <v>15</v>
      </c>
      <c r="G86" s="17">
        <v>0</v>
      </c>
      <c r="H86" s="15">
        <v>254</v>
      </c>
      <c r="I86" s="18">
        <v>67</v>
      </c>
    </row>
    <row r="87" spans="1:9" ht="13.5" customHeight="1">
      <c r="A87" s="168"/>
      <c r="B87" s="68" t="s">
        <v>9</v>
      </c>
      <c r="C87" s="131">
        <f t="shared" si="1"/>
        <v>142</v>
      </c>
      <c r="D87" s="29">
        <v>0</v>
      </c>
      <c r="E87" s="24">
        <v>8</v>
      </c>
      <c r="F87" s="25">
        <v>12</v>
      </c>
      <c r="G87" s="26">
        <v>0</v>
      </c>
      <c r="H87" s="24">
        <v>109</v>
      </c>
      <c r="I87" s="27">
        <v>13</v>
      </c>
    </row>
    <row r="88" spans="1:9" ht="13.5" customHeight="1">
      <c r="A88" s="165">
        <v>27</v>
      </c>
      <c r="B88" s="66" t="s">
        <v>8</v>
      </c>
      <c r="C88" s="132">
        <f t="shared" si="1"/>
        <v>318</v>
      </c>
      <c r="D88" s="28">
        <v>0</v>
      </c>
      <c r="E88" s="15">
        <v>13</v>
      </c>
      <c r="F88" s="16">
        <v>12</v>
      </c>
      <c r="G88" s="17">
        <v>0</v>
      </c>
      <c r="H88" s="15">
        <v>241</v>
      </c>
      <c r="I88" s="18">
        <v>52</v>
      </c>
    </row>
    <row r="89" spans="1:9" ht="13.5" customHeight="1">
      <c r="A89" s="168"/>
      <c r="B89" s="67" t="s">
        <v>25</v>
      </c>
      <c r="C89" s="131">
        <f t="shared" si="1"/>
        <v>134</v>
      </c>
      <c r="D89" s="29">
        <v>0</v>
      </c>
      <c r="E89" s="24">
        <v>11</v>
      </c>
      <c r="F89" s="25">
        <v>7</v>
      </c>
      <c r="G89" s="26">
        <v>0</v>
      </c>
      <c r="H89" s="24">
        <v>105</v>
      </c>
      <c r="I89" s="27">
        <v>11</v>
      </c>
    </row>
    <row r="90" spans="1:9" ht="13.5" customHeight="1">
      <c r="A90" s="169">
        <v>28</v>
      </c>
      <c r="B90" s="95" t="s">
        <v>20</v>
      </c>
      <c r="C90" s="132">
        <f t="shared" si="1"/>
        <v>309</v>
      </c>
      <c r="D90" s="74">
        <v>1</v>
      </c>
      <c r="E90" s="15">
        <v>21</v>
      </c>
      <c r="F90" s="72">
        <v>5</v>
      </c>
      <c r="G90" s="17">
        <v>2</v>
      </c>
      <c r="H90" s="15">
        <v>233</v>
      </c>
      <c r="I90" s="73">
        <v>47</v>
      </c>
    </row>
    <row r="91" spans="1:9" ht="13.5" customHeight="1">
      <c r="A91" s="170"/>
      <c r="B91" s="96" t="s">
        <v>21</v>
      </c>
      <c r="C91" s="131">
        <f t="shared" si="1"/>
        <v>125</v>
      </c>
      <c r="D91" s="78">
        <v>1</v>
      </c>
      <c r="E91" s="19">
        <v>16</v>
      </c>
      <c r="F91" s="77">
        <v>3</v>
      </c>
      <c r="G91" s="21">
        <v>2</v>
      </c>
      <c r="H91" s="19">
        <v>94</v>
      </c>
      <c r="I91" s="79">
        <v>9</v>
      </c>
    </row>
    <row r="92" spans="1:9" ht="13.5" customHeight="1">
      <c r="A92" s="169">
        <v>29</v>
      </c>
      <c r="B92" s="95" t="s">
        <v>20</v>
      </c>
      <c r="C92" s="132">
        <f t="shared" si="1"/>
        <v>248</v>
      </c>
      <c r="D92" s="74">
        <v>2</v>
      </c>
      <c r="E92" s="15">
        <v>13</v>
      </c>
      <c r="F92" s="72">
        <v>15</v>
      </c>
      <c r="G92" s="17">
        <v>1</v>
      </c>
      <c r="H92" s="15">
        <v>184</v>
      </c>
      <c r="I92" s="73">
        <v>33</v>
      </c>
    </row>
    <row r="93" spans="1:9" ht="13.5" customHeight="1">
      <c r="A93" s="170"/>
      <c r="B93" s="96" t="s">
        <v>21</v>
      </c>
      <c r="C93" s="131">
        <f t="shared" si="1"/>
        <v>153</v>
      </c>
      <c r="D93" s="78">
        <v>1</v>
      </c>
      <c r="E93" s="19">
        <v>13</v>
      </c>
      <c r="F93" s="77">
        <v>12</v>
      </c>
      <c r="G93" s="21" t="s">
        <v>32</v>
      </c>
      <c r="H93" s="19">
        <v>115</v>
      </c>
      <c r="I93" s="79">
        <v>12</v>
      </c>
    </row>
    <row r="94" spans="1:9" ht="13.5" customHeight="1">
      <c r="A94" s="173">
        <v>30</v>
      </c>
      <c r="B94" s="97" t="s">
        <v>20</v>
      </c>
      <c r="C94" s="132">
        <f t="shared" si="1"/>
        <v>309</v>
      </c>
      <c r="D94" s="86">
        <v>1</v>
      </c>
      <c r="E94" s="75">
        <v>17</v>
      </c>
      <c r="F94" s="87">
        <v>5</v>
      </c>
      <c r="G94" s="76">
        <v>1</v>
      </c>
      <c r="H94" s="75">
        <v>246</v>
      </c>
      <c r="I94" s="88">
        <v>39</v>
      </c>
    </row>
    <row r="95" spans="1:9" ht="13.5" customHeight="1">
      <c r="A95" s="170"/>
      <c r="B95" s="96" t="s">
        <v>21</v>
      </c>
      <c r="C95" s="131">
        <f t="shared" si="1"/>
        <v>154</v>
      </c>
      <c r="D95" s="71">
        <v>2</v>
      </c>
      <c r="E95" s="19">
        <v>16</v>
      </c>
      <c r="F95" s="20">
        <v>4</v>
      </c>
      <c r="G95" s="21">
        <v>4</v>
      </c>
      <c r="H95" s="19">
        <v>120</v>
      </c>
      <c r="I95" s="22">
        <v>8</v>
      </c>
    </row>
    <row r="96" spans="1:9" ht="13.5" customHeight="1">
      <c r="A96" s="162" t="s">
        <v>33</v>
      </c>
      <c r="B96" s="116" t="s">
        <v>20</v>
      </c>
      <c r="C96" s="132">
        <f t="shared" si="1"/>
        <v>257</v>
      </c>
      <c r="D96" s="117">
        <v>0</v>
      </c>
      <c r="E96" s="118">
        <v>15</v>
      </c>
      <c r="F96" s="119">
        <v>12</v>
      </c>
      <c r="G96" s="120">
        <v>2</v>
      </c>
      <c r="H96" s="118">
        <v>180</v>
      </c>
      <c r="I96" s="121">
        <v>48</v>
      </c>
    </row>
    <row r="97" spans="1:9" ht="13.5" customHeight="1">
      <c r="A97" s="164"/>
      <c r="B97" s="122" t="s">
        <v>21</v>
      </c>
      <c r="C97" s="131">
        <f t="shared" si="1"/>
        <v>122</v>
      </c>
      <c r="D97" s="123">
        <v>0</v>
      </c>
      <c r="E97" s="124">
        <v>14</v>
      </c>
      <c r="F97" s="125">
        <v>7</v>
      </c>
      <c r="G97" s="126">
        <v>1</v>
      </c>
      <c r="H97" s="124">
        <v>93</v>
      </c>
      <c r="I97" s="127">
        <v>7</v>
      </c>
    </row>
    <row r="98" spans="1:9" s="115" customFormat="1" ht="13.5" customHeight="1">
      <c r="A98" s="162">
        <v>2</v>
      </c>
      <c r="B98" s="116" t="s">
        <v>20</v>
      </c>
      <c r="C98" s="132">
        <f t="shared" si="1"/>
        <v>206</v>
      </c>
      <c r="D98" s="117">
        <v>1</v>
      </c>
      <c r="E98" s="118">
        <v>11</v>
      </c>
      <c r="F98" s="119">
        <v>18</v>
      </c>
      <c r="G98" s="120">
        <v>3</v>
      </c>
      <c r="H98" s="118">
        <v>138</v>
      </c>
      <c r="I98" s="121">
        <v>35</v>
      </c>
    </row>
    <row r="99" spans="1:9" s="115" customFormat="1" ht="13.5" customHeight="1">
      <c r="A99" s="163"/>
      <c r="B99" s="133" t="s">
        <v>21</v>
      </c>
      <c r="C99" s="23">
        <f t="shared" si="1"/>
        <v>112</v>
      </c>
      <c r="D99" s="134">
        <v>0</v>
      </c>
      <c r="E99" s="135">
        <v>8</v>
      </c>
      <c r="F99" s="136">
        <v>12</v>
      </c>
      <c r="G99" s="137">
        <v>2</v>
      </c>
      <c r="H99" s="135">
        <v>78</v>
      </c>
      <c r="I99" s="138">
        <v>12</v>
      </c>
    </row>
    <row r="100" spans="1:9" s="115" customFormat="1" ht="13.5" customHeight="1">
      <c r="A100" s="160">
        <v>3</v>
      </c>
      <c r="B100" s="139" t="s">
        <v>8</v>
      </c>
      <c r="C100" s="14">
        <v>213</v>
      </c>
      <c r="D100" s="117">
        <v>0</v>
      </c>
      <c r="E100" s="118">
        <v>9</v>
      </c>
      <c r="F100" s="119">
        <v>18</v>
      </c>
      <c r="G100" s="120">
        <v>2</v>
      </c>
      <c r="H100" s="118">
        <v>154</v>
      </c>
      <c r="I100" s="121">
        <v>30</v>
      </c>
    </row>
    <row r="101" spans="1:9" s="115" customFormat="1" ht="13.5" customHeight="1">
      <c r="A101" s="161"/>
      <c r="B101" s="140" t="s">
        <v>9</v>
      </c>
      <c r="C101" s="131">
        <v>104</v>
      </c>
      <c r="D101" s="123">
        <v>0</v>
      </c>
      <c r="E101" s="124">
        <v>11</v>
      </c>
      <c r="F101" s="125">
        <v>7</v>
      </c>
      <c r="G101" s="126">
        <v>3</v>
      </c>
      <c r="H101" s="124">
        <v>77</v>
      </c>
      <c r="I101" s="127">
        <v>6</v>
      </c>
    </row>
    <row r="102" spans="1:9" s="4" customFormat="1" ht="13.5">
      <c r="A102" s="163">
        <v>4</v>
      </c>
      <c r="B102" s="100" t="s">
        <v>20</v>
      </c>
      <c r="C102" s="132">
        <v>127</v>
      </c>
      <c r="D102" s="104">
        <v>1</v>
      </c>
      <c r="E102" s="105">
        <v>12</v>
      </c>
      <c r="F102" s="106">
        <v>15</v>
      </c>
      <c r="G102" s="107">
        <v>3</v>
      </c>
      <c r="H102" s="105">
        <v>75</v>
      </c>
      <c r="I102" s="108">
        <v>21</v>
      </c>
    </row>
    <row r="103" spans="1:9">
      <c r="A103" s="163"/>
      <c r="B103" s="176" t="s">
        <v>21</v>
      </c>
      <c r="C103" s="23">
        <v>73</v>
      </c>
      <c r="D103" s="134">
        <v>1</v>
      </c>
      <c r="E103" s="135">
        <v>12</v>
      </c>
      <c r="F103" s="136">
        <v>8</v>
      </c>
      <c r="G103" s="137">
        <v>2</v>
      </c>
      <c r="H103" s="135">
        <v>43</v>
      </c>
      <c r="I103" s="138">
        <v>6</v>
      </c>
    </row>
    <row r="104" spans="1:9" s="4" customFormat="1" ht="13.5">
      <c r="A104" s="162">
        <v>5</v>
      </c>
      <c r="B104" s="116" t="s">
        <v>20</v>
      </c>
      <c r="C104" s="177">
        <v>219</v>
      </c>
      <c r="D104" s="117">
        <v>0</v>
      </c>
      <c r="E104" s="118">
        <v>22</v>
      </c>
      <c r="F104" s="119">
        <v>31</v>
      </c>
      <c r="G104" s="120">
        <v>3</v>
      </c>
      <c r="H104" s="118">
        <v>145</v>
      </c>
      <c r="I104" s="121">
        <v>18</v>
      </c>
    </row>
    <row r="105" spans="1:9" ht="15" thickBot="1">
      <c r="A105" s="172"/>
      <c r="B105" s="101" t="s">
        <v>21</v>
      </c>
      <c r="C105" s="130">
        <v>124</v>
      </c>
      <c r="D105" s="110">
        <v>0</v>
      </c>
      <c r="E105" s="111">
        <v>16</v>
      </c>
      <c r="F105" s="112">
        <v>5</v>
      </c>
      <c r="G105" s="113">
        <v>2</v>
      </c>
      <c r="H105" s="111">
        <v>96</v>
      </c>
      <c r="I105" s="114">
        <v>5</v>
      </c>
    </row>
    <row r="106" spans="1:9">
      <c r="A106" s="13"/>
      <c r="B106" s="8" t="s">
        <v>10</v>
      </c>
      <c r="C106" s="4"/>
      <c r="D106" s="4"/>
      <c r="E106" s="171" t="s">
        <v>12</v>
      </c>
      <c r="F106" s="171"/>
      <c r="G106" s="171"/>
      <c r="H106" s="171"/>
      <c r="I106" s="171"/>
    </row>
    <row r="107" spans="1:9">
      <c r="B107" s="6" t="s">
        <v>0</v>
      </c>
      <c r="I107" s="80" t="s">
        <v>30</v>
      </c>
    </row>
  </sheetData>
  <mergeCells count="53">
    <mergeCell ref="A104:A105"/>
    <mergeCell ref="A94:A95"/>
    <mergeCell ref="A1:D1"/>
    <mergeCell ref="A50:A51"/>
    <mergeCell ref="A52:A53"/>
    <mergeCell ref="A54:A55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102:A103"/>
    <mergeCell ref="A22:A23"/>
    <mergeCell ref="A32:A33"/>
    <mergeCell ref="E106:I106"/>
    <mergeCell ref="A62:A63"/>
    <mergeCell ref="A64:A65"/>
    <mergeCell ref="A66:A67"/>
    <mergeCell ref="A72:A73"/>
    <mergeCell ref="A68:A69"/>
    <mergeCell ref="A82:A83"/>
    <mergeCell ref="A88:A89"/>
    <mergeCell ref="A70:A71"/>
    <mergeCell ref="A76:A77"/>
    <mergeCell ref="A84:A85"/>
    <mergeCell ref="A86:A87"/>
    <mergeCell ref="A74:A75"/>
    <mergeCell ref="A78:A79"/>
    <mergeCell ref="A58:A59"/>
    <mergeCell ref="A90:A91"/>
    <mergeCell ref="A92:A93"/>
    <mergeCell ref="A34:A35"/>
    <mergeCell ref="A56:A57"/>
    <mergeCell ref="A100:A101"/>
    <mergeCell ref="A98:A99"/>
    <mergeCell ref="A96:A97"/>
    <mergeCell ref="A24:A25"/>
    <mergeCell ref="A26:A27"/>
    <mergeCell ref="A28:A29"/>
    <mergeCell ref="A30:A31"/>
    <mergeCell ref="A60:A61"/>
    <mergeCell ref="A36:A37"/>
    <mergeCell ref="A38:A39"/>
    <mergeCell ref="A40:A41"/>
    <mergeCell ref="A42:A43"/>
    <mergeCell ref="A44:A45"/>
    <mergeCell ref="A48:A49"/>
    <mergeCell ref="A46:A47"/>
    <mergeCell ref="A80:A81"/>
  </mergeCells>
  <phoneticPr fontId="1"/>
  <printOptions gridLinesSet="0"/>
  <pageMargins left="0.86614173228346458" right="0.6692913385826772" top="0.98425196850393704" bottom="0.98425196850393704" header="0.51181102362204722" footer="0.51181102362204722"/>
  <pageSetup paperSize="9" scale="8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統計書</vt:lpstr>
      <vt:lpstr>S48～</vt:lpstr>
      <vt:lpstr>'S48～'!Print_Titles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ＮＴＴデータ通信株式会社</dc:creator>
  <cp:lastModifiedBy>牛山 菫</cp:lastModifiedBy>
  <cp:lastPrinted>2021-11-24T00:11:51Z</cp:lastPrinted>
  <dcterms:created xsi:type="dcterms:W3CDTF">2014-03-18T00:49:25Z</dcterms:created>
  <dcterms:modified xsi:type="dcterms:W3CDTF">2024-06-21T02:55:45Z</dcterms:modified>
</cp:coreProperties>
</file>