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600" yWindow="60" windowWidth="8490" windowHeight="5775"/>
  </bookViews>
  <sheets>
    <sheet name="統計書" sheetId="2" r:id="rId1"/>
    <sheet name="S48～" sheetId="1" r:id="rId2"/>
  </sheets>
  <definedNames>
    <definedName name="_xlnm.Print_Area" localSheetId="1">'S48～'!$25:$46</definedName>
    <definedName name="_xlnm.Print_Titles" localSheetId="1">'S48～'!$1:$4</definedName>
  </definedNames>
  <calcPr calcId="162913"/>
</workbook>
</file>

<file path=xl/calcChain.xml><?xml version="1.0" encoding="utf-8"?>
<calcChain xmlns="http://schemas.openxmlformats.org/spreadsheetml/2006/main">
  <c r="C15" i="1" l="1"/>
  <c r="C14" i="1"/>
  <c r="C27" i="1"/>
  <c r="C26" i="1"/>
  <c r="C17" i="1"/>
  <c r="C9" i="1"/>
  <c r="C10" i="1"/>
  <c r="C8" i="1"/>
  <c r="C6" i="1"/>
  <c r="C7" i="1"/>
  <c r="C11" i="1"/>
  <c r="C12" i="1"/>
  <c r="C13" i="1"/>
  <c r="C16" i="1"/>
  <c r="C18" i="1"/>
  <c r="C19" i="1"/>
  <c r="C20" i="1"/>
  <c r="C21" i="1"/>
  <c r="C22" i="1"/>
  <c r="C23" i="1"/>
  <c r="C24" i="1"/>
  <c r="C25" i="1"/>
  <c r="C5" i="1"/>
</calcChain>
</file>

<file path=xl/sharedStrings.xml><?xml version="1.0" encoding="utf-8"?>
<sst xmlns="http://schemas.openxmlformats.org/spreadsheetml/2006/main" count="24" uniqueCount="19">
  <si>
    <t>★ 配  水  状  況</t>
  </si>
  <si>
    <t>年　度</t>
  </si>
  <si>
    <t>配      水      量</t>
  </si>
  <si>
    <t>総　   数</t>
  </si>
  <si>
    <t>１ 日 当 り</t>
  </si>
  <si>
    <t>昭和４８年度</t>
  </si>
  <si>
    <t>資料：水道課</t>
  </si>
  <si>
    <t>総数</t>
    <phoneticPr fontId="9"/>
  </si>
  <si>
    <t>１日当り</t>
    <phoneticPr fontId="9"/>
  </si>
  <si>
    <t>㎥</t>
    <phoneticPr fontId="4"/>
  </si>
  <si>
    <t>　　　　　　区分</t>
    <rPh sb="6" eb="7">
      <t>クブン</t>
    </rPh>
    <phoneticPr fontId="9"/>
  </si>
  <si>
    <t>　年度</t>
    <phoneticPr fontId="9"/>
  </si>
  <si>
    <t>【茅野市】</t>
    <rPh sb="1" eb="4">
      <t>チノシ</t>
    </rPh>
    <phoneticPr fontId="9"/>
  </si>
  <si>
    <t>平成元年度</t>
    <phoneticPr fontId="4"/>
  </si>
  <si>
    <t>【茅野市】</t>
    <rPh sb="1" eb="3">
      <t>チノ</t>
    </rPh>
    <rPh sb="3" eb="4">
      <t>シ</t>
    </rPh>
    <phoneticPr fontId="4"/>
  </si>
  <si>
    <t>★配水状況</t>
    <phoneticPr fontId="9"/>
  </si>
  <si>
    <t>令和元年度</t>
    <rPh sb="0" eb="1">
      <t>レイワ</t>
    </rPh>
    <rPh sb="1" eb="2">
      <t>ガン</t>
    </rPh>
    <rPh sb="2" eb="4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</si>
  <si>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7"/>
  </si>
  <si>
    <t>平成25年度</t>
    <rPh sb="0" eb="1">
      <t>ヘイセイ</t>
    </rPh>
    <rPh sb="4" eb="6">
      <t>ネンド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</si>
</sst>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_ "/>
  </numFmts>
  <fonts count="11"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76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</cellStyleXfs>
  <cellXfs count="64">
    <xf numFmtId="0" fontId="0" fillId="0" borderId="0" xfId="0"/>
    <xf numFmtId="0" fontId="6" fillId="0" borderId="0" xfId="0" applyFont="1"/>
    <xf numFmtId="0" fontId="7" fillId="0" borderId="3" xfId="0" applyFont="1" applyBorder="1"/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 vertical="center" indent="1"/>
    </xf>
    <xf numFmtId="177" fontId="5" fillId="0" borderId="8" xfId="0" applyNumberFormat="1" applyFont="1" applyBorder="1" applyAlignment="1">
      <alignment horizontal="right" vertical="center" indent="1"/>
    </xf>
    <xf numFmtId="0" fontId="5" fillId="0" borderId="9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right" vertical="center" indent="1"/>
    </xf>
    <xf numFmtId="177" fontId="5" fillId="0" borderId="5" xfId="0" applyNumberFormat="1" applyFont="1" applyBorder="1" applyAlignment="1">
      <alignment horizontal="right" vertical="center" indent="1"/>
    </xf>
    <xf numFmtId="0" fontId="8" fillId="0" borderId="11" xfId="0" applyFont="1" applyBorder="1" applyAlignment="1">
      <alignment horizontal="right" vertical="center" indent="1"/>
    </xf>
    <xf numFmtId="0" fontId="8" fillId="0" borderId="12" xfId="0" applyFont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5" fillId="0" borderId="0" xfId="0" applyFont="1"/>
    <xf numFmtId="0" fontId="5" fillId="0" borderId="13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15" xfId="0" applyFont="1" applyBorder="1" applyAlignment="1">
      <alignment horizontal="centerContinuous"/>
    </xf>
    <xf numFmtId="177" fontId="5" fillId="0" borderId="0" xfId="0" applyNumberFormat="1" applyFont="1" applyBorder="1" applyAlignment="1">
      <alignment horizontal="right"/>
    </xf>
    <xf numFmtId="177" fontId="5" fillId="0" borderId="16" xfId="0" applyNumberFormat="1" applyFont="1" applyBorder="1" applyAlignment="1">
      <alignment horizontal="right"/>
    </xf>
    <xf numFmtId="177" fontId="5" fillId="0" borderId="17" xfId="0" applyNumberFormat="1" applyFont="1" applyBorder="1" applyAlignment="1">
      <alignment horizontal="right"/>
    </xf>
    <xf numFmtId="0" fontId="6" fillId="0" borderId="0" xfId="0" quotePrefix="1" applyFont="1" applyAlignment="1">
      <alignment horizontal="left" vertical="top"/>
    </xf>
    <xf numFmtId="0" fontId="7" fillId="0" borderId="3" xfId="0" applyFont="1" applyBorder="1" applyAlignment="1">
      <alignment horizontal="right" vertical="top"/>
    </xf>
    <xf numFmtId="0" fontId="8" fillId="0" borderId="18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8" fillId="0" borderId="0" xfId="0" applyFont="1"/>
    <xf numFmtId="0" fontId="5" fillId="0" borderId="20" xfId="0" quotePrefix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5" fillId="0" borderId="21" xfId="0" quotePrefix="1" applyNumberFormat="1" applyFont="1" applyBorder="1" applyAlignment="1">
      <alignment horizontal="center"/>
    </xf>
    <xf numFmtId="0" fontId="5" fillId="0" borderId="21" xfId="0" quotePrefix="1" applyFont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177" fontId="5" fillId="0" borderId="29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177" fontId="5" fillId="0" borderId="30" xfId="0" applyNumberFormat="1" applyFont="1" applyBorder="1" applyAlignment="1">
      <alignment horizontal="right" vertical="center" indent="1"/>
    </xf>
    <xf numFmtId="177" fontId="5" fillId="0" borderId="31" xfId="0" applyNumberFormat="1" applyFont="1" applyBorder="1" applyAlignment="1">
      <alignment horizontal="right" vertical="center" indent="1"/>
    </xf>
    <xf numFmtId="0" fontId="5" fillId="0" borderId="6" xfId="0" applyFont="1" applyFill="1" applyBorder="1" applyAlignment="1">
      <alignment horizontal="center" vertical="center"/>
    </xf>
    <xf numFmtId="177" fontId="5" fillId="0" borderId="30" xfId="0" applyNumberFormat="1" applyFont="1" applyFill="1" applyBorder="1" applyAlignment="1">
      <alignment horizontal="right" vertical="center" indent="1"/>
    </xf>
    <xf numFmtId="177" fontId="5" fillId="0" borderId="31" xfId="0" applyNumberFormat="1" applyFont="1" applyFill="1" applyBorder="1" applyAlignment="1">
      <alignment horizontal="right" vertical="center" indent="1"/>
    </xf>
    <xf numFmtId="0" fontId="5" fillId="0" borderId="0" xfId="0" applyFont="1" applyFill="1"/>
    <xf numFmtId="0" fontId="5" fillId="0" borderId="23" xfId="0" quotePrefix="1" applyFont="1" applyFill="1" applyBorder="1" applyAlignment="1">
      <alignment horizontal="center"/>
    </xf>
    <xf numFmtId="177" fontId="5" fillId="0" borderId="17" xfId="0" applyNumberFormat="1" applyFont="1" applyFill="1" applyBorder="1" applyAlignment="1">
      <alignment horizontal="right"/>
    </xf>
    <xf numFmtId="177" fontId="5" fillId="0" borderId="16" xfId="0" applyNumberFormat="1" applyFont="1" applyFill="1" applyBorder="1" applyAlignment="1">
      <alignment horizontal="right"/>
    </xf>
    <xf numFmtId="177" fontId="5" fillId="0" borderId="32" xfId="0" applyNumberFormat="1" applyFont="1" applyFill="1" applyBorder="1" applyAlignment="1">
      <alignment vertical="center"/>
    </xf>
    <xf numFmtId="177" fontId="5" fillId="0" borderId="33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177" fontId="5" fillId="0" borderId="35" xfId="0" applyNumberFormat="1" applyFont="1" applyFill="1" applyBorder="1" applyAlignment="1">
      <alignment vertical="center"/>
    </xf>
    <xf numFmtId="177" fontId="5" fillId="0" borderId="34" xfId="0" applyNumberFormat="1" applyFont="1" applyFill="1" applyBorder="1" applyAlignment="1">
      <alignment vertical="center"/>
    </xf>
    <xf numFmtId="0" fontId="5" fillId="0" borderId="24" xfId="0" applyFont="1" applyBorder="1" applyAlignment="1">
      <alignment horizontal="distributed" vertical="center" justifyLastLine="1"/>
    </xf>
    <xf numFmtId="0" fontId="10" fillId="0" borderId="25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5" fillId="0" borderId="20" xfId="0" quotePrefix="1" applyFont="1" applyBorder="1" applyAlignment="1">
      <alignment horizontal="left" vertical="center"/>
    </xf>
    <xf numFmtId="0" fontId="5" fillId="0" borderId="21" xfId="0" quotePrefix="1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85725" y="295275"/>
          <a:ext cx="952500" cy="476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tabSelected="1" workbookViewId="0">
      <selection activeCell="B1" sqref="B1"/>
    </sheetView>
  </sheetViews>
  <sheetFormatPr defaultRowHeight="17.25"/>
  <cols>
    <col min="1" max="1" width="0.8984375" style="1" customWidth="1"/>
    <col min="2" max="2" width="10" style="1" customWidth="1"/>
    <col min="3" max="4" width="16" style="1" customWidth="1"/>
    <col min="5" max="16384" width="8.796875" style="1"/>
  </cols>
  <sheetData>
    <row r="1" spans="2:4" s="4" customFormat="1" ht="18" thickBot="1">
      <c r="B1" s="3" t="s">
        <v>15</v>
      </c>
    </row>
    <row r="2" spans="2:4" s="7" customFormat="1" ht="13.5" customHeight="1">
      <c r="B2" s="60" t="s">
        <v>10</v>
      </c>
      <c r="C2" s="54" t="s">
        <v>2</v>
      </c>
      <c r="D2" s="55"/>
    </row>
    <row r="3" spans="2:4" s="7" customFormat="1" ht="6.75" customHeight="1">
      <c r="B3" s="61"/>
      <c r="C3" s="56" t="s">
        <v>7</v>
      </c>
      <c r="D3" s="58" t="s">
        <v>8</v>
      </c>
    </row>
    <row r="4" spans="2:4" s="7" customFormat="1" ht="6.75" customHeight="1">
      <c r="B4" s="62" t="s">
        <v>11</v>
      </c>
      <c r="C4" s="57"/>
      <c r="D4" s="59"/>
    </row>
    <row r="5" spans="2:4" s="17" customFormat="1" ht="10.5" customHeight="1">
      <c r="B5" s="63"/>
      <c r="C5" s="15" t="s">
        <v>9</v>
      </c>
      <c r="D5" s="16" t="s">
        <v>9</v>
      </c>
    </row>
    <row r="6" spans="2:4" s="7" customFormat="1" ht="18" customHeight="1">
      <c r="B6" s="12" t="s">
        <v>18</v>
      </c>
      <c r="C6" s="13">
        <v>9342000</v>
      </c>
      <c r="D6" s="14">
        <v>25594</v>
      </c>
    </row>
    <row r="7" spans="2:4" s="7" customFormat="1" ht="18" customHeight="1">
      <c r="B7" s="12">
        <v>26</v>
      </c>
      <c r="C7" s="13">
        <v>9756000</v>
      </c>
      <c r="D7" s="14">
        <v>26728</v>
      </c>
    </row>
    <row r="8" spans="2:4" s="7" customFormat="1" ht="18" customHeight="1">
      <c r="B8" s="12">
        <v>27</v>
      </c>
      <c r="C8" s="13">
        <v>9484000</v>
      </c>
      <c r="D8" s="14">
        <v>25913</v>
      </c>
    </row>
    <row r="9" spans="2:4" s="7" customFormat="1" ht="18" customHeight="1">
      <c r="B9" s="12">
        <v>28</v>
      </c>
      <c r="C9" s="13">
        <v>9145000</v>
      </c>
      <c r="D9" s="14">
        <v>25056</v>
      </c>
    </row>
    <row r="10" spans="2:4" s="7" customFormat="1" ht="18" customHeight="1">
      <c r="B10" s="12">
        <v>29</v>
      </c>
      <c r="C10" s="37">
        <v>9142000</v>
      </c>
      <c r="D10" s="10">
        <v>25047</v>
      </c>
    </row>
    <row r="11" spans="2:4" s="6" customFormat="1" ht="18" customHeight="1">
      <c r="B11" s="11">
        <v>30</v>
      </c>
      <c r="C11" s="9">
        <v>9240000</v>
      </c>
      <c r="D11" s="10">
        <v>25314</v>
      </c>
    </row>
    <row r="12" spans="2:4" s="6" customFormat="1" ht="18" customHeight="1">
      <c r="B12" s="8" t="s">
        <v>17</v>
      </c>
      <c r="C12" s="40">
        <v>9070000</v>
      </c>
      <c r="D12" s="41">
        <v>24780</v>
      </c>
    </row>
    <row r="13" spans="2:4" s="7" customFormat="1" ht="18" customHeight="1">
      <c r="B13" s="8">
        <v>2</v>
      </c>
      <c r="C13" s="40">
        <v>9023000</v>
      </c>
      <c r="D13" s="41">
        <v>24722</v>
      </c>
    </row>
    <row r="14" spans="2:4" s="7" customFormat="1" ht="18" customHeight="1">
      <c r="B14" s="42">
        <v>3</v>
      </c>
      <c r="C14" s="43">
        <v>9208000</v>
      </c>
      <c r="D14" s="44">
        <v>25228</v>
      </c>
    </row>
    <row r="15" spans="2:4" s="7" customFormat="1" ht="18" customHeight="1" thickBot="1">
      <c r="B15" s="42">
        <v>4</v>
      </c>
      <c r="C15" s="43">
        <v>9136000</v>
      </c>
      <c r="D15" s="44">
        <v>25029</v>
      </c>
    </row>
    <row r="16" spans="2:4" ht="13.5" customHeight="1">
      <c r="B16" s="5"/>
      <c r="C16" s="5"/>
      <c r="D16" s="27" t="s">
        <v>6</v>
      </c>
    </row>
    <row r="17" spans="4:4" ht="13.5" customHeight="1">
      <c r="D17" s="39" t="s">
        <v>12</v>
      </c>
    </row>
  </sheetData>
  <mergeCells count="5">
    <mergeCell ref="C2:D2"/>
    <mergeCell ref="C3:C4"/>
    <mergeCell ref="D3:D4"/>
    <mergeCell ref="B2:B3"/>
    <mergeCell ref="B4:B5"/>
  </mergeCells>
  <phoneticPr fontId="9"/>
  <pageMargins left="0.59055118110236227" right="0.39370078740157483" top="0.78740157480314965" bottom="0.98425196850393704" header="0.51181102362204722" footer="0.51181102362204722"/>
  <pageSetup paperSize="9" orientation="portrait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46" workbookViewId="0">
      <selection activeCell="A51" sqref="A51"/>
    </sheetView>
  </sheetViews>
  <sheetFormatPr defaultRowHeight="13.5"/>
  <cols>
    <col min="1" max="1" width="12.296875" style="18" customWidth="1"/>
    <col min="2" max="3" width="12.3984375" style="18" customWidth="1"/>
    <col min="4" max="16384" width="8.796875" style="18"/>
  </cols>
  <sheetData>
    <row r="1" spans="1:3" s="1" customFormat="1" ht="18" customHeight="1" thickBot="1">
      <c r="A1" s="26" t="s">
        <v>0</v>
      </c>
    </row>
    <row r="2" spans="1:3">
      <c r="A2" s="31"/>
      <c r="B2" s="19" t="s">
        <v>2</v>
      </c>
      <c r="C2" s="20"/>
    </row>
    <row r="3" spans="1:3" ht="13.5" customHeight="1">
      <c r="A3" s="32" t="s">
        <v>1</v>
      </c>
      <c r="B3" s="21" t="s">
        <v>3</v>
      </c>
      <c r="C3" s="22" t="s">
        <v>4</v>
      </c>
    </row>
    <row r="4" spans="1:3" s="30" customFormat="1" ht="10.5">
      <c r="A4" s="33"/>
      <c r="B4" s="28" t="s">
        <v>9</v>
      </c>
      <c r="C4" s="29" t="s">
        <v>9</v>
      </c>
    </row>
    <row r="5" spans="1:3">
      <c r="A5" s="32" t="s">
        <v>5</v>
      </c>
      <c r="B5" s="23">
        <v>6926605</v>
      </c>
      <c r="C5" s="24">
        <f>ROUND(B5/365,0)</f>
        <v>18977</v>
      </c>
    </row>
    <row r="6" spans="1:3">
      <c r="A6" s="34">
        <v>49</v>
      </c>
      <c r="B6" s="23">
        <v>7141594</v>
      </c>
      <c r="C6" s="24">
        <f t="shared" ref="C6:C21" si="0">ROUND(B6/365,0)</f>
        <v>19566</v>
      </c>
    </row>
    <row r="7" spans="1:3">
      <c r="A7" s="34">
        <v>50</v>
      </c>
      <c r="B7" s="23">
        <v>7258681</v>
      </c>
      <c r="C7" s="24">
        <f t="shared" si="0"/>
        <v>19887</v>
      </c>
    </row>
    <row r="8" spans="1:3">
      <c r="A8" s="34">
        <v>51</v>
      </c>
      <c r="B8" s="23">
        <v>7433550</v>
      </c>
      <c r="C8" s="24">
        <f t="shared" si="0"/>
        <v>20366</v>
      </c>
    </row>
    <row r="9" spans="1:3">
      <c r="A9" s="34">
        <v>52</v>
      </c>
      <c r="B9" s="23">
        <v>7467950</v>
      </c>
      <c r="C9" s="24">
        <f t="shared" si="0"/>
        <v>20460</v>
      </c>
    </row>
    <row r="10" spans="1:3">
      <c r="A10" s="34">
        <v>53</v>
      </c>
      <c r="B10" s="23">
        <v>7721710</v>
      </c>
      <c r="C10" s="24">
        <f t="shared" si="0"/>
        <v>21155</v>
      </c>
    </row>
    <row r="11" spans="1:3">
      <c r="A11" s="34">
        <v>54</v>
      </c>
      <c r="B11" s="23">
        <v>7709130</v>
      </c>
      <c r="C11" s="24">
        <f t="shared" si="0"/>
        <v>21121</v>
      </c>
    </row>
    <row r="12" spans="1:3">
      <c r="A12" s="34">
        <v>55</v>
      </c>
      <c r="B12" s="23">
        <v>7500360</v>
      </c>
      <c r="C12" s="24">
        <f t="shared" si="0"/>
        <v>20549</v>
      </c>
    </row>
    <row r="13" spans="1:3">
      <c r="A13" s="34">
        <v>56</v>
      </c>
      <c r="B13" s="23">
        <v>7977270</v>
      </c>
      <c r="C13" s="24">
        <f t="shared" si="0"/>
        <v>21856</v>
      </c>
    </row>
    <row r="14" spans="1:3">
      <c r="A14" s="34">
        <v>57</v>
      </c>
      <c r="B14" s="23">
        <v>7431250</v>
      </c>
      <c r="C14" s="24">
        <f>ROUND(B14/365,0)</f>
        <v>20360</v>
      </c>
    </row>
    <row r="15" spans="1:3">
      <c r="A15" s="34">
        <v>58</v>
      </c>
      <c r="B15" s="23">
        <v>7868080</v>
      </c>
      <c r="C15" s="24">
        <f>ROUND(B15/366,0)</f>
        <v>21497</v>
      </c>
    </row>
    <row r="16" spans="1:3">
      <c r="A16" s="34">
        <v>59</v>
      </c>
      <c r="B16" s="23">
        <v>8466220</v>
      </c>
      <c r="C16" s="24">
        <f t="shared" si="0"/>
        <v>23195</v>
      </c>
    </row>
    <row r="17" spans="1:3">
      <c r="A17" s="34">
        <v>60</v>
      </c>
      <c r="B17" s="23">
        <v>8366370</v>
      </c>
      <c r="C17" s="24">
        <f>ROUND(B17/365,0)</f>
        <v>22922</v>
      </c>
    </row>
    <row r="18" spans="1:3">
      <c r="A18" s="34">
        <v>61</v>
      </c>
      <c r="B18" s="23">
        <v>8479310</v>
      </c>
      <c r="C18" s="24">
        <f t="shared" si="0"/>
        <v>23231</v>
      </c>
    </row>
    <row r="19" spans="1:3">
      <c r="A19" s="34">
        <v>62</v>
      </c>
      <c r="B19" s="23">
        <v>8544690</v>
      </c>
      <c r="C19" s="24">
        <f t="shared" si="0"/>
        <v>23410</v>
      </c>
    </row>
    <row r="20" spans="1:3">
      <c r="A20" s="34">
        <v>63</v>
      </c>
      <c r="B20" s="23">
        <v>8707860</v>
      </c>
      <c r="C20" s="24">
        <f t="shared" si="0"/>
        <v>23857</v>
      </c>
    </row>
    <row r="21" spans="1:3">
      <c r="A21" s="35" t="s">
        <v>13</v>
      </c>
      <c r="B21" s="23">
        <v>8870736</v>
      </c>
      <c r="C21" s="24">
        <f t="shared" si="0"/>
        <v>24303</v>
      </c>
    </row>
    <row r="22" spans="1:3">
      <c r="A22" s="34">
        <v>2</v>
      </c>
      <c r="B22" s="23">
        <v>9256480</v>
      </c>
      <c r="C22" s="24">
        <f t="shared" ref="C22:C27" si="1">ROUND(B22/365,0)</f>
        <v>25360</v>
      </c>
    </row>
    <row r="23" spans="1:3">
      <c r="A23" s="34">
        <v>3</v>
      </c>
      <c r="B23" s="23">
        <v>9606537</v>
      </c>
      <c r="C23" s="24">
        <f t="shared" si="1"/>
        <v>26319</v>
      </c>
    </row>
    <row r="24" spans="1:3">
      <c r="A24" s="34">
        <v>4</v>
      </c>
      <c r="B24" s="23">
        <v>9734065</v>
      </c>
      <c r="C24" s="24">
        <f t="shared" si="1"/>
        <v>26669</v>
      </c>
    </row>
    <row r="25" spans="1:3">
      <c r="A25" s="34">
        <v>5</v>
      </c>
      <c r="B25" s="23">
        <v>9710790</v>
      </c>
      <c r="C25" s="24">
        <f t="shared" si="1"/>
        <v>26605</v>
      </c>
    </row>
    <row r="26" spans="1:3">
      <c r="A26" s="34">
        <v>6</v>
      </c>
      <c r="B26" s="23">
        <v>9851659</v>
      </c>
      <c r="C26" s="24">
        <f t="shared" si="1"/>
        <v>26991</v>
      </c>
    </row>
    <row r="27" spans="1:3">
      <c r="A27" s="34">
        <v>7</v>
      </c>
      <c r="B27" s="23">
        <v>9928338</v>
      </c>
      <c r="C27" s="24">
        <f t="shared" si="1"/>
        <v>27201</v>
      </c>
    </row>
    <row r="28" spans="1:3">
      <c r="A28" s="34">
        <v>8</v>
      </c>
      <c r="B28" s="23">
        <v>9920540</v>
      </c>
      <c r="C28" s="24">
        <v>27180</v>
      </c>
    </row>
    <row r="29" spans="1:3">
      <c r="A29" s="34">
        <v>9</v>
      </c>
      <c r="B29" s="23">
        <v>10101370</v>
      </c>
      <c r="C29" s="24">
        <v>27675</v>
      </c>
    </row>
    <row r="30" spans="1:3">
      <c r="A30" s="34">
        <v>10</v>
      </c>
      <c r="B30" s="23">
        <v>9850000</v>
      </c>
      <c r="C30" s="24">
        <v>26987</v>
      </c>
    </row>
    <row r="31" spans="1:3">
      <c r="A31" s="34">
        <v>11</v>
      </c>
      <c r="B31" s="25">
        <v>10021000</v>
      </c>
      <c r="C31" s="24">
        <v>27455</v>
      </c>
    </row>
    <row r="32" spans="1:3">
      <c r="A32" s="34">
        <v>12</v>
      </c>
      <c r="B32" s="25">
        <v>9917000</v>
      </c>
      <c r="C32" s="24">
        <v>27170</v>
      </c>
    </row>
    <row r="33" spans="1:3">
      <c r="A33" s="34">
        <v>13</v>
      </c>
      <c r="B33" s="25">
        <v>9579000</v>
      </c>
      <c r="C33" s="24">
        <v>26244</v>
      </c>
    </row>
    <row r="34" spans="1:3">
      <c r="A34" s="34">
        <v>14</v>
      </c>
      <c r="B34" s="25">
        <v>9368000</v>
      </c>
      <c r="C34" s="24">
        <v>25666</v>
      </c>
    </row>
    <row r="35" spans="1:3">
      <c r="A35" s="34">
        <v>15</v>
      </c>
      <c r="B35" s="25">
        <v>9133000</v>
      </c>
      <c r="C35" s="24">
        <v>24954</v>
      </c>
    </row>
    <row r="36" spans="1:3">
      <c r="A36" s="34">
        <v>16</v>
      </c>
      <c r="B36" s="25">
        <v>9362000</v>
      </c>
      <c r="C36" s="24">
        <v>25648</v>
      </c>
    </row>
    <row r="37" spans="1:3">
      <c r="A37" s="34">
        <v>17</v>
      </c>
      <c r="B37" s="25">
        <v>9733000</v>
      </c>
      <c r="C37" s="24">
        <v>26666</v>
      </c>
    </row>
    <row r="38" spans="1:3">
      <c r="A38" s="34">
        <v>18</v>
      </c>
      <c r="B38" s="25">
        <v>9750000</v>
      </c>
      <c r="C38" s="24">
        <v>26712</v>
      </c>
    </row>
    <row r="39" spans="1:3">
      <c r="A39" s="34">
        <v>19</v>
      </c>
      <c r="B39" s="25">
        <v>9736000</v>
      </c>
      <c r="C39" s="24">
        <v>26601</v>
      </c>
    </row>
    <row r="40" spans="1:3">
      <c r="A40" s="34">
        <v>20</v>
      </c>
      <c r="B40" s="25">
        <v>9461000</v>
      </c>
      <c r="C40" s="24">
        <v>25921</v>
      </c>
    </row>
    <row r="41" spans="1:3">
      <c r="A41" s="34">
        <v>21</v>
      </c>
      <c r="B41" s="25">
        <v>9033000</v>
      </c>
      <c r="C41" s="24">
        <v>24748</v>
      </c>
    </row>
    <row r="42" spans="1:3">
      <c r="A42" s="34">
        <v>22</v>
      </c>
      <c r="B42" s="25">
        <v>9234000</v>
      </c>
      <c r="C42" s="24">
        <v>25299</v>
      </c>
    </row>
    <row r="43" spans="1:3" ht="13.5" customHeight="1">
      <c r="A43" s="36">
        <v>23</v>
      </c>
      <c r="B43" s="25">
        <v>9189000</v>
      </c>
      <c r="C43" s="24">
        <v>25175</v>
      </c>
    </row>
    <row r="44" spans="1:3" ht="13.5" customHeight="1">
      <c r="A44" s="36">
        <v>24</v>
      </c>
      <c r="B44" s="25">
        <v>9251000</v>
      </c>
      <c r="C44" s="24">
        <v>25347</v>
      </c>
    </row>
    <row r="45" spans="1:3" ht="13.5" customHeight="1">
      <c r="A45" s="36">
        <v>25</v>
      </c>
      <c r="B45" s="25">
        <v>9342000</v>
      </c>
      <c r="C45" s="24">
        <v>25594</v>
      </c>
    </row>
    <row r="46" spans="1:3" ht="13.5" customHeight="1">
      <c r="A46" s="36">
        <v>26</v>
      </c>
      <c r="B46" s="25">
        <v>9756000</v>
      </c>
      <c r="C46" s="24">
        <v>26728</v>
      </c>
    </row>
    <row r="47" spans="1:3" ht="13.5" customHeight="1">
      <c r="A47" s="36">
        <v>27</v>
      </c>
      <c r="B47" s="25">
        <v>9484000</v>
      </c>
      <c r="C47" s="24">
        <v>25913</v>
      </c>
    </row>
    <row r="48" spans="1:3">
      <c r="A48" s="36">
        <v>28</v>
      </c>
      <c r="B48" s="25">
        <v>9145000</v>
      </c>
      <c r="C48" s="24">
        <v>25056</v>
      </c>
    </row>
    <row r="49" spans="1:3">
      <c r="A49" s="36">
        <v>29</v>
      </c>
      <c r="B49" s="25">
        <v>9142000</v>
      </c>
      <c r="C49" s="24">
        <v>25047</v>
      </c>
    </row>
    <row r="50" spans="1:3">
      <c r="A50" s="36">
        <v>30</v>
      </c>
      <c r="B50" s="25">
        <v>9240000</v>
      </c>
      <c r="C50" s="24">
        <v>25314</v>
      </c>
    </row>
    <row r="51" spans="1:3" s="45" customFormat="1">
      <c r="A51" s="46" t="s">
        <v>16</v>
      </c>
      <c r="B51" s="47">
        <v>9070000</v>
      </c>
      <c r="C51" s="48">
        <v>24780</v>
      </c>
    </row>
    <row r="52" spans="1:3">
      <c r="A52" s="51">
        <v>2</v>
      </c>
      <c r="B52" s="52">
        <v>9023000</v>
      </c>
      <c r="C52" s="53">
        <v>24722</v>
      </c>
    </row>
    <row r="53" spans="1:3">
      <c r="A53" s="51">
        <v>3</v>
      </c>
      <c r="B53" s="52">
        <v>9208000</v>
      </c>
      <c r="C53" s="53">
        <v>25228</v>
      </c>
    </row>
    <row r="54" spans="1:3" ht="14.25" thickBot="1">
      <c r="A54" s="42">
        <v>4</v>
      </c>
      <c r="B54" s="49">
        <v>9136000</v>
      </c>
      <c r="C54" s="50">
        <v>25029</v>
      </c>
    </row>
    <row r="55" spans="1:3">
      <c r="A55" s="2"/>
      <c r="B55" s="2"/>
      <c r="C55" s="27" t="s">
        <v>6</v>
      </c>
    </row>
    <row r="56" spans="1:3">
      <c r="C56" s="38" t="s">
        <v>14</v>
      </c>
    </row>
  </sheetData>
  <phoneticPr fontId="4"/>
  <printOptions gridLinesSet="0"/>
  <pageMargins left="0.86614173228346458" right="0.6692913385826772" top="0.98425196850393704" bottom="0.98425196850393704" header="0.51181102362204722" footer="0.51181102362204722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統計書</vt:lpstr>
      <vt:lpstr>S48～</vt:lpstr>
      <vt:lpstr>'S48～'!Print_Area</vt:lpstr>
      <vt:lpstr>'S48～'!Print_Titles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ＮＴＴデータ通信株式会社</dc:creator>
  <cp:lastModifiedBy>牛山 菫</cp:lastModifiedBy>
  <cp:lastPrinted>2020-08-03T05:19:53Z</cp:lastPrinted>
  <dcterms:created xsi:type="dcterms:W3CDTF">2014-03-17T05:37:54Z</dcterms:created>
  <dcterms:modified xsi:type="dcterms:W3CDTF">2024-06-21T02:28:38Z</dcterms:modified>
</cp:coreProperties>
</file>