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80" yWindow="75" windowWidth="8505" windowHeight="4785"/>
  </bookViews>
  <sheets>
    <sheet name="統計書" sheetId="2" r:id="rId1"/>
    <sheet name="H2～" sheetId="1" r:id="rId2"/>
  </sheets>
  <calcPr calcId="162913"/>
</workbook>
</file>

<file path=xl/calcChain.xml><?xml version="1.0" encoding="utf-8"?>
<calcChain xmlns="http://schemas.openxmlformats.org/spreadsheetml/2006/main">
  <c r="B37" i="1" l="1"/>
  <c r="B36" i="1"/>
  <c r="B30" i="1" l="1"/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8" i="1"/>
  <c r="B7" i="1"/>
  <c r="B6" i="1"/>
  <c r="B5" i="1"/>
  <c r="B4" i="1"/>
  <c r="B9" i="1"/>
</calcChain>
</file>

<file path=xl/sharedStrings.xml><?xml version="1.0" encoding="utf-8"?>
<sst xmlns="http://schemas.openxmlformats.org/spreadsheetml/2006/main" count="27" uniqueCount="17">
  <si>
    <t>★身体障害者手帳所持者数</t>
  </si>
  <si>
    <t>年度</t>
  </si>
  <si>
    <t>総　数</t>
  </si>
  <si>
    <t>視覚障害</t>
  </si>
  <si>
    <t>聴覚障害</t>
  </si>
  <si>
    <t>音声障害</t>
  </si>
  <si>
    <t>肢体不自由</t>
  </si>
  <si>
    <t>内部障害</t>
  </si>
  <si>
    <t>平成 2年度</t>
    <phoneticPr fontId="5"/>
  </si>
  <si>
    <t>総数</t>
    <phoneticPr fontId="5"/>
  </si>
  <si>
    <t>区　分</t>
    <rPh sb="0" eb="1">
      <t>ク</t>
    </rPh>
    <rPh sb="2" eb="3">
      <t>ブン</t>
    </rPh>
    <phoneticPr fontId="5"/>
  </si>
  <si>
    <t>年　度</t>
    <phoneticPr fontId="5"/>
  </si>
  <si>
    <t>【茅野市】</t>
    <rPh sb="1" eb="4">
      <t>チノシ</t>
    </rPh>
    <phoneticPr fontId="5"/>
  </si>
  <si>
    <t>（各年度3月31日現在、単位：人）</t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</si>
  <si>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</si>
  <si>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平成26年度</t>
    <rPh sb="0" eb="2">
      <t>ヘイセイ</t>
    </rPh>
    <rPh sb="4" eb="6">
      <t>ネンド</t>
    </rPh>
    <phoneticPr fontId="5"/>
  </si>
  <si>
    <t>資料：社会福祉課</t>
    <rPh sb="3" eb="5">
      <t>シャカイ</t>
    </rPh>
    <rPh sb="5" eb="7">
      <t>フクシ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</si>
</sst>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#,##0_);[Red]\(#,##0\)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38" fontId="7" fillId="0" borderId="0" xfId="5" applyFont="1" applyAlignment="1">
      <alignment vertical="center"/>
    </xf>
    <xf numFmtId="38" fontId="6" fillId="0" borderId="0" xfId="5" applyFont="1" applyAlignment="1">
      <alignment vertical="center"/>
    </xf>
    <xf numFmtId="38" fontId="7" fillId="0" borderId="3" xfId="5" applyFont="1" applyBorder="1" applyAlignment="1">
      <alignment horizontal="center" vertical="center"/>
    </xf>
    <xf numFmtId="38" fontId="7" fillId="0" borderId="10" xfId="5" applyFont="1" applyBorder="1" applyAlignment="1">
      <alignment horizontal="center" vertical="center"/>
    </xf>
    <xf numFmtId="38" fontId="9" fillId="0" borderId="11" xfId="5" applyFont="1" applyBorder="1" applyAlignment="1">
      <alignment vertical="center"/>
    </xf>
    <xf numFmtId="38" fontId="9" fillId="0" borderId="11" xfId="5" applyFont="1" applyBorder="1" applyAlignment="1">
      <alignment horizontal="right" vertical="center"/>
    </xf>
    <xf numFmtId="38" fontId="9" fillId="0" borderId="0" xfId="5" applyFont="1" applyAlignment="1">
      <alignment vertical="center"/>
    </xf>
    <xf numFmtId="38" fontId="8" fillId="0" borderId="0" xfId="5" applyFont="1" applyBorder="1" applyAlignment="1">
      <alignment vertical="center"/>
    </xf>
    <xf numFmtId="38" fontId="7" fillId="0" borderId="0" xfId="5" applyFont="1" applyBorder="1" applyAlignment="1">
      <alignment vertical="center"/>
    </xf>
    <xf numFmtId="38" fontId="10" fillId="0" borderId="0" xfId="5" quotePrefix="1" applyFont="1" applyBorder="1" applyAlignment="1">
      <alignment horizontal="right"/>
    </xf>
    <xf numFmtId="38" fontId="9" fillId="0" borderId="0" xfId="5" quotePrefix="1" applyFont="1" applyBorder="1" applyAlignment="1">
      <alignment horizontal="right"/>
    </xf>
    <xf numFmtId="38" fontId="10" fillId="0" borderId="12" xfId="5" applyFont="1" applyBorder="1" applyAlignment="1">
      <alignment vertical="center"/>
    </xf>
    <xf numFmtId="38" fontId="10" fillId="0" borderId="0" xfId="5" applyFont="1" applyAlignment="1">
      <alignment vertical="center"/>
    </xf>
    <xf numFmtId="38" fontId="7" fillId="0" borderId="13" xfId="5" applyFont="1" applyBorder="1" applyAlignment="1">
      <alignment horizontal="distributed" vertical="center" justifyLastLine="1"/>
    </xf>
    <xf numFmtId="38" fontId="7" fillId="0" borderId="14" xfId="5" quotePrefix="1" applyFont="1" applyBorder="1" applyAlignment="1">
      <alignment horizontal="distributed" vertical="center" justifyLastLine="1"/>
    </xf>
    <xf numFmtId="38" fontId="7" fillId="0" borderId="15" xfId="5" applyFont="1" applyBorder="1" applyAlignment="1">
      <alignment horizontal="distributed" vertical="center" justifyLastLine="1"/>
    </xf>
    <xf numFmtId="38" fontId="7" fillId="0" borderId="16" xfId="5" applyFont="1" applyBorder="1" applyAlignment="1">
      <alignment horizontal="distributed" vertical="center" justifyLastLine="1"/>
    </xf>
    <xf numFmtId="38" fontId="7" fillId="0" borderId="17" xfId="5" applyFont="1" applyBorder="1" applyAlignment="1">
      <alignment horizontal="center" vertical="center"/>
    </xf>
    <xf numFmtId="177" fontId="7" fillId="0" borderId="18" xfId="5" applyNumberFormat="1" applyFont="1" applyBorder="1" applyAlignment="1">
      <alignment vertical="center"/>
    </xf>
    <xf numFmtId="177" fontId="7" fillId="0" borderId="19" xfId="5" applyNumberFormat="1" applyFont="1" applyBorder="1" applyAlignment="1">
      <alignment vertical="center"/>
    </xf>
    <xf numFmtId="177" fontId="7" fillId="0" borderId="20" xfId="5" applyNumberFormat="1" applyFont="1" applyBorder="1" applyAlignment="1">
      <alignment vertical="center"/>
    </xf>
    <xf numFmtId="177" fontId="7" fillId="0" borderId="4" xfId="5" applyNumberFormat="1" applyFont="1" applyBorder="1" applyAlignment="1">
      <alignment vertical="center"/>
    </xf>
    <xf numFmtId="177" fontId="7" fillId="0" borderId="5" xfId="5" applyNumberFormat="1" applyFont="1" applyBorder="1" applyAlignment="1">
      <alignment vertical="center"/>
    </xf>
    <xf numFmtId="177" fontId="7" fillId="0" borderId="6" xfId="5" applyNumberFormat="1" applyFont="1" applyBorder="1" applyAlignment="1">
      <alignment vertical="center"/>
    </xf>
    <xf numFmtId="177" fontId="7" fillId="0" borderId="21" xfId="5" applyNumberFormat="1" applyFont="1" applyBorder="1" applyAlignment="1">
      <alignment vertical="center"/>
    </xf>
    <xf numFmtId="177" fontId="7" fillId="0" borderId="8" xfId="5" applyNumberFormat="1" applyFont="1" applyBorder="1" applyAlignment="1">
      <alignment vertical="center"/>
    </xf>
    <xf numFmtId="177" fontId="7" fillId="0" borderId="9" xfId="5" applyNumberFormat="1" applyFont="1" applyBorder="1" applyAlignment="1">
      <alignment vertical="center"/>
    </xf>
    <xf numFmtId="177" fontId="7" fillId="0" borderId="22" xfId="5" applyNumberFormat="1" applyFont="1" applyBorder="1" applyAlignment="1">
      <alignment vertical="center"/>
    </xf>
    <xf numFmtId="177" fontId="7" fillId="0" borderId="23" xfId="5" applyNumberFormat="1" applyFont="1" applyBorder="1" applyAlignment="1">
      <alignment vertical="center"/>
    </xf>
    <xf numFmtId="41" fontId="7" fillId="0" borderId="7" xfId="5" applyNumberFormat="1" applyFont="1" applyFill="1" applyBorder="1" applyAlignment="1">
      <alignment vertical="center"/>
    </xf>
    <xf numFmtId="41" fontId="7" fillId="0" borderId="8" xfId="5" applyNumberFormat="1" applyFont="1" applyFill="1" applyBorder="1" applyAlignment="1">
      <alignment vertical="center"/>
    </xf>
    <xf numFmtId="41" fontId="7" fillId="0" borderId="9" xfId="5" applyNumberFormat="1" applyFont="1" applyFill="1" applyBorder="1" applyAlignment="1">
      <alignment vertical="center"/>
    </xf>
    <xf numFmtId="38" fontId="7" fillId="0" borderId="13" xfId="5" applyFont="1" applyBorder="1" applyAlignment="1">
      <alignment horizontal="right" vertical="center"/>
    </xf>
    <xf numFmtId="38" fontId="7" fillId="0" borderId="25" xfId="5" applyFont="1" applyBorder="1" applyAlignment="1">
      <alignment horizontal="left" vertical="center"/>
    </xf>
    <xf numFmtId="38" fontId="7" fillId="0" borderId="0" xfId="5" applyFont="1" applyAlignment="1">
      <alignment horizontal="right" vertical="center"/>
    </xf>
    <xf numFmtId="41" fontId="7" fillId="0" borderId="31" xfId="5" applyNumberFormat="1" applyFont="1" applyFill="1" applyBorder="1" applyAlignment="1">
      <alignment vertical="center"/>
    </xf>
    <xf numFmtId="41" fontId="7" fillId="0" borderId="4" xfId="5" applyNumberFormat="1" applyFont="1" applyFill="1" applyBorder="1" applyAlignment="1">
      <alignment vertical="center"/>
    </xf>
    <xf numFmtId="41" fontId="7" fillId="0" borderId="5" xfId="5" applyNumberFormat="1" applyFont="1" applyFill="1" applyBorder="1" applyAlignment="1">
      <alignment vertical="center"/>
    </xf>
    <xf numFmtId="41" fontId="7" fillId="0" borderId="6" xfId="5" applyNumberFormat="1" applyFont="1" applyFill="1" applyBorder="1" applyAlignment="1">
      <alignment vertical="center"/>
    </xf>
    <xf numFmtId="41" fontId="7" fillId="0" borderId="32" xfId="5" applyNumberFormat="1" applyFont="1" applyFill="1" applyBorder="1" applyAlignment="1">
      <alignment vertical="center"/>
    </xf>
    <xf numFmtId="38" fontId="7" fillId="0" borderId="0" xfId="5" applyFont="1" applyFill="1" applyAlignment="1">
      <alignment vertical="center"/>
    </xf>
    <xf numFmtId="41" fontId="7" fillId="0" borderId="33" xfId="5" applyNumberFormat="1" applyFont="1" applyFill="1" applyBorder="1" applyAlignment="1">
      <alignment vertical="center"/>
    </xf>
    <xf numFmtId="41" fontId="7" fillId="0" borderId="34" xfId="5" applyNumberFormat="1" applyFont="1" applyFill="1" applyBorder="1" applyAlignment="1">
      <alignment vertical="center"/>
    </xf>
    <xf numFmtId="41" fontId="7" fillId="0" borderId="35" xfId="5" applyNumberFormat="1" applyFont="1" applyFill="1" applyBorder="1" applyAlignment="1">
      <alignment vertical="center"/>
    </xf>
    <xf numFmtId="38" fontId="6" fillId="0" borderId="0" xfId="5" applyFont="1" applyFill="1" applyAlignment="1">
      <alignment vertical="center"/>
    </xf>
    <xf numFmtId="38" fontId="7" fillId="0" borderId="36" xfId="5" applyFont="1" applyFill="1" applyBorder="1" applyAlignment="1">
      <alignment horizontal="center" vertical="center"/>
    </xf>
    <xf numFmtId="38" fontId="7" fillId="0" borderId="3" xfId="5" applyFont="1" applyFill="1" applyBorder="1" applyAlignment="1">
      <alignment horizontal="center" vertical="center"/>
    </xf>
    <xf numFmtId="38" fontId="7" fillId="0" borderId="10" xfId="5" applyFont="1" applyFill="1" applyBorder="1" applyAlignment="1">
      <alignment horizontal="center" vertical="center"/>
    </xf>
    <xf numFmtId="41" fontId="7" fillId="0" borderId="37" xfId="5" applyNumberFormat="1" applyFont="1" applyFill="1" applyBorder="1" applyAlignment="1">
      <alignment vertical="center"/>
    </xf>
    <xf numFmtId="41" fontId="7" fillId="0" borderId="38" xfId="5" applyNumberFormat="1" applyFont="1" applyFill="1" applyBorder="1" applyAlignment="1">
      <alignment vertical="center"/>
    </xf>
    <xf numFmtId="38" fontId="7" fillId="0" borderId="16" xfId="5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38" fontId="7" fillId="0" borderId="24" xfId="5" quotePrefix="1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38" fontId="7" fillId="0" borderId="29" xfId="5" applyFont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38" fontId="7" fillId="0" borderId="15" xfId="5" applyFont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38" fontId="7" fillId="0" borderId="15" xfId="5" applyFont="1" applyBorder="1" applyAlignment="1">
      <alignment horizontal="center" vertical="center" shrinkToFit="1"/>
    </xf>
    <xf numFmtId="0" fontId="0" fillId="0" borderId="27" xfId="0" applyBorder="1" applyAlignment="1">
      <alignment vertical="center"/>
    </xf>
    <xf numFmtId="38" fontId="7" fillId="0" borderId="39" xfId="5" applyFont="1" applyFill="1" applyBorder="1" applyAlignment="1">
      <alignment horizontal="center" vertical="center"/>
    </xf>
    <xf numFmtId="41" fontId="7" fillId="0" borderId="40" xfId="5" applyNumberFormat="1" applyFont="1" applyFill="1" applyBorder="1" applyAlignment="1">
      <alignment vertical="center"/>
    </xf>
    <xf numFmtId="41" fontId="7" fillId="0" borderId="41" xfId="5" applyNumberFormat="1" applyFont="1" applyFill="1" applyBorder="1" applyAlignment="1">
      <alignment vertical="center"/>
    </xf>
    <xf numFmtId="41" fontId="7" fillId="0" borderId="42" xfId="5" applyNumberFormat="1" applyFont="1" applyFill="1" applyBorder="1" applyAlignment="1">
      <alignment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371475"/>
          <a:ext cx="1028700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abSelected="1" workbookViewId="0">
      <selection activeCell="B1" sqref="B1"/>
    </sheetView>
  </sheetViews>
  <sheetFormatPr defaultRowHeight="13.5"/>
  <cols>
    <col min="1" max="1" width="1.125" style="1" customWidth="1"/>
    <col min="2" max="2" width="13.5" style="1" customWidth="1"/>
    <col min="3" max="3" width="10" style="1" customWidth="1"/>
    <col min="4" max="6" width="9" style="1"/>
    <col min="7" max="7" width="10" style="1" customWidth="1"/>
    <col min="8" max="16384" width="9" style="1"/>
  </cols>
  <sheetData>
    <row r="1" spans="2:8" s="9" customFormat="1" ht="18" thickBot="1">
      <c r="B1" s="8" t="s">
        <v>0</v>
      </c>
      <c r="H1" s="10" t="s">
        <v>13</v>
      </c>
    </row>
    <row r="2" spans="2:8" ht="14.25" customHeight="1">
      <c r="B2" s="33" t="s">
        <v>10</v>
      </c>
      <c r="C2" s="53" t="s">
        <v>9</v>
      </c>
      <c r="D2" s="55" t="s">
        <v>3</v>
      </c>
      <c r="E2" s="57" t="s">
        <v>4</v>
      </c>
      <c r="F2" s="57" t="s">
        <v>5</v>
      </c>
      <c r="G2" s="59" t="s">
        <v>6</v>
      </c>
      <c r="H2" s="51" t="s">
        <v>7</v>
      </c>
    </row>
    <row r="3" spans="2:8" ht="14.25" customHeight="1">
      <c r="B3" s="34" t="s">
        <v>11</v>
      </c>
      <c r="C3" s="54"/>
      <c r="D3" s="56"/>
      <c r="E3" s="58"/>
      <c r="F3" s="58"/>
      <c r="G3" s="60"/>
      <c r="H3" s="52"/>
    </row>
    <row r="4" spans="2:8" ht="13.5" customHeight="1">
      <c r="B4" s="3" t="s">
        <v>15</v>
      </c>
      <c r="C4" s="29">
        <v>2113</v>
      </c>
      <c r="D4" s="23">
        <v>118</v>
      </c>
      <c r="E4" s="23">
        <v>108</v>
      </c>
      <c r="F4" s="23">
        <v>41</v>
      </c>
      <c r="G4" s="23">
        <v>1273</v>
      </c>
      <c r="H4" s="24">
        <v>573</v>
      </c>
    </row>
    <row r="5" spans="2:8" ht="13.5" customHeight="1">
      <c r="B5" s="4">
        <v>27</v>
      </c>
      <c r="C5" s="30">
        <v>2087</v>
      </c>
      <c r="D5" s="31">
        <v>108</v>
      </c>
      <c r="E5" s="31">
        <v>106</v>
      </c>
      <c r="F5" s="31">
        <v>36</v>
      </c>
      <c r="G5" s="31">
        <v>1247</v>
      </c>
      <c r="H5" s="32">
        <v>590</v>
      </c>
    </row>
    <row r="6" spans="2:8" ht="13.5" customHeight="1">
      <c r="B6" s="4">
        <v>28</v>
      </c>
      <c r="C6" s="30">
        <v>2019</v>
      </c>
      <c r="D6" s="31">
        <v>110</v>
      </c>
      <c r="E6" s="31">
        <v>100</v>
      </c>
      <c r="F6" s="31">
        <v>34</v>
      </c>
      <c r="G6" s="31">
        <v>1147</v>
      </c>
      <c r="H6" s="32">
        <v>628</v>
      </c>
    </row>
    <row r="7" spans="2:8" ht="13.5" customHeight="1">
      <c r="B7" s="4">
        <v>29</v>
      </c>
      <c r="C7" s="30">
        <v>1993</v>
      </c>
      <c r="D7" s="31">
        <v>104</v>
      </c>
      <c r="E7" s="31">
        <v>101</v>
      </c>
      <c r="F7" s="31">
        <v>36</v>
      </c>
      <c r="G7" s="31">
        <v>1107</v>
      </c>
      <c r="H7" s="32">
        <v>645</v>
      </c>
    </row>
    <row r="8" spans="2:8" ht="13.5" customHeight="1">
      <c r="B8" s="4">
        <v>30</v>
      </c>
      <c r="C8" s="30">
        <v>1991</v>
      </c>
      <c r="D8" s="31">
        <v>105</v>
      </c>
      <c r="E8" s="31">
        <v>105</v>
      </c>
      <c r="F8" s="31">
        <v>37</v>
      </c>
      <c r="G8" s="31">
        <v>1086</v>
      </c>
      <c r="H8" s="32">
        <v>658</v>
      </c>
    </row>
    <row r="9" spans="2:8" ht="13.5" customHeight="1">
      <c r="B9" s="4" t="s">
        <v>14</v>
      </c>
      <c r="C9" s="36">
        <v>1993</v>
      </c>
      <c r="D9" s="30">
        <v>95</v>
      </c>
      <c r="E9" s="31">
        <v>98</v>
      </c>
      <c r="F9" s="31">
        <v>26</v>
      </c>
      <c r="G9" s="31">
        <v>1084</v>
      </c>
      <c r="H9" s="32">
        <v>690</v>
      </c>
    </row>
    <row r="10" spans="2:8" ht="13.5" customHeight="1">
      <c r="B10" s="4">
        <v>2</v>
      </c>
      <c r="C10" s="30">
        <v>1993</v>
      </c>
      <c r="D10" s="38">
        <v>103</v>
      </c>
      <c r="E10" s="38">
        <v>92</v>
      </c>
      <c r="F10" s="38">
        <v>23</v>
      </c>
      <c r="G10" s="38">
        <v>1057</v>
      </c>
      <c r="H10" s="39">
        <v>718</v>
      </c>
    </row>
    <row r="11" spans="2:8" ht="13.5" customHeight="1">
      <c r="B11" s="4">
        <v>3</v>
      </c>
      <c r="C11" s="30">
        <v>1973</v>
      </c>
      <c r="D11" s="38">
        <v>105</v>
      </c>
      <c r="E11" s="38">
        <v>97</v>
      </c>
      <c r="F11" s="38">
        <v>22</v>
      </c>
      <c r="G11" s="38">
        <v>1026</v>
      </c>
      <c r="H11" s="39">
        <v>723</v>
      </c>
    </row>
    <row r="12" spans="2:8" ht="13.5" customHeight="1">
      <c r="B12" s="47">
        <v>4</v>
      </c>
      <c r="C12" s="37">
        <v>1933</v>
      </c>
      <c r="D12" s="37">
        <v>114</v>
      </c>
      <c r="E12" s="38">
        <v>104</v>
      </c>
      <c r="F12" s="38">
        <v>23</v>
      </c>
      <c r="G12" s="38">
        <v>974</v>
      </c>
      <c r="H12" s="39">
        <v>718</v>
      </c>
    </row>
    <row r="13" spans="2:8" s="41" customFormat="1" ht="13.5" customHeight="1" thickBot="1">
      <c r="B13" s="46">
        <v>5</v>
      </c>
      <c r="C13" s="40">
        <v>1903</v>
      </c>
      <c r="D13" s="42">
        <v>107</v>
      </c>
      <c r="E13" s="43">
        <v>107</v>
      </c>
      <c r="F13" s="43">
        <v>26</v>
      </c>
      <c r="G13" s="43">
        <v>933</v>
      </c>
      <c r="H13" s="44">
        <v>730</v>
      </c>
    </row>
    <row r="14" spans="2:8" s="7" customFormat="1" ht="12">
      <c r="B14" s="5"/>
      <c r="C14" s="5"/>
      <c r="D14" s="5"/>
      <c r="E14" s="5"/>
      <c r="F14" s="5"/>
      <c r="G14" s="5"/>
      <c r="H14" s="6" t="s">
        <v>16</v>
      </c>
    </row>
    <row r="15" spans="2:8">
      <c r="H15" s="35" t="s">
        <v>12</v>
      </c>
    </row>
  </sheetData>
  <mergeCells count="6">
    <mergeCell ref="H2:H3"/>
    <mergeCell ref="C2:C3"/>
    <mergeCell ref="D2:D3"/>
    <mergeCell ref="E2:E3"/>
    <mergeCell ref="F2:F3"/>
    <mergeCell ref="G2:G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25" workbookViewId="0">
      <selection activeCell="G39" sqref="G39"/>
    </sheetView>
  </sheetViews>
  <sheetFormatPr defaultRowHeight="13.5"/>
  <cols>
    <col min="1" max="7" width="12.125" style="1" customWidth="1"/>
    <col min="8" max="16384" width="9" style="1"/>
  </cols>
  <sheetData>
    <row r="1" spans="1:7" ht="21" customHeight="1">
      <c r="A1" s="8" t="s">
        <v>0</v>
      </c>
      <c r="B1" s="9"/>
      <c r="C1" s="9"/>
      <c r="D1" s="9"/>
      <c r="E1" s="9"/>
      <c r="F1" s="9"/>
      <c r="G1" s="11"/>
    </row>
    <row r="2" spans="1:7" s="13" customFormat="1" ht="12" thickBot="1">
      <c r="A2" s="12"/>
      <c r="B2" s="12"/>
      <c r="C2" s="12"/>
      <c r="D2" s="12"/>
      <c r="E2" s="12"/>
      <c r="F2" s="12"/>
      <c r="G2" s="10" t="s">
        <v>13</v>
      </c>
    </row>
    <row r="3" spans="1:7" s="2" customFormat="1" ht="14.25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7" t="s">
        <v>7</v>
      </c>
    </row>
    <row r="4" spans="1:7" s="2" customFormat="1" ht="14.25" customHeight="1">
      <c r="A4" s="18" t="s">
        <v>8</v>
      </c>
      <c r="B4" s="19">
        <f t="shared" ref="B4:B8" si="0">SUM(C4:G4)</f>
        <v>1335</v>
      </c>
      <c r="C4" s="20">
        <v>165</v>
      </c>
      <c r="D4" s="20">
        <v>145</v>
      </c>
      <c r="E4" s="20">
        <v>16</v>
      </c>
      <c r="F4" s="20">
        <v>867</v>
      </c>
      <c r="G4" s="21">
        <v>142</v>
      </c>
    </row>
    <row r="5" spans="1:7" s="2" customFormat="1" ht="14.25" customHeight="1">
      <c r="A5" s="3">
        <v>3</v>
      </c>
      <c r="B5" s="22">
        <f t="shared" si="0"/>
        <v>1347</v>
      </c>
      <c r="C5" s="23">
        <v>160</v>
      </c>
      <c r="D5" s="23">
        <v>148</v>
      </c>
      <c r="E5" s="23">
        <v>18</v>
      </c>
      <c r="F5" s="23">
        <v>866</v>
      </c>
      <c r="G5" s="24">
        <v>155</v>
      </c>
    </row>
    <row r="6" spans="1:7" s="2" customFormat="1" ht="14.25" customHeight="1">
      <c r="A6" s="3">
        <v>4</v>
      </c>
      <c r="B6" s="22">
        <f t="shared" si="0"/>
        <v>1355</v>
      </c>
      <c r="C6" s="23">
        <v>154</v>
      </c>
      <c r="D6" s="23">
        <v>142</v>
      </c>
      <c r="E6" s="23">
        <v>18</v>
      </c>
      <c r="F6" s="23">
        <v>861</v>
      </c>
      <c r="G6" s="24">
        <v>180</v>
      </c>
    </row>
    <row r="7" spans="1:7" s="2" customFormat="1" ht="14.25" customHeight="1">
      <c r="A7" s="3">
        <v>5</v>
      </c>
      <c r="B7" s="22">
        <f t="shared" si="0"/>
        <v>1324</v>
      </c>
      <c r="C7" s="23">
        <v>147</v>
      </c>
      <c r="D7" s="23">
        <v>138</v>
      </c>
      <c r="E7" s="23">
        <v>19</v>
      </c>
      <c r="F7" s="23">
        <v>840</v>
      </c>
      <c r="G7" s="24">
        <v>180</v>
      </c>
    </row>
    <row r="8" spans="1:7" s="2" customFormat="1" ht="14.25" customHeight="1">
      <c r="A8" s="3">
        <v>6</v>
      </c>
      <c r="B8" s="22">
        <f t="shared" si="0"/>
        <v>1338</v>
      </c>
      <c r="C8" s="23">
        <v>146</v>
      </c>
      <c r="D8" s="23">
        <v>134</v>
      </c>
      <c r="E8" s="23">
        <v>17</v>
      </c>
      <c r="F8" s="23">
        <v>857</v>
      </c>
      <c r="G8" s="24">
        <v>184</v>
      </c>
    </row>
    <row r="9" spans="1:7" s="2" customFormat="1" ht="14.25" customHeight="1">
      <c r="A9" s="3">
        <v>7</v>
      </c>
      <c r="B9" s="22">
        <f>SUM(C9:G9)</f>
        <v>1360</v>
      </c>
      <c r="C9" s="23">
        <v>144</v>
      </c>
      <c r="D9" s="23">
        <v>129</v>
      </c>
      <c r="E9" s="23">
        <v>19</v>
      </c>
      <c r="F9" s="23">
        <v>875</v>
      </c>
      <c r="G9" s="24">
        <v>193</v>
      </c>
    </row>
    <row r="10" spans="1:7" s="2" customFormat="1" ht="14.25" customHeight="1">
      <c r="A10" s="3">
        <v>8</v>
      </c>
      <c r="B10" s="22">
        <f t="shared" ref="B10:B28" si="1">SUM(C10:G10)</f>
        <v>1380</v>
      </c>
      <c r="C10" s="23">
        <v>138</v>
      </c>
      <c r="D10" s="23">
        <v>124</v>
      </c>
      <c r="E10" s="23">
        <v>22</v>
      </c>
      <c r="F10" s="23">
        <v>883</v>
      </c>
      <c r="G10" s="24">
        <v>213</v>
      </c>
    </row>
    <row r="11" spans="1:7" s="2" customFormat="1" ht="14.25" customHeight="1">
      <c r="A11" s="3">
        <v>9</v>
      </c>
      <c r="B11" s="22">
        <f t="shared" si="1"/>
        <v>1417</v>
      </c>
      <c r="C11" s="23">
        <v>134</v>
      </c>
      <c r="D11" s="23">
        <v>118</v>
      </c>
      <c r="E11" s="23">
        <v>22</v>
      </c>
      <c r="F11" s="23">
        <v>912</v>
      </c>
      <c r="G11" s="24">
        <v>231</v>
      </c>
    </row>
    <row r="12" spans="1:7" s="2" customFormat="1" ht="14.25" customHeight="1">
      <c r="A12" s="3">
        <v>10</v>
      </c>
      <c r="B12" s="22">
        <f t="shared" si="1"/>
        <v>1447</v>
      </c>
      <c r="C12" s="23">
        <v>137</v>
      </c>
      <c r="D12" s="23">
        <v>113</v>
      </c>
      <c r="E12" s="23">
        <v>20</v>
      </c>
      <c r="F12" s="23">
        <v>921</v>
      </c>
      <c r="G12" s="24">
        <v>256</v>
      </c>
    </row>
    <row r="13" spans="1:7" s="2" customFormat="1" ht="14.25" customHeight="1">
      <c r="A13" s="3">
        <v>11</v>
      </c>
      <c r="B13" s="22">
        <f t="shared" si="1"/>
        <v>1495</v>
      </c>
      <c r="C13" s="23">
        <v>136</v>
      </c>
      <c r="D13" s="23">
        <v>108</v>
      </c>
      <c r="E13" s="23">
        <v>22</v>
      </c>
      <c r="F13" s="23">
        <v>952</v>
      </c>
      <c r="G13" s="24">
        <v>277</v>
      </c>
    </row>
    <row r="14" spans="1:7" s="2" customFormat="1" ht="14.25" customHeight="1">
      <c r="A14" s="3">
        <v>12</v>
      </c>
      <c r="B14" s="22">
        <f t="shared" si="1"/>
        <v>1493</v>
      </c>
      <c r="C14" s="23">
        <v>129</v>
      </c>
      <c r="D14" s="23">
        <v>106</v>
      </c>
      <c r="E14" s="23">
        <v>24</v>
      </c>
      <c r="F14" s="23">
        <v>951</v>
      </c>
      <c r="G14" s="24">
        <v>283</v>
      </c>
    </row>
    <row r="15" spans="1:7" s="2" customFormat="1" ht="14.25" customHeight="1">
      <c r="A15" s="3">
        <v>13</v>
      </c>
      <c r="B15" s="22">
        <f t="shared" si="1"/>
        <v>1512</v>
      </c>
      <c r="C15" s="23">
        <v>132</v>
      </c>
      <c r="D15" s="23">
        <v>106</v>
      </c>
      <c r="E15" s="23">
        <v>26</v>
      </c>
      <c r="F15" s="23">
        <v>953</v>
      </c>
      <c r="G15" s="24">
        <v>295</v>
      </c>
    </row>
    <row r="16" spans="1:7" s="2" customFormat="1" ht="14.25" customHeight="1">
      <c r="A16" s="3">
        <v>14</v>
      </c>
      <c r="B16" s="22">
        <f t="shared" si="1"/>
        <v>1540</v>
      </c>
      <c r="C16" s="23">
        <v>132</v>
      </c>
      <c r="D16" s="23">
        <v>105</v>
      </c>
      <c r="E16" s="23">
        <v>25</v>
      </c>
      <c r="F16" s="23">
        <v>967</v>
      </c>
      <c r="G16" s="24">
        <v>311</v>
      </c>
    </row>
    <row r="17" spans="1:7" s="2" customFormat="1" ht="14.25" customHeight="1">
      <c r="A17" s="3">
        <v>15</v>
      </c>
      <c r="B17" s="22">
        <f t="shared" si="1"/>
        <v>1589</v>
      </c>
      <c r="C17" s="23">
        <v>136</v>
      </c>
      <c r="D17" s="23">
        <v>100</v>
      </c>
      <c r="E17" s="23">
        <v>37</v>
      </c>
      <c r="F17" s="23">
        <v>964</v>
      </c>
      <c r="G17" s="24">
        <v>352</v>
      </c>
    </row>
    <row r="18" spans="1:7" s="2" customFormat="1" ht="14.25" customHeight="1">
      <c r="A18" s="3">
        <v>16</v>
      </c>
      <c r="B18" s="22">
        <f t="shared" si="1"/>
        <v>1627</v>
      </c>
      <c r="C18" s="23">
        <v>134</v>
      </c>
      <c r="D18" s="23">
        <v>95</v>
      </c>
      <c r="E18" s="23">
        <v>40</v>
      </c>
      <c r="F18" s="23">
        <v>977</v>
      </c>
      <c r="G18" s="24">
        <v>381</v>
      </c>
    </row>
    <row r="19" spans="1:7" s="2" customFormat="1" ht="14.25" customHeight="1">
      <c r="A19" s="3">
        <v>17</v>
      </c>
      <c r="B19" s="22">
        <f t="shared" si="1"/>
        <v>1711</v>
      </c>
      <c r="C19" s="23">
        <v>123</v>
      </c>
      <c r="D19" s="23">
        <v>94</v>
      </c>
      <c r="E19" s="23">
        <v>31</v>
      </c>
      <c r="F19" s="23">
        <v>1033</v>
      </c>
      <c r="G19" s="24">
        <v>430</v>
      </c>
    </row>
    <row r="20" spans="1:7" s="2" customFormat="1" ht="14.25" customHeight="1">
      <c r="A20" s="3">
        <v>18</v>
      </c>
      <c r="B20" s="22">
        <f t="shared" si="1"/>
        <v>1696</v>
      </c>
      <c r="C20" s="23">
        <v>123</v>
      </c>
      <c r="D20" s="23">
        <v>94</v>
      </c>
      <c r="E20" s="23">
        <v>31</v>
      </c>
      <c r="F20" s="23">
        <v>1026</v>
      </c>
      <c r="G20" s="24">
        <v>422</v>
      </c>
    </row>
    <row r="21" spans="1:7" s="2" customFormat="1" ht="14.25" customHeight="1">
      <c r="A21" s="3">
        <v>19</v>
      </c>
      <c r="B21" s="25">
        <f t="shared" si="1"/>
        <v>1763</v>
      </c>
      <c r="C21" s="26">
        <v>125</v>
      </c>
      <c r="D21" s="26">
        <v>93</v>
      </c>
      <c r="E21" s="26">
        <v>29</v>
      </c>
      <c r="F21" s="26">
        <v>1058</v>
      </c>
      <c r="G21" s="27">
        <v>458</v>
      </c>
    </row>
    <row r="22" spans="1:7" s="2" customFormat="1" ht="14.25" customHeight="1">
      <c r="A22" s="3">
        <v>20</v>
      </c>
      <c r="B22" s="25">
        <f t="shared" si="1"/>
        <v>1859</v>
      </c>
      <c r="C22" s="26">
        <v>129</v>
      </c>
      <c r="D22" s="26">
        <v>101</v>
      </c>
      <c r="E22" s="26">
        <v>28</v>
      </c>
      <c r="F22" s="26">
        <v>1105</v>
      </c>
      <c r="G22" s="27">
        <v>496</v>
      </c>
    </row>
    <row r="23" spans="1:7" s="2" customFormat="1" ht="14.25" customHeight="1">
      <c r="A23" s="3">
        <v>21</v>
      </c>
      <c r="B23" s="25">
        <f t="shared" si="1"/>
        <v>1882</v>
      </c>
      <c r="C23" s="26">
        <v>120</v>
      </c>
      <c r="D23" s="26">
        <v>99</v>
      </c>
      <c r="E23" s="26">
        <v>29</v>
      </c>
      <c r="F23" s="26">
        <v>1107</v>
      </c>
      <c r="G23" s="27">
        <v>527</v>
      </c>
    </row>
    <row r="24" spans="1:7" s="2" customFormat="1" ht="14.25" customHeight="1">
      <c r="A24" s="4">
        <v>22</v>
      </c>
      <c r="B24" s="28">
        <f t="shared" si="1"/>
        <v>1946</v>
      </c>
      <c r="C24" s="26">
        <v>124</v>
      </c>
      <c r="D24" s="26">
        <v>92</v>
      </c>
      <c r="E24" s="26">
        <v>33</v>
      </c>
      <c r="F24" s="26">
        <v>1153</v>
      </c>
      <c r="G24" s="27">
        <v>544</v>
      </c>
    </row>
    <row r="25" spans="1:7" s="2" customFormat="1" ht="14.25" customHeight="1">
      <c r="A25" s="3">
        <v>23</v>
      </c>
      <c r="B25" s="29">
        <f t="shared" si="1"/>
        <v>1994</v>
      </c>
      <c r="C25" s="23">
        <v>116</v>
      </c>
      <c r="D25" s="23">
        <v>98</v>
      </c>
      <c r="E25" s="23">
        <v>32</v>
      </c>
      <c r="F25" s="23">
        <v>1183</v>
      </c>
      <c r="G25" s="24">
        <v>565</v>
      </c>
    </row>
    <row r="26" spans="1:7" s="2" customFormat="1" ht="14.25" customHeight="1">
      <c r="A26" s="4">
        <v>24</v>
      </c>
      <c r="B26" s="30">
        <f t="shared" si="1"/>
        <v>2016</v>
      </c>
      <c r="C26" s="31">
        <v>119</v>
      </c>
      <c r="D26" s="31">
        <v>104</v>
      </c>
      <c r="E26" s="31">
        <v>41</v>
      </c>
      <c r="F26" s="31">
        <v>1192</v>
      </c>
      <c r="G26" s="32">
        <v>560</v>
      </c>
    </row>
    <row r="27" spans="1:7" s="2" customFormat="1" ht="14.25" customHeight="1">
      <c r="A27" s="4">
        <v>25</v>
      </c>
      <c r="B27" s="30">
        <f t="shared" si="1"/>
        <v>2075</v>
      </c>
      <c r="C27" s="31">
        <v>116</v>
      </c>
      <c r="D27" s="31">
        <v>103</v>
      </c>
      <c r="E27" s="31">
        <v>40</v>
      </c>
      <c r="F27" s="31">
        <v>1237</v>
      </c>
      <c r="G27" s="32">
        <v>579</v>
      </c>
    </row>
    <row r="28" spans="1:7" s="2" customFormat="1" ht="14.25" customHeight="1">
      <c r="A28" s="4">
        <v>26</v>
      </c>
      <c r="B28" s="30">
        <f t="shared" si="1"/>
        <v>2113</v>
      </c>
      <c r="C28" s="31">
        <v>118</v>
      </c>
      <c r="D28" s="31">
        <v>108</v>
      </c>
      <c r="E28" s="31">
        <v>41</v>
      </c>
      <c r="F28" s="31">
        <v>1273</v>
      </c>
      <c r="G28" s="32">
        <v>573</v>
      </c>
    </row>
    <row r="29" spans="1:7" s="2" customFormat="1" ht="14.25" customHeight="1">
      <c r="A29" s="4">
        <v>27</v>
      </c>
      <c r="B29" s="30">
        <v>2087</v>
      </c>
      <c r="C29" s="31">
        <v>108</v>
      </c>
      <c r="D29" s="31">
        <v>106</v>
      </c>
      <c r="E29" s="31">
        <v>36</v>
      </c>
      <c r="F29" s="31">
        <v>1247</v>
      </c>
      <c r="G29" s="32">
        <v>590</v>
      </c>
    </row>
    <row r="30" spans="1:7" s="2" customFormat="1" ht="14.25" customHeight="1">
      <c r="A30" s="4">
        <v>28</v>
      </c>
      <c r="B30" s="36">
        <f>SUM(C30:G30)</f>
        <v>2019</v>
      </c>
      <c r="C30" s="30">
        <v>110</v>
      </c>
      <c r="D30" s="31">
        <v>100</v>
      </c>
      <c r="E30" s="31">
        <v>34</v>
      </c>
      <c r="F30" s="31">
        <v>1147</v>
      </c>
      <c r="G30" s="32">
        <v>628</v>
      </c>
    </row>
    <row r="31" spans="1:7" s="2" customFormat="1" ht="14.25" customHeight="1">
      <c r="A31" s="4">
        <v>29</v>
      </c>
      <c r="B31" s="30">
        <v>1993</v>
      </c>
      <c r="C31" s="38">
        <v>104</v>
      </c>
      <c r="D31" s="38">
        <v>101</v>
      </c>
      <c r="E31" s="38">
        <v>36</v>
      </c>
      <c r="F31" s="38">
        <v>1107</v>
      </c>
      <c r="G31" s="39">
        <v>645</v>
      </c>
    </row>
    <row r="32" spans="1:7" s="2" customFormat="1" ht="14.25" customHeight="1">
      <c r="A32" s="4">
        <v>30</v>
      </c>
      <c r="B32" s="30">
        <v>1991</v>
      </c>
      <c r="C32" s="38">
        <v>105</v>
      </c>
      <c r="D32" s="38">
        <v>105</v>
      </c>
      <c r="E32" s="38">
        <v>37</v>
      </c>
      <c r="F32" s="38">
        <v>1086</v>
      </c>
      <c r="G32" s="39">
        <v>658</v>
      </c>
    </row>
    <row r="33" spans="1:7" s="2" customFormat="1" ht="14.25" customHeight="1">
      <c r="A33" s="48" t="s">
        <v>14</v>
      </c>
      <c r="B33" s="30">
        <v>1993</v>
      </c>
      <c r="C33" s="40">
        <v>95</v>
      </c>
      <c r="D33" s="49">
        <v>98</v>
      </c>
      <c r="E33" s="49">
        <v>26</v>
      </c>
      <c r="F33" s="49">
        <v>1084</v>
      </c>
      <c r="G33" s="50">
        <v>690</v>
      </c>
    </row>
    <row r="34" spans="1:7" s="45" customFormat="1" ht="14.25" customHeight="1">
      <c r="A34" s="47">
        <v>2</v>
      </c>
      <c r="B34" s="37">
        <v>1993</v>
      </c>
      <c r="C34" s="37">
        <v>103</v>
      </c>
      <c r="D34" s="38">
        <v>92</v>
      </c>
      <c r="E34" s="38">
        <v>23</v>
      </c>
      <c r="F34" s="38">
        <v>1057</v>
      </c>
      <c r="G34" s="39">
        <v>718</v>
      </c>
    </row>
    <row r="35" spans="1:7" s="45" customFormat="1" ht="14.25" customHeight="1">
      <c r="A35" s="47">
        <v>3</v>
      </c>
      <c r="B35" s="37">
        <v>1973</v>
      </c>
      <c r="C35" s="37">
        <v>105</v>
      </c>
      <c r="D35" s="38">
        <v>97</v>
      </c>
      <c r="E35" s="38">
        <v>22</v>
      </c>
      <c r="F35" s="38">
        <v>1026</v>
      </c>
      <c r="G35" s="39">
        <v>723</v>
      </c>
    </row>
    <row r="36" spans="1:7" s="7" customFormat="1">
      <c r="A36" s="46">
        <v>4</v>
      </c>
      <c r="B36" s="40">
        <f t="shared" ref="B36" si="2">SUM(C36:G36)</f>
        <v>1933</v>
      </c>
      <c r="C36" s="40">
        <v>114</v>
      </c>
      <c r="D36" s="49">
        <v>104</v>
      </c>
      <c r="E36" s="49">
        <v>23</v>
      </c>
      <c r="F36" s="49">
        <v>974</v>
      </c>
      <c r="G36" s="50">
        <v>718</v>
      </c>
    </row>
    <row r="37" spans="1:7" s="7" customFormat="1" ht="14.25" thickBot="1">
      <c r="A37" s="61">
        <v>5</v>
      </c>
      <c r="B37" s="62">
        <f t="shared" ref="B37" si="3">SUM(C37:G37)</f>
        <v>1903</v>
      </c>
      <c r="C37" s="62">
        <v>107</v>
      </c>
      <c r="D37" s="63">
        <v>107</v>
      </c>
      <c r="E37" s="63">
        <v>26</v>
      </c>
      <c r="F37" s="63">
        <v>933</v>
      </c>
      <c r="G37" s="64">
        <v>730</v>
      </c>
    </row>
    <row r="38" spans="1:7">
      <c r="A38" s="5"/>
      <c r="B38" s="5"/>
      <c r="C38" s="5"/>
      <c r="D38" s="5"/>
      <c r="E38" s="5"/>
      <c r="F38" s="5"/>
      <c r="G38" s="6" t="s">
        <v>16</v>
      </c>
    </row>
    <row r="39" spans="1:7">
      <c r="G39" s="35" t="s">
        <v>12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H2～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身体障害者手帳所持者数</dc:title>
  <dc:creator>茅野市役所</dc:creator>
  <cp:lastModifiedBy>牛山 菫</cp:lastModifiedBy>
  <cp:lastPrinted>2009-03-24T23:55:52Z</cp:lastPrinted>
  <dcterms:created xsi:type="dcterms:W3CDTF">2014-04-14T23:35:00Z</dcterms:created>
  <dcterms:modified xsi:type="dcterms:W3CDTF">2024-06-18T07:05:43Z</dcterms:modified>
</cp:coreProperties>
</file>