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495" yWindow="30" windowWidth="8490" windowHeight="5775"/>
  </bookViews>
  <sheets>
    <sheet name="統計書" sheetId="2" r:id="rId1"/>
    <sheet name="S46～" sheetId="1" r:id="rId2"/>
  </sheets>
  <definedNames>
    <definedName name="_xlnm.Print_Titles" localSheetId="1">'S46～'!$1:$3</definedName>
  </definedNames>
  <calcPr calcId="162913"/>
</workbook>
</file>

<file path=xl/calcChain.xml><?xml version="1.0" encoding="utf-8"?>
<calcChain xmlns="http://schemas.openxmlformats.org/spreadsheetml/2006/main">
  <c r="B48" i="1" l="1"/>
  <c r="B46" i="1" l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47" i="1"/>
</calcChain>
</file>

<file path=xl/sharedStrings.xml><?xml version="1.0" encoding="utf-8"?>
<sst xmlns="http://schemas.openxmlformats.org/spreadsheetml/2006/main" count="26" uniqueCount="17">
  <si>
    <t>★体育練成館利用状況</t>
  </si>
  <si>
    <t>（単位：人）</t>
  </si>
  <si>
    <t>総数</t>
  </si>
  <si>
    <t>剣道場</t>
  </si>
  <si>
    <t>柔道場</t>
  </si>
  <si>
    <t>柔剣道空手</t>
    <rPh sb="0" eb="1">
      <t>ジュウ</t>
    </rPh>
    <rPh sb="1" eb="3">
      <t>ケンドウ</t>
    </rPh>
    <phoneticPr fontId="4"/>
  </si>
  <si>
    <t>資料：スポーツ健康課</t>
    <rPh sb="7" eb="9">
      <t>ケンコウ</t>
    </rPh>
    <phoneticPr fontId="4"/>
  </si>
  <si>
    <t>年度</t>
    <rPh sb="1" eb="2">
      <t>ド</t>
    </rPh>
    <phoneticPr fontId="5"/>
  </si>
  <si>
    <t>昭和46年度　</t>
    <rPh sb="0" eb="2">
      <t>ショウワ</t>
    </rPh>
    <rPh sb="4" eb="5">
      <t>ネン</t>
    </rPh>
    <rPh sb="5" eb="6">
      <t>ド</t>
    </rPh>
    <phoneticPr fontId="4"/>
  </si>
  <si>
    <t>平成元年度　</t>
    <rPh sb="4" eb="5">
      <t>ド</t>
    </rPh>
    <phoneticPr fontId="4"/>
  </si>
  <si>
    <t>区分</t>
    <rPh sb="0" eb="2">
      <t>クブン</t>
    </rPh>
    <phoneticPr fontId="5"/>
  </si>
  <si>
    <t>【茅野市】</t>
    <rPh sb="1" eb="4">
      <t>チノシ</t>
    </rPh>
    <phoneticPr fontId="5"/>
  </si>
  <si>
    <t>年度</t>
    <rPh sb="1" eb="2">
      <t>ド</t>
    </rPh>
    <phoneticPr fontId="4"/>
  </si>
  <si>
    <t>★体育練成館の利用状況</t>
    <phoneticPr fontId="5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</si>
  <si>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4"/>
  </si>
  <si>
    <t>平成25年度</t>
    <rPh sb="0" eb="2">
      <t>ヘイセイ</t>
    </rPh>
    <rPh sb="4" eb="6">
      <t>ネンド</t>
    </rPh>
    <phoneticPr fontId="5"/>
  </si>
  <si>
    <t>※令和4年9月末で閉館。</t>
    <rPh sb="4" eb="5">
      <t>ネン</t>
    </rPh>
    <rPh sb="6" eb="7">
      <t>ガツ</t>
    </rPh>
    <rPh sb="7" eb="8">
      <t>マツ</t>
    </rPh>
    <rPh sb="9" eb="11">
      <t>ヘイカン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</si>
</sst>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-#,##0;&quot;-&quot;"/>
  </numFmts>
  <fonts count="11"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7"/>
      <name val="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76" fontId="1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</cellStyleXfs>
  <cellXfs count="64">
    <xf numFmtId="0" fontId="0" fillId="0" borderId="0" xfId="0"/>
    <xf numFmtId="0" fontId="6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8" fillId="0" borderId="0" xfId="0" quotePrefix="1" applyFont="1" applyAlignment="1">
      <alignment horizontal="right"/>
    </xf>
    <xf numFmtId="0" fontId="9" fillId="0" borderId="12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9" fillId="0" borderId="15" xfId="0" applyFont="1" applyBorder="1" applyAlignment="1">
      <alignment horizontal="distributed" vertical="center" justifyLastLine="1"/>
    </xf>
    <xf numFmtId="0" fontId="9" fillId="0" borderId="0" xfId="0" applyFont="1"/>
    <xf numFmtId="0" fontId="9" fillId="0" borderId="16" xfId="0" applyNumberFormat="1" applyFont="1" applyBorder="1" applyAlignment="1">
      <alignment horizontal="center" vertical="center"/>
    </xf>
    <xf numFmtId="0" fontId="10" fillId="0" borderId="11" xfId="0" applyFont="1" applyBorder="1"/>
    <xf numFmtId="0" fontId="10" fillId="0" borderId="11" xfId="0" quotePrefix="1" applyFont="1" applyBorder="1" applyAlignment="1">
      <alignment horizontal="right"/>
    </xf>
    <xf numFmtId="0" fontId="10" fillId="0" borderId="0" xfId="0" applyFont="1"/>
    <xf numFmtId="0" fontId="6" fillId="0" borderId="0" xfId="0" applyFont="1"/>
    <xf numFmtId="0" fontId="8" fillId="0" borderId="0" xfId="0" quotePrefix="1" applyFont="1" applyAlignment="1">
      <alignment horizontal="left"/>
    </xf>
    <xf numFmtId="0" fontId="8" fillId="0" borderId="0" xfId="0" applyFont="1"/>
    <xf numFmtId="0" fontId="9" fillId="0" borderId="17" xfId="0" applyFont="1" applyBorder="1" applyAlignment="1">
      <alignment horizontal="distributed" vertical="center" justifyLastLine="1"/>
    </xf>
    <xf numFmtId="0" fontId="6" fillId="0" borderId="0" xfId="0" quotePrefix="1" applyFont="1" applyAlignment="1">
      <alignment horizontal="right"/>
    </xf>
    <xf numFmtId="0" fontId="6" fillId="0" borderId="0" xfId="0" applyFont="1" applyAlignment="1">
      <alignment vertical="center"/>
    </xf>
    <xf numFmtId="49" fontId="9" fillId="0" borderId="24" xfId="0" applyNumberFormat="1" applyFont="1" applyBorder="1" applyAlignment="1">
      <alignment horizontal="center" vertical="center"/>
    </xf>
    <xf numFmtId="41" fontId="9" fillId="0" borderId="19" xfId="0" applyNumberFormat="1" applyFont="1" applyBorder="1" applyAlignment="1">
      <alignment horizontal="right" vertical="center"/>
    </xf>
    <xf numFmtId="41" fontId="9" fillId="0" borderId="20" xfId="0" applyNumberFormat="1" applyFont="1" applyBorder="1" applyAlignment="1">
      <alignment horizontal="right" vertical="center"/>
    </xf>
    <xf numFmtId="41" fontId="9" fillId="0" borderId="21" xfId="0" applyNumberFormat="1" applyFont="1" applyBorder="1" applyAlignment="1">
      <alignment horizontal="right" vertical="center"/>
    </xf>
    <xf numFmtId="41" fontId="9" fillId="0" borderId="22" xfId="0" applyNumberFormat="1" applyFont="1" applyBorder="1" applyAlignment="1">
      <alignment horizontal="right" vertical="center"/>
    </xf>
    <xf numFmtId="41" fontId="9" fillId="0" borderId="23" xfId="0" applyNumberFormat="1" applyFont="1" applyBorder="1" applyAlignment="1">
      <alignment horizontal="right" vertical="center"/>
    </xf>
    <xf numFmtId="41" fontId="9" fillId="0" borderId="4" xfId="0" applyNumberFormat="1" applyFont="1" applyBorder="1" applyAlignment="1">
      <alignment horizontal="right" vertical="center"/>
    </xf>
    <xf numFmtId="41" fontId="9" fillId="0" borderId="5" xfId="0" applyNumberFormat="1" applyFont="1" applyBorder="1" applyAlignment="1">
      <alignment horizontal="right" vertical="center"/>
    </xf>
    <xf numFmtId="41" fontId="9" fillId="0" borderId="6" xfId="0" applyNumberFormat="1" applyFont="1" applyBorder="1" applyAlignment="1">
      <alignment horizontal="right" vertical="center"/>
    </xf>
    <xf numFmtId="41" fontId="9" fillId="0" borderId="18" xfId="0" applyNumberFormat="1" applyFont="1" applyBorder="1" applyAlignment="1">
      <alignment horizontal="right" vertical="center"/>
    </xf>
    <xf numFmtId="41" fontId="9" fillId="0" borderId="3" xfId="0" applyNumberFormat="1" applyFont="1" applyBorder="1" applyAlignment="1">
      <alignment horizontal="right" vertical="center"/>
    </xf>
    <xf numFmtId="41" fontId="9" fillId="0" borderId="7" xfId="0" applyNumberFormat="1" applyFont="1" applyBorder="1" applyAlignment="1">
      <alignment horizontal="right" vertical="center"/>
    </xf>
    <xf numFmtId="41" fontId="9" fillId="0" borderId="8" xfId="0" applyNumberFormat="1" applyFont="1" applyBorder="1" applyAlignment="1">
      <alignment horizontal="right" vertical="center"/>
    </xf>
    <xf numFmtId="41" fontId="9" fillId="0" borderId="9" xfId="0" applyNumberFormat="1" applyFont="1" applyBorder="1" applyAlignment="1">
      <alignment horizontal="right" vertical="center"/>
    </xf>
    <xf numFmtId="41" fontId="9" fillId="0" borderId="10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25" xfId="0" applyFont="1" applyBorder="1" applyAlignment="1">
      <alignment horizontal="right" vertical="center" indent="1" justifyLastLine="1"/>
    </xf>
    <xf numFmtId="0" fontId="9" fillId="0" borderId="29" xfId="0" applyNumberFormat="1" applyFont="1" applyBorder="1" applyAlignment="1">
      <alignment horizontal="left" vertical="center" indent="1"/>
    </xf>
    <xf numFmtId="41" fontId="9" fillId="0" borderId="4" xfId="0" applyNumberFormat="1" applyFont="1" applyBorder="1" applyAlignment="1">
      <alignment vertical="center"/>
    </xf>
    <xf numFmtId="41" fontId="9" fillId="0" borderId="5" xfId="0" applyNumberFormat="1" applyFont="1" applyBorder="1" applyAlignment="1">
      <alignment vertical="center"/>
    </xf>
    <xf numFmtId="41" fontId="9" fillId="0" borderId="6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41" fontId="9" fillId="0" borderId="18" xfId="0" applyNumberFormat="1" applyFont="1" applyBorder="1" applyAlignment="1">
      <alignment vertical="center"/>
    </xf>
    <xf numFmtId="0" fontId="9" fillId="0" borderId="0" xfId="0" applyFont="1" applyFill="1"/>
    <xf numFmtId="0" fontId="9" fillId="0" borderId="16" xfId="0" applyNumberFormat="1" applyFont="1" applyFill="1" applyBorder="1" applyAlignment="1">
      <alignment horizontal="center" vertical="center"/>
    </xf>
    <xf numFmtId="41" fontId="9" fillId="0" borderId="35" xfId="0" applyNumberFormat="1" applyFont="1" applyFill="1" applyBorder="1" applyAlignment="1">
      <alignment vertical="center"/>
    </xf>
    <xf numFmtId="41" fontId="9" fillId="0" borderId="36" xfId="0" applyNumberFormat="1" applyFont="1" applyFill="1" applyBorder="1" applyAlignment="1">
      <alignment vertical="center"/>
    </xf>
    <xf numFmtId="41" fontId="9" fillId="0" borderId="37" xfId="0" applyNumberFormat="1" applyFont="1" applyFill="1" applyBorder="1" applyAlignment="1">
      <alignment vertical="center"/>
    </xf>
    <xf numFmtId="41" fontId="9" fillId="0" borderId="38" xfId="0" applyNumberFormat="1" applyFont="1" applyFill="1" applyBorder="1" applyAlignment="1">
      <alignment vertical="center"/>
    </xf>
    <xf numFmtId="0" fontId="9" fillId="0" borderId="39" xfId="0" applyNumberFormat="1" applyFont="1" applyFill="1" applyBorder="1" applyAlignment="1">
      <alignment horizontal="center" vertical="center"/>
    </xf>
    <xf numFmtId="41" fontId="9" fillId="0" borderId="3" xfId="0" applyNumberFormat="1" applyFont="1" applyFill="1" applyBorder="1" applyAlignment="1">
      <alignment vertical="center"/>
    </xf>
    <xf numFmtId="41" fontId="9" fillId="0" borderId="4" xfId="0" applyNumberFormat="1" applyFont="1" applyFill="1" applyBorder="1" applyAlignment="1">
      <alignment vertical="center"/>
    </xf>
    <xf numFmtId="41" fontId="9" fillId="0" borderId="5" xfId="0" applyNumberFormat="1" applyFont="1" applyFill="1" applyBorder="1" applyAlignment="1">
      <alignment vertical="center"/>
    </xf>
    <xf numFmtId="41" fontId="9" fillId="0" borderId="6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horizontal="right" vertical="center"/>
    </xf>
    <xf numFmtId="0" fontId="9" fillId="0" borderId="33" xfId="0" applyFont="1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9" fillId="0" borderId="26" xfId="0" applyFont="1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9" fillId="0" borderId="27" xfId="0" applyFont="1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9" fillId="0" borderId="28" xfId="0" applyFont="1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</cellXfs>
  <cellStyles count="5">
    <cellStyle name="Calc Currency (0)" xfId="1"/>
    <cellStyle name="Header1" xfId="2"/>
    <cellStyle name="Header2" xfId="3"/>
    <cellStyle name="Normal_#18-Internet" xfId="4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85725" y="371475"/>
          <a:ext cx="1047750" cy="3524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tabSelected="1" workbookViewId="0">
      <selection activeCell="B4" sqref="B4"/>
    </sheetView>
  </sheetViews>
  <sheetFormatPr defaultRowHeight="17.25"/>
  <cols>
    <col min="1" max="1" width="0.8984375" style="14" customWidth="1"/>
    <col min="2" max="6" width="11" style="14" customWidth="1"/>
    <col min="7" max="16384" width="8.796875" style="14"/>
  </cols>
  <sheetData>
    <row r="1" spans="2:6" s="3" customFormat="1" ht="18" thickBot="1">
      <c r="B1" s="1" t="s">
        <v>13</v>
      </c>
      <c r="C1" s="2"/>
      <c r="D1" s="2"/>
      <c r="F1" s="4" t="s">
        <v>1</v>
      </c>
    </row>
    <row r="2" spans="2:6" s="9" customFormat="1" ht="13.5" customHeight="1">
      <c r="B2" s="37" t="s">
        <v>10</v>
      </c>
      <c r="C2" s="56" t="s">
        <v>2</v>
      </c>
      <c r="D2" s="58" t="s">
        <v>3</v>
      </c>
      <c r="E2" s="60" t="s">
        <v>4</v>
      </c>
      <c r="F2" s="62" t="s">
        <v>5</v>
      </c>
    </row>
    <row r="3" spans="2:6" s="9" customFormat="1" ht="13.5" customHeight="1">
      <c r="B3" s="38" t="s">
        <v>7</v>
      </c>
      <c r="C3" s="57"/>
      <c r="D3" s="59"/>
      <c r="E3" s="61"/>
      <c r="F3" s="63"/>
    </row>
    <row r="4" spans="2:6" s="9" customFormat="1" ht="15" customHeight="1">
      <c r="B4" s="10" t="s">
        <v>15</v>
      </c>
      <c r="C4" s="29">
        <v>11513</v>
      </c>
      <c r="D4" s="26">
        <v>3733</v>
      </c>
      <c r="E4" s="27">
        <v>4724</v>
      </c>
      <c r="F4" s="28">
        <v>3056</v>
      </c>
    </row>
    <row r="5" spans="2:6" s="9" customFormat="1" ht="15" customHeight="1">
      <c r="B5" s="10">
        <v>26</v>
      </c>
      <c r="C5" s="29">
        <v>12775</v>
      </c>
      <c r="D5" s="26">
        <v>5841</v>
      </c>
      <c r="E5" s="27">
        <v>5858</v>
      </c>
      <c r="F5" s="28">
        <v>1076</v>
      </c>
    </row>
    <row r="6" spans="2:6" s="9" customFormat="1" ht="15" customHeight="1">
      <c r="B6" s="10">
        <v>27</v>
      </c>
      <c r="C6" s="29">
        <v>8652</v>
      </c>
      <c r="D6" s="26">
        <v>3422</v>
      </c>
      <c r="E6" s="27">
        <v>3474</v>
      </c>
      <c r="F6" s="28">
        <v>1756</v>
      </c>
    </row>
    <row r="7" spans="2:6" s="9" customFormat="1" ht="15" customHeight="1">
      <c r="B7" s="10">
        <v>28</v>
      </c>
      <c r="C7" s="29">
        <v>8958</v>
      </c>
      <c r="D7" s="26">
        <v>3795</v>
      </c>
      <c r="E7" s="27">
        <v>3519</v>
      </c>
      <c r="F7" s="28">
        <v>1644</v>
      </c>
    </row>
    <row r="8" spans="2:6" s="9" customFormat="1" ht="15" customHeight="1">
      <c r="B8" s="10">
        <v>29</v>
      </c>
      <c r="C8" s="29">
        <v>12244</v>
      </c>
      <c r="D8" s="26">
        <v>4582</v>
      </c>
      <c r="E8" s="27">
        <v>5182</v>
      </c>
      <c r="F8" s="28">
        <v>2480</v>
      </c>
    </row>
    <row r="9" spans="2:6" s="9" customFormat="1" ht="15" customHeight="1">
      <c r="B9" s="10">
        <v>30</v>
      </c>
      <c r="C9" s="29">
        <v>9186</v>
      </c>
      <c r="D9" s="26">
        <v>2937</v>
      </c>
      <c r="E9" s="27">
        <v>3597</v>
      </c>
      <c r="F9" s="28">
        <v>2652</v>
      </c>
    </row>
    <row r="10" spans="2:6" s="9" customFormat="1" ht="15" customHeight="1">
      <c r="B10" s="10" t="s">
        <v>14</v>
      </c>
      <c r="C10" s="43">
        <v>8656</v>
      </c>
      <c r="D10" s="39">
        <v>2497</v>
      </c>
      <c r="E10" s="40">
        <v>2980</v>
      </c>
      <c r="F10" s="41">
        <v>3179</v>
      </c>
    </row>
    <row r="11" spans="2:6" s="9" customFormat="1" ht="15" customHeight="1">
      <c r="B11" s="10">
        <v>2</v>
      </c>
      <c r="C11" s="43">
        <v>5956</v>
      </c>
      <c r="D11" s="39">
        <v>1484</v>
      </c>
      <c r="E11" s="40">
        <v>1625</v>
      </c>
      <c r="F11" s="41">
        <v>2847</v>
      </c>
    </row>
    <row r="12" spans="2:6" s="9" customFormat="1" ht="15" customHeight="1">
      <c r="B12" s="45">
        <v>3</v>
      </c>
      <c r="C12" s="51">
        <v>4342</v>
      </c>
      <c r="D12" s="52">
        <v>1122</v>
      </c>
      <c r="E12" s="53">
        <v>1299</v>
      </c>
      <c r="F12" s="54">
        <v>1921</v>
      </c>
    </row>
    <row r="13" spans="2:6" s="44" customFormat="1" ht="15" customHeight="1" thickBot="1">
      <c r="B13" s="50">
        <v>4</v>
      </c>
      <c r="C13" s="46">
        <v>2874</v>
      </c>
      <c r="D13" s="47">
        <v>797</v>
      </c>
      <c r="E13" s="48">
        <v>1105</v>
      </c>
      <c r="F13" s="49">
        <v>972</v>
      </c>
    </row>
    <row r="14" spans="2:6" s="13" customFormat="1" ht="12">
      <c r="B14" s="11" t="s">
        <v>16</v>
      </c>
      <c r="C14" s="11"/>
      <c r="D14" s="11"/>
      <c r="E14" s="11"/>
      <c r="F14" s="12" t="s">
        <v>6</v>
      </c>
    </row>
    <row r="15" spans="2:6">
      <c r="F15" s="42" t="s">
        <v>11</v>
      </c>
    </row>
  </sheetData>
  <mergeCells count="4">
    <mergeCell ref="C2:C3"/>
    <mergeCell ref="D2:D3"/>
    <mergeCell ref="E2:E3"/>
    <mergeCell ref="F2:F3"/>
  </mergeCells>
  <phoneticPr fontId="5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43" zoomScaleNormal="100" workbookViewId="0">
      <selection activeCell="B60" sqref="B60"/>
    </sheetView>
  </sheetViews>
  <sheetFormatPr defaultRowHeight="17.25"/>
  <cols>
    <col min="1" max="1" width="12.09765625" style="14" customWidth="1"/>
    <col min="2" max="5" width="11.69921875" style="14" customWidth="1"/>
    <col min="6" max="16384" width="8.796875" style="14"/>
  </cols>
  <sheetData>
    <row r="1" spans="1:5">
      <c r="A1" s="1" t="s">
        <v>0</v>
      </c>
      <c r="B1" s="1"/>
      <c r="C1" s="1"/>
      <c r="E1" s="18"/>
    </row>
    <row r="2" spans="1:5" s="16" customFormat="1" ht="12" thickBot="1">
      <c r="A2" s="15"/>
      <c r="B2" s="15"/>
      <c r="C2" s="15"/>
      <c r="E2" s="4" t="s">
        <v>1</v>
      </c>
    </row>
    <row r="3" spans="1:5" s="19" customFormat="1" ht="18" customHeight="1">
      <c r="A3" s="17" t="s">
        <v>12</v>
      </c>
      <c r="B3" s="5" t="s">
        <v>2</v>
      </c>
      <c r="C3" s="6" t="s">
        <v>3</v>
      </c>
      <c r="D3" s="7" t="s">
        <v>4</v>
      </c>
      <c r="E3" s="8" t="s">
        <v>5</v>
      </c>
    </row>
    <row r="4" spans="1:5" s="19" customFormat="1" ht="15.95" customHeight="1">
      <c r="A4" s="20" t="s">
        <v>8</v>
      </c>
      <c r="B4" s="21">
        <f t="shared" ref="B4:B46" si="0">SUM(C4:E4)</f>
        <v>13248</v>
      </c>
      <c r="C4" s="22">
        <v>5220</v>
      </c>
      <c r="D4" s="23">
        <v>7416</v>
      </c>
      <c r="E4" s="24">
        <v>612</v>
      </c>
    </row>
    <row r="5" spans="1:5" s="19" customFormat="1" ht="15.95" customHeight="1">
      <c r="A5" s="10">
        <v>47</v>
      </c>
      <c r="B5" s="25">
        <f t="shared" si="0"/>
        <v>12120</v>
      </c>
      <c r="C5" s="26">
        <v>5112</v>
      </c>
      <c r="D5" s="27">
        <v>6432</v>
      </c>
      <c r="E5" s="28">
        <v>576</v>
      </c>
    </row>
    <row r="6" spans="1:5" s="19" customFormat="1" ht="15.95" customHeight="1">
      <c r="A6" s="10">
        <v>48</v>
      </c>
      <c r="B6" s="25">
        <f t="shared" si="0"/>
        <v>14836</v>
      </c>
      <c r="C6" s="26">
        <v>8750</v>
      </c>
      <c r="D6" s="27">
        <v>5126</v>
      </c>
      <c r="E6" s="28">
        <v>960</v>
      </c>
    </row>
    <row r="7" spans="1:5" s="19" customFormat="1" ht="15.95" customHeight="1">
      <c r="A7" s="10">
        <v>49</v>
      </c>
      <c r="B7" s="25">
        <f t="shared" si="0"/>
        <v>19212</v>
      </c>
      <c r="C7" s="26">
        <v>9648</v>
      </c>
      <c r="D7" s="27">
        <v>8604</v>
      </c>
      <c r="E7" s="28">
        <v>960</v>
      </c>
    </row>
    <row r="8" spans="1:5" s="19" customFormat="1" ht="15.95" customHeight="1">
      <c r="A8" s="10">
        <v>50</v>
      </c>
      <c r="B8" s="25">
        <f t="shared" si="0"/>
        <v>19200</v>
      </c>
      <c r="C8" s="26">
        <v>9792</v>
      </c>
      <c r="D8" s="27">
        <v>8448</v>
      </c>
      <c r="E8" s="28">
        <v>960</v>
      </c>
    </row>
    <row r="9" spans="1:5" s="19" customFormat="1" ht="15.95" customHeight="1">
      <c r="A9" s="10">
        <v>51</v>
      </c>
      <c r="B9" s="25">
        <f t="shared" si="0"/>
        <v>17484</v>
      </c>
      <c r="C9" s="26">
        <v>7452</v>
      </c>
      <c r="D9" s="27">
        <v>9072</v>
      </c>
      <c r="E9" s="28">
        <v>960</v>
      </c>
    </row>
    <row r="10" spans="1:5" s="19" customFormat="1" ht="15.95" customHeight="1">
      <c r="A10" s="10">
        <v>52</v>
      </c>
      <c r="B10" s="25">
        <f t="shared" si="0"/>
        <v>17072</v>
      </c>
      <c r="C10" s="26">
        <v>5768</v>
      </c>
      <c r="D10" s="27">
        <v>9624</v>
      </c>
      <c r="E10" s="28">
        <v>1680</v>
      </c>
    </row>
    <row r="11" spans="1:5" s="19" customFormat="1" ht="15.95" customHeight="1">
      <c r="A11" s="10">
        <v>53</v>
      </c>
      <c r="B11" s="25">
        <f t="shared" si="0"/>
        <v>16689</v>
      </c>
      <c r="C11" s="26">
        <v>5673</v>
      </c>
      <c r="D11" s="27">
        <v>9000</v>
      </c>
      <c r="E11" s="28">
        <v>2016</v>
      </c>
    </row>
    <row r="12" spans="1:5" s="19" customFormat="1" ht="15.95" customHeight="1">
      <c r="A12" s="10">
        <v>54</v>
      </c>
      <c r="B12" s="25">
        <f t="shared" si="0"/>
        <v>16865</v>
      </c>
      <c r="C12" s="26">
        <v>6581</v>
      </c>
      <c r="D12" s="27">
        <v>8290</v>
      </c>
      <c r="E12" s="28">
        <v>1994</v>
      </c>
    </row>
    <row r="13" spans="1:5" s="19" customFormat="1" ht="15.95" customHeight="1">
      <c r="A13" s="10">
        <v>55</v>
      </c>
      <c r="B13" s="25">
        <f t="shared" si="0"/>
        <v>14372</v>
      </c>
      <c r="C13" s="26">
        <v>6392</v>
      </c>
      <c r="D13" s="27">
        <v>5904</v>
      </c>
      <c r="E13" s="28">
        <v>2076</v>
      </c>
    </row>
    <row r="14" spans="1:5" s="19" customFormat="1" ht="15.95" customHeight="1">
      <c r="A14" s="10">
        <v>56</v>
      </c>
      <c r="B14" s="25">
        <f t="shared" si="0"/>
        <v>10783</v>
      </c>
      <c r="C14" s="26">
        <v>5576</v>
      </c>
      <c r="D14" s="27">
        <v>3360</v>
      </c>
      <c r="E14" s="28">
        <v>1847</v>
      </c>
    </row>
    <row r="15" spans="1:5" s="19" customFormat="1" ht="15.95" customHeight="1">
      <c r="A15" s="10">
        <v>57</v>
      </c>
      <c r="B15" s="25">
        <f t="shared" si="0"/>
        <v>12200</v>
      </c>
      <c r="C15" s="26">
        <v>6688</v>
      </c>
      <c r="D15" s="27">
        <v>4032</v>
      </c>
      <c r="E15" s="28">
        <v>1480</v>
      </c>
    </row>
    <row r="16" spans="1:5" s="19" customFormat="1" ht="15.95" customHeight="1">
      <c r="A16" s="10">
        <v>58</v>
      </c>
      <c r="B16" s="25">
        <f t="shared" si="0"/>
        <v>15612</v>
      </c>
      <c r="C16" s="26">
        <v>6936</v>
      </c>
      <c r="D16" s="27">
        <v>7200</v>
      </c>
      <c r="E16" s="28">
        <v>1476</v>
      </c>
    </row>
    <row r="17" spans="1:5" s="19" customFormat="1" ht="15.95" customHeight="1">
      <c r="A17" s="10">
        <v>59</v>
      </c>
      <c r="B17" s="25">
        <f t="shared" si="0"/>
        <v>14366</v>
      </c>
      <c r="C17" s="26">
        <v>6213</v>
      </c>
      <c r="D17" s="27">
        <v>7497</v>
      </c>
      <c r="E17" s="28">
        <v>656</v>
      </c>
    </row>
    <row r="18" spans="1:5" s="19" customFormat="1" ht="15.95" customHeight="1">
      <c r="A18" s="10">
        <v>60</v>
      </c>
      <c r="B18" s="25">
        <f t="shared" si="0"/>
        <v>15446</v>
      </c>
      <c r="C18" s="26">
        <v>6436</v>
      </c>
      <c r="D18" s="27">
        <v>8110</v>
      </c>
      <c r="E18" s="28">
        <v>900</v>
      </c>
    </row>
    <row r="19" spans="1:5" s="19" customFormat="1" ht="15.95" customHeight="1">
      <c r="A19" s="10">
        <v>61</v>
      </c>
      <c r="B19" s="25">
        <f t="shared" si="0"/>
        <v>16538</v>
      </c>
      <c r="C19" s="26">
        <v>7018</v>
      </c>
      <c r="D19" s="27">
        <v>7429</v>
      </c>
      <c r="E19" s="28">
        <v>2091</v>
      </c>
    </row>
    <row r="20" spans="1:5" s="19" customFormat="1" ht="15.95" customHeight="1">
      <c r="A20" s="10">
        <v>62</v>
      </c>
      <c r="B20" s="25">
        <f t="shared" si="0"/>
        <v>15925</v>
      </c>
      <c r="C20" s="26">
        <v>6633</v>
      </c>
      <c r="D20" s="27">
        <v>6816</v>
      </c>
      <c r="E20" s="28">
        <v>2476</v>
      </c>
    </row>
    <row r="21" spans="1:5" s="19" customFormat="1" ht="15.95" customHeight="1">
      <c r="A21" s="10">
        <v>63</v>
      </c>
      <c r="B21" s="25">
        <f t="shared" si="0"/>
        <v>16108</v>
      </c>
      <c r="C21" s="26">
        <v>6708</v>
      </c>
      <c r="D21" s="27">
        <v>6894</v>
      </c>
      <c r="E21" s="28">
        <v>2506</v>
      </c>
    </row>
    <row r="22" spans="1:5" s="19" customFormat="1" ht="15.95" customHeight="1">
      <c r="A22" s="10" t="s">
        <v>9</v>
      </c>
      <c r="B22" s="25">
        <f t="shared" si="0"/>
        <v>19044</v>
      </c>
      <c r="C22" s="26">
        <v>10400</v>
      </c>
      <c r="D22" s="27">
        <v>6640</v>
      </c>
      <c r="E22" s="28">
        <v>2004</v>
      </c>
    </row>
    <row r="23" spans="1:5" s="19" customFormat="1" ht="15.95" customHeight="1">
      <c r="A23" s="10">
        <v>2</v>
      </c>
      <c r="B23" s="25">
        <f t="shared" si="0"/>
        <v>16242</v>
      </c>
      <c r="C23" s="26">
        <v>7659</v>
      </c>
      <c r="D23" s="27">
        <v>6830</v>
      </c>
      <c r="E23" s="28">
        <v>1753</v>
      </c>
    </row>
    <row r="24" spans="1:5" s="19" customFormat="1" ht="15.95" customHeight="1">
      <c r="A24" s="10">
        <v>3</v>
      </c>
      <c r="B24" s="25">
        <f t="shared" si="0"/>
        <v>16480</v>
      </c>
      <c r="C24" s="26">
        <v>7812</v>
      </c>
      <c r="D24" s="27">
        <v>6898</v>
      </c>
      <c r="E24" s="28">
        <v>1770</v>
      </c>
    </row>
    <row r="25" spans="1:5" s="19" customFormat="1" ht="15.95" customHeight="1">
      <c r="A25" s="10">
        <v>4</v>
      </c>
      <c r="B25" s="25">
        <f t="shared" si="0"/>
        <v>13185</v>
      </c>
      <c r="C25" s="26">
        <v>6250</v>
      </c>
      <c r="D25" s="27">
        <v>5519</v>
      </c>
      <c r="E25" s="28">
        <v>1416</v>
      </c>
    </row>
    <row r="26" spans="1:5" s="19" customFormat="1" ht="15.95" customHeight="1">
      <c r="A26" s="10">
        <v>5</v>
      </c>
      <c r="B26" s="25">
        <f t="shared" si="0"/>
        <v>11480</v>
      </c>
      <c r="C26" s="26">
        <v>5320</v>
      </c>
      <c r="D26" s="27">
        <v>5134</v>
      </c>
      <c r="E26" s="28">
        <v>1026</v>
      </c>
    </row>
    <row r="27" spans="1:5" s="19" customFormat="1" ht="15.95" customHeight="1">
      <c r="A27" s="10">
        <v>6</v>
      </c>
      <c r="B27" s="25">
        <f t="shared" si="0"/>
        <v>9721</v>
      </c>
      <c r="C27" s="26">
        <v>4952</v>
      </c>
      <c r="D27" s="27">
        <v>4003</v>
      </c>
      <c r="E27" s="28">
        <v>766</v>
      </c>
    </row>
    <row r="28" spans="1:5" s="19" customFormat="1" ht="15.95" customHeight="1">
      <c r="A28" s="10">
        <v>7</v>
      </c>
      <c r="B28" s="25">
        <f t="shared" si="0"/>
        <v>9694</v>
      </c>
      <c r="C28" s="26">
        <v>4989</v>
      </c>
      <c r="D28" s="27">
        <v>4067</v>
      </c>
      <c r="E28" s="28">
        <v>638</v>
      </c>
    </row>
    <row r="29" spans="1:5" s="19" customFormat="1" ht="15.95" customHeight="1">
      <c r="A29" s="10">
        <v>8</v>
      </c>
      <c r="B29" s="25">
        <f t="shared" si="0"/>
        <v>9615</v>
      </c>
      <c r="C29" s="26">
        <v>4931</v>
      </c>
      <c r="D29" s="27">
        <v>4052</v>
      </c>
      <c r="E29" s="28">
        <v>632</v>
      </c>
    </row>
    <row r="30" spans="1:5" s="19" customFormat="1" ht="15.95" customHeight="1">
      <c r="A30" s="10">
        <v>9</v>
      </c>
      <c r="B30" s="25">
        <f t="shared" si="0"/>
        <v>9658</v>
      </c>
      <c r="C30" s="26">
        <v>5008</v>
      </c>
      <c r="D30" s="27">
        <v>4007</v>
      </c>
      <c r="E30" s="28">
        <v>643</v>
      </c>
    </row>
    <row r="31" spans="1:5" s="19" customFormat="1" ht="15.95" customHeight="1">
      <c r="A31" s="10">
        <v>10</v>
      </c>
      <c r="B31" s="29">
        <f t="shared" si="0"/>
        <v>9630</v>
      </c>
      <c r="C31" s="26">
        <v>4996</v>
      </c>
      <c r="D31" s="27">
        <v>3994</v>
      </c>
      <c r="E31" s="28">
        <v>640</v>
      </c>
    </row>
    <row r="32" spans="1:5" s="19" customFormat="1" ht="15.95" customHeight="1">
      <c r="A32" s="10">
        <v>11</v>
      </c>
      <c r="B32" s="30">
        <f t="shared" si="0"/>
        <v>9520</v>
      </c>
      <c r="C32" s="26">
        <v>4905</v>
      </c>
      <c r="D32" s="27">
        <v>3900</v>
      </c>
      <c r="E32" s="28">
        <v>715</v>
      </c>
    </row>
    <row r="33" spans="1:5" s="19" customFormat="1" ht="15.95" customHeight="1">
      <c r="A33" s="10">
        <v>12</v>
      </c>
      <c r="B33" s="30">
        <f t="shared" si="0"/>
        <v>9295</v>
      </c>
      <c r="C33" s="26">
        <v>4840</v>
      </c>
      <c r="D33" s="27">
        <v>3818</v>
      </c>
      <c r="E33" s="28">
        <v>637</v>
      </c>
    </row>
    <row r="34" spans="1:5" s="19" customFormat="1" ht="15.95" customHeight="1">
      <c r="A34" s="10">
        <v>13</v>
      </c>
      <c r="B34" s="30">
        <f t="shared" si="0"/>
        <v>9318</v>
      </c>
      <c r="C34" s="26">
        <v>1000</v>
      </c>
      <c r="D34" s="27">
        <v>6478</v>
      </c>
      <c r="E34" s="28">
        <v>1840</v>
      </c>
    </row>
    <row r="35" spans="1:5" s="19" customFormat="1" ht="15.95" customHeight="1">
      <c r="A35" s="10">
        <v>14</v>
      </c>
      <c r="B35" s="30">
        <f t="shared" si="0"/>
        <v>10336</v>
      </c>
      <c r="C35" s="26">
        <v>4193</v>
      </c>
      <c r="D35" s="27">
        <v>5123</v>
      </c>
      <c r="E35" s="28">
        <v>1020</v>
      </c>
    </row>
    <row r="36" spans="1:5" s="19" customFormat="1" ht="15.95" customHeight="1">
      <c r="A36" s="10">
        <v>15</v>
      </c>
      <c r="B36" s="30">
        <f t="shared" si="0"/>
        <v>11986</v>
      </c>
      <c r="C36" s="26">
        <v>5179</v>
      </c>
      <c r="D36" s="27">
        <v>5607</v>
      </c>
      <c r="E36" s="28">
        <v>1200</v>
      </c>
    </row>
    <row r="37" spans="1:5" s="19" customFormat="1" ht="15.95" customHeight="1">
      <c r="A37" s="10">
        <v>16</v>
      </c>
      <c r="B37" s="30">
        <f t="shared" si="0"/>
        <v>13316</v>
      </c>
      <c r="C37" s="26">
        <v>5324</v>
      </c>
      <c r="D37" s="27">
        <v>6655</v>
      </c>
      <c r="E37" s="28">
        <v>1337</v>
      </c>
    </row>
    <row r="38" spans="1:5" s="19" customFormat="1" ht="15.95" customHeight="1">
      <c r="A38" s="10">
        <v>17</v>
      </c>
      <c r="B38" s="30">
        <f t="shared" si="0"/>
        <v>14038</v>
      </c>
      <c r="C38" s="26">
        <v>5745</v>
      </c>
      <c r="D38" s="27">
        <v>7279</v>
      </c>
      <c r="E38" s="28">
        <v>1014</v>
      </c>
    </row>
    <row r="39" spans="1:5" s="19" customFormat="1" ht="15.95" customHeight="1">
      <c r="A39" s="10">
        <v>18</v>
      </c>
      <c r="B39" s="30">
        <f t="shared" si="0"/>
        <v>14370</v>
      </c>
      <c r="C39" s="26">
        <v>5329</v>
      </c>
      <c r="D39" s="27">
        <v>5794</v>
      </c>
      <c r="E39" s="28">
        <v>3247</v>
      </c>
    </row>
    <row r="40" spans="1:5" s="19" customFormat="1" ht="15.95" customHeight="1">
      <c r="A40" s="10">
        <v>19</v>
      </c>
      <c r="B40" s="30">
        <f t="shared" si="0"/>
        <v>13573</v>
      </c>
      <c r="C40" s="26">
        <v>4413</v>
      </c>
      <c r="D40" s="27">
        <v>6620</v>
      </c>
      <c r="E40" s="28">
        <v>2540</v>
      </c>
    </row>
    <row r="41" spans="1:5" s="19" customFormat="1" ht="15.95" customHeight="1">
      <c r="A41" s="10">
        <v>20</v>
      </c>
      <c r="B41" s="31">
        <f t="shared" si="0"/>
        <v>14566</v>
      </c>
      <c r="C41" s="32">
        <v>4964</v>
      </c>
      <c r="D41" s="33">
        <v>7176</v>
      </c>
      <c r="E41" s="34">
        <v>2426</v>
      </c>
    </row>
    <row r="42" spans="1:5" s="19" customFormat="1" ht="15.95" customHeight="1">
      <c r="A42" s="10">
        <v>21</v>
      </c>
      <c r="B42" s="31">
        <f t="shared" si="0"/>
        <v>13726</v>
      </c>
      <c r="C42" s="32">
        <v>4858</v>
      </c>
      <c r="D42" s="33">
        <v>6518</v>
      </c>
      <c r="E42" s="34">
        <v>2350</v>
      </c>
    </row>
    <row r="43" spans="1:5" s="19" customFormat="1" ht="15.95" customHeight="1">
      <c r="A43" s="10">
        <v>22</v>
      </c>
      <c r="B43" s="31">
        <f t="shared" si="0"/>
        <v>14624</v>
      </c>
      <c r="C43" s="32">
        <v>5226</v>
      </c>
      <c r="D43" s="33">
        <v>7008</v>
      </c>
      <c r="E43" s="34">
        <v>2390</v>
      </c>
    </row>
    <row r="44" spans="1:5" s="19" customFormat="1" ht="15" customHeight="1">
      <c r="A44" s="10">
        <v>23</v>
      </c>
      <c r="B44" s="29">
        <f t="shared" si="0"/>
        <v>10685</v>
      </c>
      <c r="C44" s="26">
        <v>4272</v>
      </c>
      <c r="D44" s="27">
        <v>5788</v>
      </c>
      <c r="E44" s="28">
        <v>625</v>
      </c>
    </row>
    <row r="45" spans="1:5" s="9" customFormat="1" ht="15.95" customHeight="1">
      <c r="A45" s="10">
        <v>24</v>
      </c>
      <c r="B45" s="29">
        <f t="shared" si="0"/>
        <v>10494</v>
      </c>
      <c r="C45" s="26">
        <v>3649</v>
      </c>
      <c r="D45" s="27">
        <v>4101</v>
      </c>
      <c r="E45" s="28">
        <v>2744</v>
      </c>
    </row>
    <row r="46" spans="1:5" s="9" customFormat="1" ht="15.95" customHeight="1">
      <c r="A46" s="10">
        <v>25</v>
      </c>
      <c r="B46" s="29">
        <f t="shared" si="0"/>
        <v>11513</v>
      </c>
      <c r="C46" s="26">
        <v>3733</v>
      </c>
      <c r="D46" s="27">
        <v>4724</v>
      </c>
      <c r="E46" s="28">
        <v>3056</v>
      </c>
    </row>
    <row r="47" spans="1:5" s="9" customFormat="1" ht="15.95" customHeight="1">
      <c r="A47" s="10">
        <v>26</v>
      </c>
      <c r="B47" s="29">
        <f>SUM(C47:E47)</f>
        <v>12775</v>
      </c>
      <c r="C47" s="26">
        <v>5841</v>
      </c>
      <c r="D47" s="27">
        <v>5858</v>
      </c>
      <c r="E47" s="28">
        <v>1076</v>
      </c>
    </row>
    <row r="48" spans="1:5" s="9" customFormat="1" ht="15.95" customHeight="1">
      <c r="A48" s="10">
        <v>27</v>
      </c>
      <c r="B48" s="29">
        <f t="shared" ref="B48" si="1">SUM(C48:E48)</f>
        <v>8652</v>
      </c>
      <c r="C48" s="26">
        <v>3422</v>
      </c>
      <c r="D48" s="27">
        <v>3474</v>
      </c>
      <c r="E48" s="28">
        <v>1756</v>
      </c>
    </row>
    <row r="49" spans="1:5" s="9" customFormat="1" ht="15.95" customHeight="1">
      <c r="A49" s="10">
        <v>28</v>
      </c>
      <c r="B49" s="29">
        <v>8958</v>
      </c>
      <c r="C49" s="26">
        <v>3795</v>
      </c>
      <c r="D49" s="27">
        <v>3519</v>
      </c>
      <c r="E49" s="28">
        <v>1644</v>
      </c>
    </row>
    <row r="50" spans="1:5" s="9" customFormat="1" ht="15.95" customHeight="1">
      <c r="A50" s="10">
        <v>29</v>
      </c>
      <c r="B50" s="43">
        <v>12244</v>
      </c>
      <c r="C50" s="39">
        <v>4582</v>
      </c>
      <c r="D50" s="40">
        <v>5182</v>
      </c>
      <c r="E50" s="41">
        <v>2480</v>
      </c>
    </row>
    <row r="51" spans="1:5" s="9" customFormat="1" ht="15.95" customHeight="1">
      <c r="A51" s="10">
        <v>30</v>
      </c>
      <c r="B51" s="43">
        <v>9186</v>
      </c>
      <c r="C51" s="39">
        <v>2937</v>
      </c>
      <c r="D51" s="40">
        <v>3597</v>
      </c>
      <c r="E51" s="41">
        <v>2652</v>
      </c>
    </row>
    <row r="52" spans="1:5" s="9" customFormat="1" ht="15.95" customHeight="1">
      <c r="A52" s="45" t="s">
        <v>14</v>
      </c>
      <c r="B52" s="51">
        <v>8656</v>
      </c>
      <c r="C52" s="52">
        <v>2497</v>
      </c>
      <c r="D52" s="53">
        <v>2980</v>
      </c>
      <c r="E52" s="54">
        <v>3179</v>
      </c>
    </row>
    <row r="53" spans="1:5" s="44" customFormat="1" ht="15.95" customHeight="1">
      <c r="A53" s="45">
        <v>2</v>
      </c>
      <c r="B53" s="51">
        <v>5956</v>
      </c>
      <c r="C53" s="52">
        <v>1484</v>
      </c>
      <c r="D53" s="53">
        <v>1625</v>
      </c>
      <c r="E53" s="54">
        <v>2847</v>
      </c>
    </row>
    <row r="54" spans="1:5" s="44" customFormat="1" ht="15.95" customHeight="1">
      <c r="A54" s="45">
        <v>3</v>
      </c>
      <c r="B54" s="51">
        <v>4342</v>
      </c>
      <c r="C54" s="52">
        <v>1122</v>
      </c>
      <c r="D54" s="53">
        <v>1299</v>
      </c>
      <c r="E54" s="54">
        <v>1921</v>
      </c>
    </row>
    <row r="55" spans="1:5" s="44" customFormat="1" ht="15.95" customHeight="1" thickBot="1">
      <c r="A55" s="50">
        <v>4</v>
      </c>
      <c r="B55" s="55">
        <v>2874</v>
      </c>
      <c r="C55" s="47">
        <v>797</v>
      </c>
      <c r="D55" s="48">
        <v>1105</v>
      </c>
      <c r="E55" s="49">
        <v>972</v>
      </c>
    </row>
    <row r="56" spans="1:5" s="36" customFormat="1" ht="12">
      <c r="A56" s="11" t="s">
        <v>16</v>
      </c>
      <c r="B56" s="35"/>
      <c r="C56" s="35"/>
      <c r="D56" s="35"/>
      <c r="E56" s="12" t="s">
        <v>6</v>
      </c>
    </row>
    <row r="57" spans="1:5">
      <c r="E57" s="42" t="s">
        <v>11</v>
      </c>
    </row>
  </sheetData>
  <phoneticPr fontId="4"/>
  <printOptions gridLinesSet="0"/>
  <pageMargins left="0.86614173228346458" right="0.6692913385826772" top="0.98425196850393704" bottom="0.98425196850393704" header="0.51181102362204722" footer="0.51181102362204722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統計書</vt:lpstr>
      <vt:lpstr>S46～</vt:lpstr>
      <vt:lpstr>'S46～'!Print_Titles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ＮＴＴデータ通信(株)</dc:creator>
  <cp:lastModifiedBy>竹内　こずえ</cp:lastModifiedBy>
  <cp:lastPrinted>2020-08-07T01:42:03Z</cp:lastPrinted>
  <dcterms:created xsi:type="dcterms:W3CDTF">2014-04-10T00:45:08Z</dcterms:created>
  <dcterms:modified xsi:type="dcterms:W3CDTF">2024-10-24T00:51:13Z</dcterms:modified>
</cp:coreProperties>
</file>