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-15" yWindow="-15" windowWidth="8940" windowHeight="6090"/>
  </bookViews>
  <sheets>
    <sheet name="統計書" sheetId="4" r:id="rId1"/>
    <sheet name="H17～" sheetId="3" r:id="rId2"/>
  </sheets>
  <definedNames>
    <definedName name="_xlnm.Print_Area" localSheetId="1">'H17～'!$A$1:$L$26</definedName>
    <definedName name="_xlnm.Print_Area" localSheetId="0">統計書!$A$1:$L$13</definedName>
  </definedNames>
  <calcPr calcId="162913"/>
</workbook>
</file>

<file path=xl/calcChain.xml><?xml version="1.0" encoding="utf-8"?>
<calcChain xmlns="http://schemas.openxmlformats.org/spreadsheetml/2006/main">
  <c r="L24" i="3" l="1"/>
  <c r="L25" i="3" l="1"/>
  <c r="L22" i="3" l="1"/>
  <c r="L21" i="3" l="1"/>
  <c r="L20" i="3" l="1"/>
  <c r="L19" i="3" l="1"/>
  <c r="L18" i="3" l="1"/>
  <c r="L4" i="3" l="1"/>
  <c r="L5" i="3"/>
  <c r="L6" i="3"/>
  <c r="L7" i="3"/>
  <c r="L8" i="3"/>
  <c r="L9" i="3"/>
  <c r="L17" i="3"/>
  <c r="L16" i="3"/>
  <c r="L15" i="3"/>
  <c r="L13" i="3"/>
  <c r="L14" i="3"/>
  <c r="L11" i="3"/>
  <c r="L10" i="3"/>
  <c r="L12" i="3"/>
</calcChain>
</file>

<file path=xl/sharedStrings.xml><?xml version="1.0" encoding="utf-8"?>
<sst xmlns="http://schemas.openxmlformats.org/spreadsheetml/2006/main" count="36" uniqueCount="21">
  <si>
    <t>★学童クラブ利用状況の推移</t>
    <rPh sb="1" eb="3">
      <t>ガクドウ</t>
    </rPh>
    <rPh sb="6" eb="8">
      <t>リヨウ</t>
    </rPh>
    <rPh sb="8" eb="10">
      <t>ジョウキョウ</t>
    </rPh>
    <rPh sb="11" eb="13">
      <t>スイイ</t>
    </rPh>
    <phoneticPr fontId="8"/>
  </si>
  <si>
    <t>平成14年度</t>
    <rPh sb="0" eb="2">
      <t>ヘイセイ</t>
    </rPh>
    <rPh sb="4" eb="5">
      <t>ネン</t>
    </rPh>
    <rPh sb="5" eb="6">
      <t>ド</t>
    </rPh>
    <phoneticPr fontId="8"/>
  </si>
  <si>
    <t>年度</t>
    <rPh sb="0" eb="2">
      <t>ネンド</t>
    </rPh>
    <phoneticPr fontId="8"/>
  </si>
  <si>
    <t>合計</t>
    <rPh sb="0" eb="2">
      <t>ゴウケイ</t>
    </rPh>
    <phoneticPr fontId="8"/>
  </si>
  <si>
    <t>資料：学校教育課</t>
    <rPh sb="3" eb="5">
      <t>ガッコウ</t>
    </rPh>
    <rPh sb="5" eb="7">
      <t>キョウイク</t>
    </rPh>
    <rPh sb="7" eb="8">
      <t>カ</t>
    </rPh>
    <phoneticPr fontId="6"/>
  </si>
  <si>
    <t>【茅野市】</t>
    <rPh sb="1" eb="4">
      <t>チノシ</t>
    </rPh>
    <phoneticPr fontId="8"/>
  </si>
  <si>
    <t>(単位：人、各年5月1日現在)</t>
    <rPh sb="1" eb="3">
      <t>タンイ</t>
    </rPh>
    <rPh sb="4" eb="5">
      <t>ニン</t>
    </rPh>
    <rPh sb="6" eb="8">
      <t>カクネン</t>
    </rPh>
    <rPh sb="9" eb="10">
      <t>ガツ</t>
    </rPh>
    <rPh sb="11" eb="12">
      <t>ニチ</t>
    </rPh>
    <rPh sb="12" eb="14">
      <t>ゲンザイ</t>
    </rPh>
    <phoneticPr fontId="8"/>
  </si>
  <si>
    <t>永明小</t>
    <rPh sb="0" eb="2">
      <t>エイメイ</t>
    </rPh>
    <rPh sb="2" eb="3">
      <t>ショウ</t>
    </rPh>
    <phoneticPr fontId="8"/>
  </si>
  <si>
    <t>宮川小</t>
    <rPh sb="0" eb="2">
      <t>ミヤガワ</t>
    </rPh>
    <rPh sb="2" eb="3">
      <t>ショウ</t>
    </rPh>
    <phoneticPr fontId="8"/>
  </si>
  <si>
    <t>米沢小</t>
    <rPh sb="0" eb="2">
      <t>ヨネザワ</t>
    </rPh>
    <rPh sb="2" eb="3">
      <t>ショウ</t>
    </rPh>
    <phoneticPr fontId="8"/>
  </si>
  <si>
    <t>豊平小</t>
    <rPh sb="0" eb="2">
      <t>トヨヒラ</t>
    </rPh>
    <rPh sb="2" eb="3">
      <t>ショウ</t>
    </rPh>
    <phoneticPr fontId="8"/>
  </si>
  <si>
    <t>玉川小</t>
    <rPh sb="0" eb="2">
      <t>タマガワ</t>
    </rPh>
    <rPh sb="2" eb="3">
      <t>ショウ</t>
    </rPh>
    <phoneticPr fontId="8"/>
  </si>
  <si>
    <t>泉野小</t>
    <rPh sb="0" eb="2">
      <t>イズミノ</t>
    </rPh>
    <rPh sb="2" eb="3">
      <t>ショウ</t>
    </rPh>
    <phoneticPr fontId="8"/>
  </si>
  <si>
    <t>金沢小</t>
    <rPh sb="0" eb="2">
      <t>カナザワ</t>
    </rPh>
    <rPh sb="2" eb="3">
      <t>ショウ</t>
    </rPh>
    <phoneticPr fontId="8"/>
  </si>
  <si>
    <t>湖東小</t>
    <rPh sb="0" eb="1">
      <t>コ</t>
    </rPh>
    <rPh sb="1" eb="2">
      <t>ヒガシ</t>
    </rPh>
    <rPh sb="2" eb="3">
      <t>ショウ</t>
    </rPh>
    <phoneticPr fontId="8"/>
  </si>
  <si>
    <t>北山小</t>
    <rPh sb="0" eb="2">
      <t>キタヤマ</t>
    </rPh>
    <rPh sb="2" eb="3">
      <t>ショウ</t>
    </rPh>
    <phoneticPr fontId="8"/>
  </si>
  <si>
    <t>※平成14～16の各年は、4月1日現在</t>
    <rPh sb="1" eb="3">
      <t>ヘイセイ</t>
    </rPh>
    <rPh sb="9" eb="11">
      <t>カクネン</t>
    </rPh>
    <rPh sb="14" eb="15">
      <t>ガツ</t>
    </rPh>
    <rPh sb="16" eb="19">
      <t>ニチゲンザイ</t>
    </rPh>
    <phoneticPr fontId="8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</si>
  <si>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8"/>
  </si>
  <si>
    <t>令和3年4月からこども館に移管</t>
    <rPh sb="0" eb="2">
      <t>レイワ</t>
    </rPh>
    <rPh sb="3" eb="4">
      <t>ネン</t>
    </rPh>
    <rPh sb="5" eb="6">
      <t>ツキ</t>
    </rPh>
    <rPh sb="11" eb="12">
      <t>カン</t>
    </rPh>
    <rPh sb="13" eb="14">
      <t>ウツ</t>
    </rPh>
    <rPh sb="14" eb="15">
      <t>カン</t>
    </rPh>
    <phoneticPr fontId="8"/>
  </si>
  <si>
    <t>平成26年度</t>
    <rPh sb="0" eb="2">
      <t>ヘイセイ</t>
    </rPh>
    <rPh sb="4" eb="6">
      <t>ネンド</t>
    </rPh>
    <phoneticPr fontId="8"/>
  </si>
  <si>
    <t>資料：こども課</t>
    <rPh sb="6" eb="7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</si>
</sst>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7" fillId="0" borderId="0" xfId="5" quotePrefix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38" fontId="0" fillId="0" borderId="6" xfId="6" applyFon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1" xfId="6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0" xfId="6" applyFont="1" applyBorder="1" applyAlignment="1">
      <alignment vertical="center"/>
    </xf>
    <xf numFmtId="38" fontId="0" fillId="0" borderId="3" xfId="6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1" fillId="0" borderId="6" xfId="6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0" fillId="0" borderId="3" xfId="6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38" fontId="0" fillId="0" borderId="4" xfId="6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" fillId="0" borderId="5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38" fontId="0" fillId="0" borderId="22" xfId="6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38" fontId="1" fillId="0" borderId="23" xfId="6" applyFont="1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38" fontId="0" fillId="0" borderId="26" xfId="6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38" fontId="1" fillId="0" borderId="27" xfId="6" applyFont="1" applyFill="1" applyBorder="1" applyAlignment="1">
      <alignment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6" builtinId="6"/>
    <cellStyle name="標準" xfId="0" builtinId="0"/>
    <cellStyle name="標準_00000085 (2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showGridLines="0" tabSelected="1" workbookViewId="0">
      <selection activeCell="B1" sqref="B1"/>
    </sheetView>
  </sheetViews>
  <sheetFormatPr defaultRowHeight="13.5"/>
  <cols>
    <col min="1" max="1" width="1.625" customWidth="1"/>
    <col min="2" max="2" width="11.375" customWidth="1"/>
    <col min="3" max="4" width="7.875" customWidth="1"/>
    <col min="5" max="5" width="7.625" customWidth="1"/>
    <col min="6" max="11" width="7.25" customWidth="1"/>
    <col min="12" max="12" width="7.5" customWidth="1"/>
  </cols>
  <sheetData>
    <row r="1" spans="2:12" ht="19.5" customHeight="1" thickBot="1">
      <c r="B1" s="1" t="s">
        <v>0</v>
      </c>
      <c r="C1" s="1"/>
      <c r="D1" s="1"/>
      <c r="L1" s="2" t="s">
        <v>6</v>
      </c>
    </row>
    <row r="2" spans="2:12" s="3" customFormat="1" ht="17.25" customHeight="1">
      <c r="B2" s="11" t="s">
        <v>2</v>
      </c>
      <c r="C2" s="12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14" t="s">
        <v>3</v>
      </c>
    </row>
    <row r="3" spans="2:12" s="3" customFormat="1" ht="13.5" customHeight="1">
      <c r="B3" s="9" t="s">
        <v>19</v>
      </c>
      <c r="C3" s="19">
        <v>100</v>
      </c>
      <c r="D3" s="20">
        <v>82</v>
      </c>
      <c r="E3" s="16">
        <v>33</v>
      </c>
      <c r="F3" s="4">
        <v>23</v>
      </c>
      <c r="G3" s="4">
        <v>130</v>
      </c>
      <c r="H3" s="4">
        <v>8</v>
      </c>
      <c r="I3" s="4">
        <v>15</v>
      </c>
      <c r="J3" s="4">
        <v>30</v>
      </c>
      <c r="K3" s="4">
        <v>22</v>
      </c>
      <c r="L3" s="5">
        <v>443</v>
      </c>
    </row>
    <row r="4" spans="2:12" s="3" customFormat="1" ht="13.5" customHeight="1">
      <c r="B4" s="9">
        <v>27</v>
      </c>
      <c r="C4" s="19">
        <v>96</v>
      </c>
      <c r="D4" s="20">
        <v>84</v>
      </c>
      <c r="E4" s="16">
        <v>25</v>
      </c>
      <c r="F4" s="4">
        <v>30</v>
      </c>
      <c r="G4" s="4">
        <v>106</v>
      </c>
      <c r="H4" s="4">
        <v>6</v>
      </c>
      <c r="I4" s="4">
        <v>13</v>
      </c>
      <c r="J4" s="4">
        <v>26</v>
      </c>
      <c r="K4" s="4">
        <v>18</v>
      </c>
      <c r="L4" s="5">
        <v>404</v>
      </c>
    </row>
    <row r="5" spans="2:12" s="3" customFormat="1" ht="13.5" customHeight="1">
      <c r="B5" s="9">
        <v>28</v>
      </c>
      <c r="C5" s="19">
        <v>103</v>
      </c>
      <c r="D5" s="20">
        <v>77</v>
      </c>
      <c r="E5" s="16">
        <v>30</v>
      </c>
      <c r="F5" s="4">
        <v>26</v>
      </c>
      <c r="G5" s="4">
        <v>118</v>
      </c>
      <c r="H5" s="4">
        <v>5</v>
      </c>
      <c r="I5" s="4">
        <v>10</v>
      </c>
      <c r="J5" s="4">
        <v>30</v>
      </c>
      <c r="K5" s="4">
        <v>12</v>
      </c>
      <c r="L5" s="5">
        <v>411</v>
      </c>
    </row>
    <row r="6" spans="2:12" s="3" customFormat="1" ht="13.5" customHeight="1">
      <c r="B6" s="9">
        <v>29</v>
      </c>
      <c r="C6" s="19">
        <v>105</v>
      </c>
      <c r="D6" s="20">
        <v>100</v>
      </c>
      <c r="E6" s="16">
        <v>38</v>
      </c>
      <c r="F6" s="4">
        <v>29</v>
      </c>
      <c r="G6" s="4">
        <v>141</v>
      </c>
      <c r="H6" s="4">
        <v>14</v>
      </c>
      <c r="I6" s="4">
        <v>15</v>
      </c>
      <c r="J6" s="4">
        <v>37</v>
      </c>
      <c r="K6" s="4">
        <v>13</v>
      </c>
      <c r="L6" s="5">
        <v>492</v>
      </c>
    </row>
    <row r="7" spans="2:12" s="3" customFormat="1" ht="13.5" customHeight="1">
      <c r="B7" s="9">
        <v>30</v>
      </c>
      <c r="C7" s="24">
        <v>126</v>
      </c>
      <c r="D7" s="25">
        <v>115</v>
      </c>
      <c r="E7" s="26">
        <v>41</v>
      </c>
      <c r="F7" s="27">
        <v>37</v>
      </c>
      <c r="G7" s="27">
        <v>158</v>
      </c>
      <c r="H7" s="27">
        <v>19</v>
      </c>
      <c r="I7" s="27">
        <v>22</v>
      </c>
      <c r="J7" s="27">
        <v>38</v>
      </c>
      <c r="K7" s="27">
        <v>19</v>
      </c>
      <c r="L7" s="5">
        <v>575</v>
      </c>
    </row>
    <row r="8" spans="2:12" s="3" customFormat="1" ht="13.5" customHeight="1">
      <c r="B8" s="9" t="s">
        <v>17</v>
      </c>
      <c r="C8" s="19">
        <v>128</v>
      </c>
      <c r="D8" s="20">
        <v>118</v>
      </c>
      <c r="E8" s="16">
        <v>35</v>
      </c>
      <c r="F8" s="4">
        <v>31</v>
      </c>
      <c r="G8" s="4">
        <v>177</v>
      </c>
      <c r="H8" s="4">
        <v>22</v>
      </c>
      <c r="I8" s="4">
        <v>18</v>
      </c>
      <c r="J8" s="4">
        <v>29</v>
      </c>
      <c r="K8" s="4">
        <v>24</v>
      </c>
      <c r="L8" s="5">
        <v>582</v>
      </c>
    </row>
    <row r="9" spans="2:12" s="3" customFormat="1" ht="13.5" customHeight="1">
      <c r="B9" s="9">
        <v>2</v>
      </c>
      <c r="C9" s="19">
        <v>80</v>
      </c>
      <c r="D9" s="20">
        <v>95</v>
      </c>
      <c r="E9" s="16">
        <v>27</v>
      </c>
      <c r="F9" s="4">
        <v>28</v>
      </c>
      <c r="G9" s="4">
        <v>96</v>
      </c>
      <c r="H9" s="4">
        <v>11</v>
      </c>
      <c r="I9" s="4">
        <v>18</v>
      </c>
      <c r="J9" s="4">
        <v>21</v>
      </c>
      <c r="K9" s="4">
        <v>20</v>
      </c>
      <c r="L9" s="5">
        <v>396</v>
      </c>
    </row>
    <row r="10" spans="2:12" s="3" customFormat="1" ht="13.5" customHeight="1">
      <c r="B10" s="35">
        <v>3</v>
      </c>
      <c r="C10" s="24">
        <v>95</v>
      </c>
      <c r="D10" s="25">
        <v>124</v>
      </c>
      <c r="E10" s="26">
        <v>42</v>
      </c>
      <c r="F10" s="27">
        <v>30</v>
      </c>
      <c r="G10" s="27">
        <v>153</v>
      </c>
      <c r="H10" s="27">
        <v>20</v>
      </c>
      <c r="I10" s="27">
        <v>23</v>
      </c>
      <c r="J10" s="27">
        <v>32</v>
      </c>
      <c r="K10" s="27">
        <v>19</v>
      </c>
      <c r="L10" s="5">
        <v>538</v>
      </c>
    </row>
    <row r="11" spans="2:12" s="3" customFormat="1" ht="13.5" customHeight="1">
      <c r="B11" s="35">
        <v>4</v>
      </c>
      <c r="C11" s="24">
        <v>123</v>
      </c>
      <c r="D11" s="25">
        <v>163</v>
      </c>
      <c r="E11" s="26">
        <v>63</v>
      </c>
      <c r="F11" s="27">
        <v>38</v>
      </c>
      <c r="G11" s="27">
        <v>182</v>
      </c>
      <c r="H11" s="27">
        <v>24</v>
      </c>
      <c r="I11" s="27">
        <v>33</v>
      </c>
      <c r="J11" s="27">
        <v>43</v>
      </c>
      <c r="K11" s="27">
        <v>28</v>
      </c>
      <c r="L11" s="5">
        <v>697</v>
      </c>
    </row>
    <row r="12" spans="2:12" s="34" customFormat="1" ht="13.5" customHeight="1" thickBot="1">
      <c r="B12" s="28">
        <v>5</v>
      </c>
      <c r="C12" s="29">
        <v>112</v>
      </c>
      <c r="D12" s="30">
        <v>168</v>
      </c>
      <c r="E12" s="31">
        <v>61</v>
      </c>
      <c r="F12" s="32">
        <v>43</v>
      </c>
      <c r="G12" s="32">
        <v>167</v>
      </c>
      <c r="H12" s="32">
        <v>25</v>
      </c>
      <c r="I12" s="32">
        <v>23</v>
      </c>
      <c r="J12" s="32">
        <v>40</v>
      </c>
      <c r="K12" s="32">
        <v>33</v>
      </c>
      <c r="L12" s="33">
        <v>672</v>
      </c>
    </row>
    <row r="13" spans="2:12">
      <c r="L13" s="10" t="s">
        <v>20</v>
      </c>
    </row>
    <row r="14" spans="2:12">
      <c r="L14" s="23" t="s">
        <v>5</v>
      </c>
    </row>
  </sheetData>
  <phoneticPr fontId="8"/>
  <pageMargins left="0.7" right="0.1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topLeftCell="A19" workbookViewId="0">
      <selection activeCell="B21" sqref="B21"/>
    </sheetView>
  </sheetViews>
  <sheetFormatPr defaultRowHeight="13.5"/>
  <cols>
    <col min="1" max="1" width="1.625" customWidth="1"/>
    <col min="2" max="2" width="11.375" customWidth="1"/>
    <col min="3" max="4" width="7.875" customWidth="1"/>
    <col min="5" max="5" width="7.625" customWidth="1"/>
    <col min="6" max="11" width="7.25" customWidth="1"/>
    <col min="12" max="12" width="7.5" customWidth="1"/>
  </cols>
  <sheetData>
    <row r="1" spans="2:12" ht="24" customHeight="1">
      <c r="B1" s="1" t="s">
        <v>0</v>
      </c>
      <c r="C1" s="1"/>
      <c r="D1" s="1"/>
    </row>
    <row r="2" spans="2:12" ht="14.25" thickBot="1">
      <c r="L2" s="2" t="s">
        <v>6</v>
      </c>
    </row>
    <row r="3" spans="2:12" s="3" customFormat="1" ht="17.25" customHeight="1">
      <c r="B3" s="11" t="s">
        <v>2</v>
      </c>
      <c r="C3" s="12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4" t="s">
        <v>3</v>
      </c>
    </row>
    <row r="4" spans="2:12" s="3" customFormat="1" ht="19.5" customHeight="1">
      <c r="B4" s="8" t="s">
        <v>1</v>
      </c>
      <c r="C4" s="17">
        <v>41</v>
      </c>
      <c r="D4" s="18">
        <v>38</v>
      </c>
      <c r="E4" s="15">
        <v>6</v>
      </c>
      <c r="F4" s="6">
        <v>13</v>
      </c>
      <c r="G4" s="6">
        <v>81</v>
      </c>
      <c r="H4" s="6">
        <v>8</v>
      </c>
      <c r="I4" s="6">
        <v>14</v>
      </c>
      <c r="J4" s="6">
        <v>4</v>
      </c>
      <c r="K4" s="6">
        <v>16</v>
      </c>
      <c r="L4" s="7">
        <f t="shared" ref="L4:L18" si="0">SUM(C4:K4)</f>
        <v>221</v>
      </c>
    </row>
    <row r="5" spans="2:12" s="3" customFormat="1" ht="19.5" customHeight="1">
      <c r="B5" s="9">
        <v>15</v>
      </c>
      <c r="C5" s="19">
        <v>32</v>
      </c>
      <c r="D5" s="20">
        <v>65</v>
      </c>
      <c r="E5" s="16">
        <v>7</v>
      </c>
      <c r="F5" s="4">
        <v>17</v>
      </c>
      <c r="G5" s="4">
        <v>64</v>
      </c>
      <c r="H5" s="4">
        <v>11</v>
      </c>
      <c r="I5" s="4">
        <v>13</v>
      </c>
      <c r="J5" s="4">
        <v>14</v>
      </c>
      <c r="K5" s="4">
        <v>21</v>
      </c>
      <c r="L5" s="5">
        <f t="shared" si="0"/>
        <v>244</v>
      </c>
    </row>
    <row r="6" spans="2:12" s="3" customFormat="1" ht="19.5" customHeight="1">
      <c r="B6" s="9">
        <v>16</v>
      </c>
      <c r="C6" s="19">
        <v>61</v>
      </c>
      <c r="D6" s="20">
        <v>77</v>
      </c>
      <c r="E6" s="16">
        <v>23</v>
      </c>
      <c r="F6" s="4">
        <v>32</v>
      </c>
      <c r="G6" s="4">
        <v>95</v>
      </c>
      <c r="H6" s="4">
        <v>9</v>
      </c>
      <c r="I6" s="4">
        <v>13</v>
      </c>
      <c r="J6" s="4">
        <v>25</v>
      </c>
      <c r="K6" s="4">
        <v>27</v>
      </c>
      <c r="L6" s="5">
        <f t="shared" si="0"/>
        <v>362</v>
      </c>
    </row>
    <row r="7" spans="2:12" s="3" customFormat="1" ht="19.5" customHeight="1">
      <c r="B7" s="9">
        <v>17</v>
      </c>
      <c r="C7" s="19">
        <v>67</v>
      </c>
      <c r="D7" s="20">
        <v>76</v>
      </c>
      <c r="E7" s="16">
        <v>28</v>
      </c>
      <c r="F7" s="4">
        <v>30</v>
      </c>
      <c r="G7" s="4">
        <v>93</v>
      </c>
      <c r="H7" s="4">
        <v>5</v>
      </c>
      <c r="I7" s="4">
        <v>11</v>
      </c>
      <c r="J7" s="4">
        <v>34</v>
      </c>
      <c r="K7" s="4">
        <v>27</v>
      </c>
      <c r="L7" s="5">
        <f t="shared" si="0"/>
        <v>371</v>
      </c>
    </row>
    <row r="8" spans="2:12" s="3" customFormat="1" ht="19.5" customHeight="1">
      <c r="B8" s="9">
        <v>18</v>
      </c>
      <c r="C8" s="19">
        <v>77</v>
      </c>
      <c r="D8" s="20">
        <v>82</v>
      </c>
      <c r="E8" s="16">
        <v>43</v>
      </c>
      <c r="F8" s="4">
        <v>39</v>
      </c>
      <c r="G8" s="4">
        <v>122</v>
      </c>
      <c r="H8" s="4">
        <v>5</v>
      </c>
      <c r="I8" s="4">
        <v>15</v>
      </c>
      <c r="J8" s="4">
        <v>43</v>
      </c>
      <c r="K8" s="4">
        <v>32</v>
      </c>
      <c r="L8" s="5">
        <f t="shared" si="0"/>
        <v>458</v>
      </c>
    </row>
    <row r="9" spans="2:12" s="3" customFormat="1" ht="19.5" customHeight="1">
      <c r="B9" s="9">
        <v>19</v>
      </c>
      <c r="C9" s="19">
        <v>83</v>
      </c>
      <c r="D9" s="20">
        <v>75</v>
      </c>
      <c r="E9" s="16">
        <v>46</v>
      </c>
      <c r="F9" s="4">
        <v>30</v>
      </c>
      <c r="G9" s="4">
        <v>157</v>
      </c>
      <c r="H9" s="4">
        <v>8</v>
      </c>
      <c r="I9" s="4">
        <v>22</v>
      </c>
      <c r="J9" s="4">
        <v>42</v>
      </c>
      <c r="K9" s="4">
        <v>39</v>
      </c>
      <c r="L9" s="5">
        <f t="shared" si="0"/>
        <v>502</v>
      </c>
    </row>
    <row r="10" spans="2:12" s="3" customFormat="1" ht="19.5" customHeight="1">
      <c r="B10" s="9">
        <v>20</v>
      </c>
      <c r="C10" s="19">
        <v>88</v>
      </c>
      <c r="D10" s="20">
        <v>101</v>
      </c>
      <c r="E10" s="16">
        <v>51</v>
      </c>
      <c r="F10" s="4">
        <v>41</v>
      </c>
      <c r="G10" s="4">
        <v>157</v>
      </c>
      <c r="H10" s="4">
        <v>9</v>
      </c>
      <c r="I10" s="4">
        <v>24</v>
      </c>
      <c r="J10" s="4">
        <v>43</v>
      </c>
      <c r="K10" s="4">
        <v>31</v>
      </c>
      <c r="L10" s="22">
        <f t="shared" si="0"/>
        <v>545</v>
      </c>
    </row>
    <row r="11" spans="2:12" s="3" customFormat="1" ht="19.5" customHeight="1">
      <c r="B11" s="9">
        <v>21</v>
      </c>
      <c r="C11" s="21">
        <v>98</v>
      </c>
      <c r="D11" s="20">
        <v>109</v>
      </c>
      <c r="E11" s="16">
        <v>49</v>
      </c>
      <c r="F11" s="4">
        <v>41</v>
      </c>
      <c r="G11" s="4">
        <v>180</v>
      </c>
      <c r="H11" s="4">
        <v>12</v>
      </c>
      <c r="I11" s="4">
        <v>27</v>
      </c>
      <c r="J11" s="4">
        <v>49</v>
      </c>
      <c r="K11" s="4">
        <v>29</v>
      </c>
      <c r="L11" s="5">
        <f t="shared" si="0"/>
        <v>594</v>
      </c>
    </row>
    <row r="12" spans="2:12" s="3" customFormat="1" ht="19.5" customHeight="1">
      <c r="B12" s="9">
        <v>22</v>
      </c>
      <c r="C12" s="19">
        <v>81</v>
      </c>
      <c r="D12" s="20">
        <v>96</v>
      </c>
      <c r="E12" s="16">
        <v>29</v>
      </c>
      <c r="F12" s="4">
        <v>43</v>
      </c>
      <c r="G12" s="4">
        <v>140</v>
      </c>
      <c r="H12" s="4">
        <v>8</v>
      </c>
      <c r="I12" s="4">
        <v>11</v>
      </c>
      <c r="J12" s="4">
        <v>33</v>
      </c>
      <c r="K12" s="4">
        <v>34</v>
      </c>
      <c r="L12" s="5">
        <f t="shared" si="0"/>
        <v>475</v>
      </c>
    </row>
    <row r="13" spans="2:12" s="3" customFormat="1" ht="19.5" customHeight="1">
      <c r="B13" s="9">
        <v>23</v>
      </c>
      <c r="C13" s="19">
        <v>68</v>
      </c>
      <c r="D13" s="20">
        <v>82</v>
      </c>
      <c r="E13" s="16">
        <v>17</v>
      </c>
      <c r="F13" s="4">
        <v>41</v>
      </c>
      <c r="G13" s="4">
        <v>152</v>
      </c>
      <c r="H13" s="4">
        <v>10</v>
      </c>
      <c r="I13" s="4">
        <v>14</v>
      </c>
      <c r="J13" s="4">
        <v>46</v>
      </c>
      <c r="K13" s="4">
        <v>33</v>
      </c>
      <c r="L13" s="5">
        <f t="shared" si="0"/>
        <v>463</v>
      </c>
    </row>
    <row r="14" spans="2:12" s="3" customFormat="1" ht="19.5" customHeight="1">
      <c r="B14" s="9">
        <v>24</v>
      </c>
      <c r="C14" s="19">
        <v>77</v>
      </c>
      <c r="D14" s="20">
        <v>81</v>
      </c>
      <c r="E14" s="16">
        <v>25</v>
      </c>
      <c r="F14" s="4">
        <v>35</v>
      </c>
      <c r="G14" s="4">
        <v>128</v>
      </c>
      <c r="H14" s="4">
        <v>10</v>
      </c>
      <c r="I14" s="4">
        <v>14</v>
      </c>
      <c r="J14" s="4">
        <v>44</v>
      </c>
      <c r="K14" s="4">
        <v>26</v>
      </c>
      <c r="L14" s="5">
        <f t="shared" si="0"/>
        <v>440</v>
      </c>
    </row>
    <row r="15" spans="2:12" s="3" customFormat="1" ht="19.5" customHeight="1">
      <c r="B15" s="9">
        <v>25</v>
      </c>
      <c r="C15" s="19">
        <v>76</v>
      </c>
      <c r="D15" s="20">
        <v>81</v>
      </c>
      <c r="E15" s="16">
        <v>24</v>
      </c>
      <c r="F15" s="4">
        <v>35</v>
      </c>
      <c r="G15" s="4">
        <v>122</v>
      </c>
      <c r="H15" s="4">
        <v>7</v>
      </c>
      <c r="I15" s="4">
        <v>16</v>
      </c>
      <c r="J15" s="4">
        <v>33</v>
      </c>
      <c r="K15" s="4">
        <v>24</v>
      </c>
      <c r="L15" s="5">
        <f t="shared" si="0"/>
        <v>418</v>
      </c>
    </row>
    <row r="16" spans="2:12" s="3" customFormat="1" ht="19.5" customHeight="1">
      <c r="B16" s="9">
        <v>26</v>
      </c>
      <c r="C16" s="19">
        <v>100</v>
      </c>
      <c r="D16" s="20">
        <v>82</v>
      </c>
      <c r="E16" s="16">
        <v>33</v>
      </c>
      <c r="F16" s="4">
        <v>23</v>
      </c>
      <c r="G16" s="4">
        <v>130</v>
      </c>
      <c r="H16" s="4">
        <v>8</v>
      </c>
      <c r="I16" s="4">
        <v>15</v>
      </c>
      <c r="J16" s="4">
        <v>30</v>
      </c>
      <c r="K16" s="4">
        <v>22</v>
      </c>
      <c r="L16" s="5">
        <f t="shared" si="0"/>
        <v>443</v>
      </c>
    </row>
    <row r="17" spans="2:12" s="3" customFormat="1" ht="19.5" customHeight="1">
      <c r="B17" s="9">
        <v>27</v>
      </c>
      <c r="C17" s="19">
        <v>96</v>
      </c>
      <c r="D17" s="20">
        <v>84</v>
      </c>
      <c r="E17" s="16">
        <v>25</v>
      </c>
      <c r="F17" s="4">
        <v>30</v>
      </c>
      <c r="G17" s="4">
        <v>106</v>
      </c>
      <c r="H17" s="4">
        <v>6</v>
      </c>
      <c r="I17" s="4">
        <v>13</v>
      </c>
      <c r="J17" s="4">
        <v>26</v>
      </c>
      <c r="K17" s="4">
        <v>18</v>
      </c>
      <c r="L17" s="5">
        <f t="shared" si="0"/>
        <v>404</v>
      </c>
    </row>
    <row r="18" spans="2:12" s="3" customFormat="1" ht="19.5" customHeight="1">
      <c r="B18" s="9">
        <v>28</v>
      </c>
      <c r="C18" s="24">
        <v>103</v>
      </c>
      <c r="D18" s="25">
        <v>77</v>
      </c>
      <c r="E18" s="26">
        <v>30</v>
      </c>
      <c r="F18" s="27">
        <v>26</v>
      </c>
      <c r="G18" s="27">
        <v>118</v>
      </c>
      <c r="H18" s="27">
        <v>5</v>
      </c>
      <c r="I18" s="27">
        <v>10</v>
      </c>
      <c r="J18" s="27">
        <v>30</v>
      </c>
      <c r="K18" s="27">
        <v>12</v>
      </c>
      <c r="L18" s="5">
        <f t="shared" si="0"/>
        <v>411</v>
      </c>
    </row>
    <row r="19" spans="2:12" s="3" customFormat="1" ht="19.5" customHeight="1">
      <c r="B19" s="9">
        <v>29</v>
      </c>
      <c r="C19" s="19">
        <v>105</v>
      </c>
      <c r="D19" s="20">
        <v>100</v>
      </c>
      <c r="E19" s="16">
        <v>38</v>
      </c>
      <c r="F19" s="4">
        <v>29</v>
      </c>
      <c r="G19" s="4">
        <v>141</v>
      </c>
      <c r="H19" s="4">
        <v>14</v>
      </c>
      <c r="I19" s="4">
        <v>15</v>
      </c>
      <c r="J19" s="4">
        <v>37</v>
      </c>
      <c r="K19" s="4">
        <v>13</v>
      </c>
      <c r="L19" s="5">
        <f t="shared" ref="L19" si="1">SUM(C19:K19)</f>
        <v>492</v>
      </c>
    </row>
    <row r="20" spans="2:12" s="3" customFormat="1" ht="19.5" customHeight="1">
      <c r="B20" s="9">
        <v>30</v>
      </c>
      <c r="C20" s="19">
        <v>126</v>
      </c>
      <c r="D20" s="20">
        <v>115</v>
      </c>
      <c r="E20" s="16">
        <v>41</v>
      </c>
      <c r="F20" s="4">
        <v>37</v>
      </c>
      <c r="G20" s="4">
        <v>158</v>
      </c>
      <c r="H20" s="4">
        <v>19</v>
      </c>
      <c r="I20" s="4">
        <v>22</v>
      </c>
      <c r="J20" s="4">
        <v>38</v>
      </c>
      <c r="K20" s="4">
        <v>19</v>
      </c>
      <c r="L20" s="22">
        <f>SUM(C20:K20)</f>
        <v>575</v>
      </c>
    </row>
    <row r="21" spans="2:12" s="3" customFormat="1" ht="19.5" customHeight="1">
      <c r="B21" s="35" t="s">
        <v>17</v>
      </c>
      <c r="C21" s="24">
        <v>128</v>
      </c>
      <c r="D21" s="25">
        <v>118</v>
      </c>
      <c r="E21" s="26">
        <v>35</v>
      </c>
      <c r="F21" s="27">
        <v>31</v>
      </c>
      <c r="G21" s="27">
        <v>177</v>
      </c>
      <c r="H21" s="27">
        <v>22</v>
      </c>
      <c r="I21" s="27">
        <v>18</v>
      </c>
      <c r="J21" s="27">
        <v>29</v>
      </c>
      <c r="K21" s="27">
        <v>24</v>
      </c>
      <c r="L21" s="36">
        <f>SUM(C21:K21)</f>
        <v>582</v>
      </c>
    </row>
    <row r="22" spans="2:12" s="3" customFormat="1" ht="19.5" customHeight="1">
      <c r="B22" s="35">
        <v>2</v>
      </c>
      <c r="C22" s="24">
        <v>80</v>
      </c>
      <c r="D22" s="25">
        <v>95</v>
      </c>
      <c r="E22" s="26">
        <v>27</v>
      </c>
      <c r="F22" s="27">
        <v>28</v>
      </c>
      <c r="G22" s="27">
        <v>96</v>
      </c>
      <c r="H22" s="27">
        <v>11</v>
      </c>
      <c r="I22" s="27">
        <v>18</v>
      </c>
      <c r="J22" s="27">
        <v>21</v>
      </c>
      <c r="K22" s="27">
        <v>20</v>
      </c>
      <c r="L22" s="36">
        <f>SUM(C22:K22)</f>
        <v>396</v>
      </c>
    </row>
    <row r="23" spans="2:12" s="3" customFormat="1" ht="19.5" customHeight="1">
      <c r="B23" s="35">
        <v>3</v>
      </c>
      <c r="C23" s="24">
        <v>95</v>
      </c>
      <c r="D23" s="25">
        <v>124</v>
      </c>
      <c r="E23" s="26">
        <v>42</v>
      </c>
      <c r="F23" s="27">
        <v>30</v>
      </c>
      <c r="G23" s="27">
        <v>153</v>
      </c>
      <c r="H23" s="27">
        <v>20</v>
      </c>
      <c r="I23" s="27">
        <v>23</v>
      </c>
      <c r="J23" s="27">
        <v>32</v>
      </c>
      <c r="K23" s="27">
        <v>19</v>
      </c>
      <c r="L23" s="36">
        <v>538</v>
      </c>
    </row>
    <row r="24" spans="2:12" s="34" customFormat="1" ht="19.5" customHeight="1">
      <c r="B24" s="37">
        <v>4</v>
      </c>
      <c r="C24" s="38">
        <v>123</v>
      </c>
      <c r="D24" s="39">
        <v>163</v>
      </c>
      <c r="E24" s="40">
        <v>63</v>
      </c>
      <c r="F24" s="41">
        <v>38</v>
      </c>
      <c r="G24" s="41">
        <v>182</v>
      </c>
      <c r="H24" s="41">
        <v>24</v>
      </c>
      <c r="I24" s="41">
        <v>33</v>
      </c>
      <c r="J24" s="41">
        <v>43</v>
      </c>
      <c r="K24" s="41">
        <v>28</v>
      </c>
      <c r="L24" s="42">
        <f>SUM(C24:K24)</f>
        <v>697</v>
      </c>
    </row>
    <row r="25" spans="2:12" s="34" customFormat="1" ht="19.5" customHeight="1" thickBot="1">
      <c r="B25" s="43">
        <v>5</v>
      </c>
      <c r="C25" s="44">
        <v>112</v>
      </c>
      <c r="D25" s="45">
        <v>168</v>
      </c>
      <c r="E25" s="46">
        <v>61</v>
      </c>
      <c r="F25" s="47">
        <v>43</v>
      </c>
      <c r="G25" s="47">
        <v>167</v>
      </c>
      <c r="H25" s="47">
        <v>25</v>
      </c>
      <c r="I25" s="47">
        <v>23</v>
      </c>
      <c r="J25" s="47">
        <v>40</v>
      </c>
      <c r="K25" s="47">
        <v>33</v>
      </c>
      <c r="L25" s="48">
        <f>SUM(C25:K25)</f>
        <v>672</v>
      </c>
    </row>
    <row r="26" spans="2:12">
      <c r="B26" s="3" t="s">
        <v>16</v>
      </c>
      <c r="L26" s="10" t="s">
        <v>4</v>
      </c>
    </row>
    <row r="27" spans="2:12">
      <c r="B27" t="s">
        <v>18</v>
      </c>
      <c r="L27" s="23" t="s">
        <v>5</v>
      </c>
    </row>
  </sheetData>
  <phoneticPr fontId="8"/>
  <pageMargins left="0.7" right="0.19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H17～</vt:lpstr>
      <vt:lpstr>'H17～'!Print_Area</vt:lpstr>
      <vt:lpstr>統計書!Print_Area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保育園の概要</dc:title>
  <dc:creator>茅野市役所</dc:creator>
  <cp:lastModifiedBy>牛山 菫</cp:lastModifiedBy>
  <cp:lastPrinted>2020-08-07T02:28:40Z</cp:lastPrinted>
  <dcterms:created xsi:type="dcterms:W3CDTF">2014-03-17T23:39:38Z</dcterms:created>
  <dcterms:modified xsi:type="dcterms:W3CDTF">2024-06-18T02:46:10Z</dcterms:modified>
</cp:coreProperties>
</file>