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-15" yWindow="-15" windowWidth="4800" windowHeight="5100"/>
  </bookViews>
  <sheets>
    <sheet name="統計書" sheetId="25" r:id="rId1"/>
    <sheet name="R5~" sheetId="31" r:id="rId2"/>
    <sheet name="R元～" sheetId="30" r:id="rId3"/>
    <sheet name="H20～" sheetId="22" r:id="rId4"/>
    <sheet name="H15～" sheetId="19" r:id="rId5"/>
    <sheet name="Ｈ10～" sheetId="7" r:id="rId6"/>
    <sheet name="Ｈ5～" sheetId="1" r:id="rId7"/>
    <sheet name="Ｓ63～" sheetId="26" r:id="rId8"/>
    <sheet name="Ｓ58～" sheetId="27" r:id="rId9"/>
    <sheet name="Ｓ55～" sheetId="28" r:id="rId10"/>
    <sheet name="Ｓ45" sheetId="29" r:id="rId11"/>
  </sheets>
  <calcPr calcId="162913"/>
</workbook>
</file>

<file path=xl/calcChain.xml><?xml version="1.0" encoding="utf-8"?>
<calcChain xmlns="http://schemas.openxmlformats.org/spreadsheetml/2006/main">
  <c r="D4" i="31" l="1"/>
  <c r="C4" i="31"/>
  <c r="D46" i="30" l="1"/>
  <c r="C46" i="30"/>
  <c r="D32" i="30"/>
  <c r="C32" i="30"/>
  <c r="D18" i="30"/>
  <c r="C18" i="30"/>
  <c r="D5" i="30"/>
  <c r="C5" i="30"/>
  <c r="D116" i="22" l="1"/>
  <c r="C116" i="22"/>
  <c r="C23" i="26" l="1"/>
  <c r="D23" i="26"/>
  <c r="D59" i="22" l="1"/>
  <c r="C59" i="22"/>
  <c r="D48" i="22"/>
  <c r="C48" i="22"/>
  <c r="D15" i="19"/>
  <c r="C15" i="19"/>
  <c r="D3" i="7"/>
  <c r="C3" i="7"/>
  <c r="D51" i="7"/>
  <c r="C51" i="7"/>
  <c r="D3" i="19"/>
  <c r="C3" i="19"/>
  <c r="D15" i="7"/>
  <c r="C15" i="7"/>
</calcChain>
</file>

<file path=xl/sharedStrings.xml><?xml version="1.0" encoding="utf-8"?>
<sst xmlns="http://schemas.openxmlformats.org/spreadsheetml/2006/main" count="930" uniqueCount="101">
  <si>
    <t>★学校の概要</t>
  </si>
  <si>
    <t>（平成５年５月１日現在）</t>
  </si>
  <si>
    <t>区    分</t>
  </si>
  <si>
    <t>学校数</t>
  </si>
  <si>
    <t>教員数(人)</t>
  </si>
  <si>
    <t>児童生徒数(人)</t>
  </si>
  <si>
    <t>総    数</t>
  </si>
  <si>
    <t>幼  稚  園</t>
  </si>
  <si>
    <t>私立 1</t>
  </si>
  <si>
    <t>小  学  校</t>
  </si>
  <si>
    <t>市立 9</t>
  </si>
  <si>
    <t>中  学  校</t>
  </si>
  <si>
    <t>市立 4</t>
  </si>
  <si>
    <t>高 等 学 校</t>
  </si>
  <si>
    <t>県立 1  私立 1</t>
  </si>
  <si>
    <t>専 修 学 校</t>
  </si>
  <si>
    <t>公立 1</t>
  </si>
  <si>
    <t>各 種 学 校</t>
  </si>
  <si>
    <t>私立 2</t>
  </si>
  <si>
    <t>短 期 大 学</t>
  </si>
  <si>
    <t>資料：学校基本調査：東京理科短大</t>
  </si>
  <si>
    <t>（平成６年５月１日現在）</t>
  </si>
  <si>
    <t>教 員 数(人)</t>
  </si>
  <si>
    <t>（平成７年５月１日現在）</t>
  </si>
  <si>
    <t>（平成８年５月１日現在）</t>
  </si>
  <si>
    <t>（平成９年５月１日現在）</t>
  </si>
  <si>
    <t>（平成１０年５月１日現在）</t>
  </si>
  <si>
    <t>（平成１１年５月１日現在）</t>
  </si>
  <si>
    <t>（平成１２年５月１日現在）</t>
  </si>
  <si>
    <t>（平成１３年５月１日現在）</t>
    <phoneticPr fontId="7"/>
  </si>
  <si>
    <t>資料：学校基本調査、諏訪東京理科大</t>
    <rPh sb="10" eb="12">
      <t>スワ</t>
    </rPh>
    <phoneticPr fontId="7"/>
  </si>
  <si>
    <t>大 学</t>
    <phoneticPr fontId="7"/>
  </si>
  <si>
    <t>（平成１５年５月１日現在）</t>
    <phoneticPr fontId="7"/>
  </si>
  <si>
    <t>（平成１６年５月１日現在）</t>
    <phoneticPr fontId="7"/>
  </si>
  <si>
    <t>（平成１７年５月１日現在）</t>
    <phoneticPr fontId="7"/>
  </si>
  <si>
    <t>（平成１８年５月１日現在）</t>
    <phoneticPr fontId="7"/>
  </si>
  <si>
    <t>（平成１９年５月１日現在）</t>
    <phoneticPr fontId="7"/>
  </si>
  <si>
    <t>園児・児童
生徒・学生数(人)</t>
    <rPh sb="0" eb="2">
      <t>エンジ</t>
    </rPh>
    <rPh sb="9" eb="11">
      <t>ガクセイ</t>
    </rPh>
    <rPh sb="11" eb="12">
      <t>スウ</t>
    </rPh>
    <phoneticPr fontId="7"/>
  </si>
  <si>
    <t>（平成20年5月1日現在）</t>
    <phoneticPr fontId="7"/>
  </si>
  <si>
    <t>（平成21年5月1日現在）</t>
    <phoneticPr fontId="7"/>
  </si>
  <si>
    <t>資料：学校基本調査、諏訪東京理科大学</t>
    <rPh sb="10" eb="12">
      <t>スワ</t>
    </rPh>
    <rPh sb="17" eb="18">
      <t>ガク</t>
    </rPh>
    <phoneticPr fontId="7"/>
  </si>
  <si>
    <t>大 学</t>
    <phoneticPr fontId="7"/>
  </si>
  <si>
    <t>（平成22年5月1日現在）</t>
    <phoneticPr fontId="7"/>
  </si>
  <si>
    <t>資料：学校基本調査、東京理科短大</t>
    <phoneticPr fontId="7"/>
  </si>
  <si>
    <t>大 学</t>
    <phoneticPr fontId="7"/>
  </si>
  <si>
    <t>（平成１４年５月１日現在）</t>
    <phoneticPr fontId="7"/>
  </si>
  <si>
    <t>私立 1</t>
    <phoneticPr fontId="7"/>
  </si>
  <si>
    <t>児童生徒数(人)</t>
    <phoneticPr fontId="7"/>
  </si>
  <si>
    <t>（平成23年5月1日現在）</t>
    <phoneticPr fontId="7"/>
  </si>
  <si>
    <t>（平成24年5月1日現在）</t>
    <phoneticPr fontId="7"/>
  </si>
  <si>
    <t>（平成25年5月1日現在）</t>
    <phoneticPr fontId="7"/>
  </si>
  <si>
    <t>（平成26年5月1日現在）</t>
    <phoneticPr fontId="7"/>
  </si>
  <si>
    <t>（平成４年５月１日現在）</t>
    <phoneticPr fontId="13"/>
  </si>
  <si>
    <t>（平成３年５月１日現在）</t>
    <phoneticPr fontId="13"/>
  </si>
  <si>
    <t>（平成２年５月１日現在）</t>
    <phoneticPr fontId="13"/>
  </si>
  <si>
    <t>資料：学校基本調査</t>
    <phoneticPr fontId="13"/>
  </si>
  <si>
    <t>（平成元年５月１日現在）</t>
    <rPh sb="3" eb="4">
      <t>ゲン</t>
    </rPh>
    <phoneticPr fontId="13"/>
  </si>
  <si>
    <t>（昭和６３年５月１日現在）</t>
    <rPh sb="1" eb="3">
      <t>ショウワ</t>
    </rPh>
    <phoneticPr fontId="13"/>
  </si>
  <si>
    <t>資料：学校基本調査</t>
    <phoneticPr fontId="13"/>
  </si>
  <si>
    <t>（昭和６２年５月１日現在）</t>
    <rPh sb="1" eb="3">
      <t>ショウワ</t>
    </rPh>
    <phoneticPr fontId="13"/>
  </si>
  <si>
    <t>資料：学校基本調査</t>
    <phoneticPr fontId="13"/>
  </si>
  <si>
    <t>（昭和６１年５月１日現在）</t>
    <rPh sb="1" eb="3">
      <t>ショウワ</t>
    </rPh>
    <phoneticPr fontId="13"/>
  </si>
  <si>
    <t>市立 3</t>
    <phoneticPr fontId="13"/>
  </si>
  <si>
    <t>（昭和６０年５月１日現在）</t>
    <rPh sb="1" eb="3">
      <t>ショウワ</t>
    </rPh>
    <phoneticPr fontId="13"/>
  </si>
  <si>
    <t>市立 3</t>
    <phoneticPr fontId="13"/>
  </si>
  <si>
    <t>市立 3</t>
    <phoneticPr fontId="13"/>
  </si>
  <si>
    <t>（昭和５９年５月１日現在）</t>
    <rPh sb="1" eb="3">
      <t>ショウワ</t>
    </rPh>
    <phoneticPr fontId="13"/>
  </si>
  <si>
    <t>資料：学校基本調査</t>
    <phoneticPr fontId="13"/>
  </si>
  <si>
    <t>市立 3</t>
    <phoneticPr fontId="13"/>
  </si>
  <si>
    <t>（昭和58年５月１日現在）</t>
    <rPh sb="1" eb="3">
      <t>ショウワ</t>
    </rPh>
    <phoneticPr fontId="13"/>
  </si>
  <si>
    <t>（昭和５７年５月１日現在）</t>
    <rPh sb="1" eb="3">
      <t>ショウワ</t>
    </rPh>
    <phoneticPr fontId="13"/>
  </si>
  <si>
    <t>市立 3</t>
  </si>
  <si>
    <t>（昭和５６年５月１日現在）</t>
    <rPh sb="1" eb="3">
      <t>ショウワ</t>
    </rPh>
    <phoneticPr fontId="13"/>
  </si>
  <si>
    <t>（昭和５５年５月１日現在）</t>
    <rPh sb="1" eb="3">
      <t>ショウワ</t>
    </rPh>
    <phoneticPr fontId="13"/>
  </si>
  <si>
    <t>資料：学校基本調査</t>
    <phoneticPr fontId="13"/>
  </si>
  <si>
    <t>私立 1</t>
    <phoneticPr fontId="13"/>
  </si>
  <si>
    <t>市立 3</t>
    <phoneticPr fontId="13"/>
  </si>
  <si>
    <t>市立 10（分校 1）</t>
    <rPh sb="6" eb="8">
      <t>ブンコウ</t>
    </rPh>
    <phoneticPr fontId="13"/>
  </si>
  <si>
    <t>（昭和４５年５月１日現在）</t>
    <rPh sb="1" eb="3">
      <t>ショウワ</t>
    </rPh>
    <phoneticPr fontId="13"/>
  </si>
  <si>
    <t>（平成27年5月1日現在）</t>
    <phoneticPr fontId="7"/>
  </si>
  <si>
    <t>区分</t>
    <phoneticPr fontId="7"/>
  </si>
  <si>
    <t>人員</t>
    <rPh sb="0" eb="2">
      <t>ジンイン</t>
    </rPh>
    <phoneticPr fontId="7"/>
  </si>
  <si>
    <t>（平成28年5月1日現在）</t>
    <phoneticPr fontId="7"/>
  </si>
  <si>
    <t>（平成29年5月1日現在）</t>
    <phoneticPr fontId="7"/>
  </si>
  <si>
    <t>【茅野市】</t>
    <rPh sb="1" eb="4">
      <t>チノシ</t>
    </rPh>
    <phoneticPr fontId="7"/>
  </si>
  <si>
    <t>【茅野市】</t>
    <rPh sb="1" eb="4">
      <t>チノシ</t>
    </rPh>
    <phoneticPr fontId="7"/>
  </si>
  <si>
    <t>【茅野市】</t>
    <rPh sb="1" eb="4">
      <t>チノシ</t>
    </rPh>
    <phoneticPr fontId="13"/>
  </si>
  <si>
    <t>【茅野市】</t>
    <rPh sb="1" eb="4">
      <t>チノシ</t>
    </rPh>
    <phoneticPr fontId="13"/>
  </si>
  <si>
    <t>公立 1</t>
    <rPh sb="0" eb="1">
      <t>コウ</t>
    </rPh>
    <phoneticPr fontId="7"/>
  </si>
  <si>
    <t>（平成30年5月1日現在）</t>
    <phoneticPr fontId="7"/>
  </si>
  <si>
    <t>資料：学校基本調査、公立諏訪東京理科大学</t>
    <rPh sb="10" eb="12">
      <t>コウリツ</t>
    </rPh>
    <rPh sb="12" eb="14">
      <t>スワ</t>
    </rPh>
    <rPh sb="19" eb="20">
      <t>ガク</t>
    </rPh>
    <phoneticPr fontId="7"/>
  </si>
  <si>
    <t>※大学は平成30年4月1日から公立化。</t>
    <rPh sb="1" eb="3">
      <t>ダイガク</t>
    </rPh>
    <rPh sb="4" eb="6">
      <t>ヘイセイ</t>
    </rPh>
    <rPh sb="8" eb="9">
      <t>ネン</t>
    </rPh>
    <rPh sb="10" eb="11">
      <t>ガツ</t>
    </rPh>
    <rPh sb="12" eb="13">
      <t>ニチ</t>
    </rPh>
    <rPh sb="15" eb="18">
      <t>コウリツカ</t>
    </rPh>
    <phoneticPr fontId="7"/>
  </si>
  <si>
    <t>学校数(校)</t>
    <rPh sb="4" eb="5">
      <t>コウ</t>
    </rPh>
    <phoneticPr fontId="7"/>
  </si>
  <si>
    <t>学校数(校)</t>
    <rPh sb="4" eb="5">
      <t>コウ</t>
    </rPh>
    <phoneticPr fontId="7"/>
  </si>
  <si>
    <t>（令和元年5月1日現在）</t>
    <rPh sb="1" eb="3">
      <t>レイワ</t>
    </rPh>
    <rPh sb="3" eb="4">
      <t>ガン</t>
    </rPh>
    <phoneticPr fontId="7"/>
  </si>
  <si>
    <t>こども園</t>
    <rPh sb="2" eb="3">
      <t>エン</t>
    </rPh>
    <phoneticPr fontId="7"/>
  </si>
  <si>
    <t>（令和2年5月1日現在）</t>
    <rPh sb="1" eb="3">
      <t>レイワ</t>
    </rPh>
    <phoneticPr fontId="7"/>
  </si>
  <si>
    <t>（令和3年5月1日現在）</t>
    <rPh sb="1" eb="3">
      <t>レイワ</t>
    </rPh>
    <phoneticPr fontId="7"/>
  </si>
  <si>
    <t>（令和4年5月1日現在）</t>
    <rPh sb="1" eb="3">
      <t>レイワ</t>
    </rPh>
    <phoneticPr fontId="7"/>
  </si>
  <si>
    <t>私立 3</t>
    <phoneticPr fontId="7"/>
  </si>
  <si>
    <t>（令和5年5月1日現在）</t>
    <rPh sb="1" eb="3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</si>
</sst>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\ \ "/>
    <numFmt numFmtId="177" formatCode="#,##0;\-#,##0;&quot;-&quot;"/>
  </numFmts>
  <fonts count="15">
    <font>
      <sz val="11"/>
      <name val="明朝"/>
      <family val="1"/>
      <charset val="128"/>
    </font>
    <font>
      <sz val="14"/>
      <name val="明朝"/>
      <family val="3"/>
      <charset val="128"/>
    </font>
    <font>
      <sz val="11"/>
      <name val="明朝"/>
      <family val="1"/>
      <charset val="128"/>
    </font>
    <font>
      <sz val="12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77" fontId="4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5" fillId="0" borderId="0"/>
  </cellStyleXfs>
  <cellXfs count="15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quotePrefix="1" applyFont="1" applyBorder="1" applyAlignment="1">
      <alignment horizontal="distributed"/>
    </xf>
    <xf numFmtId="0" fontId="2" fillId="0" borderId="3" xfId="0" applyFont="1" applyBorder="1" applyAlignment="1">
      <alignment horizontal="distributed"/>
    </xf>
    <xf numFmtId="0" fontId="2" fillId="0" borderId="3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5" xfId="0" quotePrefix="1" applyFont="1" applyBorder="1" applyAlignment="1">
      <alignment horizontal="distributed"/>
    </xf>
    <xf numFmtId="0" fontId="2" fillId="0" borderId="5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6" xfId="0" quotePrefix="1" applyFont="1" applyBorder="1" applyAlignment="1">
      <alignment horizontal="distributed"/>
    </xf>
    <xf numFmtId="0" fontId="2" fillId="0" borderId="6" xfId="0" quotePrefix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3" fillId="0" borderId="0" xfId="0" applyFont="1"/>
    <xf numFmtId="176" fontId="2" fillId="0" borderId="5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6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6" fontId="2" fillId="0" borderId="0" xfId="0" applyNumberFormat="1" applyFont="1" applyBorder="1" applyAlignment="1">
      <alignment horizontal="right"/>
    </xf>
    <xf numFmtId="0" fontId="9" fillId="0" borderId="0" xfId="0" applyFont="1"/>
    <xf numFmtId="0" fontId="10" fillId="0" borderId="0" xfId="0" quotePrefix="1" applyFont="1" applyAlignment="1">
      <alignment horizontal="right"/>
    </xf>
    <xf numFmtId="0" fontId="10" fillId="0" borderId="0" xfId="0" applyFont="1"/>
    <xf numFmtId="0" fontId="10" fillId="0" borderId="3" xfId="0" quotePrefix="1" applyFont="1" applyBorder="1" applyAlignment="1">
      <alignment horizontal="distributed"/>
    </xf>
    <xf numFmtId="0" fontId="10" fillId="0" borderId="3" xfId="0" applyFont="1" applyBorder="1" applyAlignment="1">
      <alignment horizontal="distributed"/>
    </xf>
    <xf numFmtId="0" fontId="10" fillId="0" borderId="3" xfId="0" quotePrefix="1" applyFont="1" applyBorder="1" applyAlignment="1">
      <alignment horizontal="center"/>
    </xf>
    <xf numFmtId="0" fontId="10" fillId="0" borderId="4" xfId="0" quotePrefix="1" applyFont="1" applyBorder="1" applyAlignment="1">
      <alignment horizontal="center"/>
    </xf>
    <xf numFmtId="0" fontId="10" fillId="0" borderId="5" xfId="0" quotePrefix="1" applyFont="1" applyBorder="1" applyAlignment="1">
      <alignment horizontal="distributed"/>
    </xf>
    <xf numFmtId="0" fontId="10" fillId="0" borderId="5" xfId="0" applyFont="1" applyBorder="1" applyAlignment="1">
      <alignment horizontal="center"/>
    </xf>
    <xf numFmtId="176" fontId="10" fillId="0" borderId="5" xfId="0" applyNumberFormat="1" applyFont="1" applyBorder="1" applyAlignment="1">
      <alignment horizontal="right"/>
    </xf>
    <xf numFmtId="176" fontId="10" fillId="0" borderId="0" xfId="0" applyNumberFormat="1" applyFont="1" applyBorder="1" applyAlignment="1">
      <alignment horizontal="right"/>
    </xf>
    <xf numFmtId="0" fontId="10" fillId="0" borderId="5" xfId="0" quotePrefix="1" applyFont="1" applyBorder="1" applyAlignment="1">
      <alignment horizontal="center"/>
    </xf>
    <xf numFmtId="176" fontId="10" fillId="0" borderId="0" xfId="0" applyNumberFormat="1" applyFont="1" applyAlignment="1">
      <alignment horizontal="right"/>
    </xf>
    <xf numFmtId="0" fontId="10" fillId="0" borderId="6" xfId="0" quotePrefix="1" applyFont="1" applyBorder="1" applyAlignment="1">
      <alignment horizontal="distributed"/>
    </xf>
    <xf numFmtId="0" fontId="10" fillId="0" borderId="6" xfId="0" quotePrefix="1" applyFont="1" applyBorder="1" applyAlignment="1">
      <alignment horizontal="center"/>
    </xf>
    <xf numFmtId="176" fontId="10" fillId="0" borderId="6" xfId="0" applyNumberFormat="1" applyFont="1" applyFill="1" applyBorder="1" applyAlignment="1">
      <alignment horizontal="right"/>
    </xf>
    <xf numFmtId="176" fontId="10" fillId="0" borderId="7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8" xfId="0" applyFont="1" applyBorder="1" applyAlignment="1">
      <alignment horizontal="center"/>
    </xf>
    <xf numFmtId="0" fontId="10" fillId="0" borderId="9" xfId="0" quotePrefix="1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10" fillId="0" borderId="11" xfId="0" quotePrefix="1" applyFont="1" applyBorder="1" applyAlignment="1">
      <alignment horizontal="distributed" indent="1"/>
    </xf>
    <xf numFmtId="0" fontId="10" fillId="0" borderId="12" xfId="0" quotePrefix="1" applyFont="1" applyBorder="1" applyAlignment="1">
      <alignment horizontal="distributed" indent="1"/>
    </xf>
    <xf numFmtId="0" fontId="10" fillId="0" borderId="13" xfId="0" quotePrefix="1" applyFont="1" applyBorder="1" applyAlignment="1">
      <alignment horizontal="distributed" indent="1"/>
    </xf>
    <xf numFmtId="0" fontId="10" fillId="0" borderId="14" xfId="0" quotePrefix="1" applyFont="1" applyBorder="1" applyAlignment="1">
      <alignment horizontal="distributed" indent="1"/>
    </xf>
    <xf numFmtId="0" fontId="10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distributed" vertical="center" indent="1"/>
    </xf>
    <xf numFmtId="0" fontId="10" fillId="0" borderId="17" xfId="0" quotePrefix="1" applyFont="1" applyBorder="1" applyAlignment="1">
      <alignment horizontal="distributed" vertical="center" indent="1"/>
    </xf>
    <xf numFmtId="41" fontId="10" fillId="0" borderId="18" xfId="0" applyNumberFormat="1" applyFont="1" applyBorder="1" applyAlignment="1">
      <alignment horizontal="right"/>
    </xf>
    <xf numFmtId="41" fontId="10" fillId="0" borderId="19" xfId="0" applyNumberFormat="1" applyFont="1" applyBorder="1" applyAlignment="1">
      <alignment horizontal="right"/>
    </xf>
    <xf numFmtId="41" fontId="10" fillId="0" borderId="20" xfId="0" applyNumberFormat="1" applyFont="1" applyBorder="1" applyAlignment="1">
      <alignment horizontal="right"/>
    </xf>
    <xf numFmtId="41" fontId="10" fillId="0" borderId="21" xfId="0" applyNumberFormat="1" applyFont="1" applyBorder="1" applyAlignment="1">
      <alignment horizontal="right"/>
    </xf>
    <xf numFmtId="41" fontId="10" fillId="0" borderId="22" xfId="0" applyNumberFormat="1" applyFont="1" applyFill="1" applyBorder="1" applyAlignment="1">
      <alignment horizontal="right"/>
    </xf>
    <xf numFmtId="41" fontId="10" fillId="0" borderId="23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 vertical="top"/>
    </xf>
    <xf numFmtId="0" fontId="0" fillId="0" borderId="0" xfId="0" applyFont="1"/>
    <xf numFmtId="0" fontId="0" fillId="0" borderId="0" xfId="0" quotePrefix="1" applyFont="1" applyAlignment="1">
      <alignment horizontal="right"/>
    </xf>
    <xf numFmtId="0" fontId="0" fillId="0" borderId="3" xfId="0" quotePrefix="1" applyFont="1" applyBorder="1" applyAlignment="1">
      <alignment horizontal="distributed"/>
    </xf>
    <xf numFmtId="0" fontId="0" fillId="0" borderId="3" xfId="0" applyFont="1" applyBorder="1" applyAlignment="1">
      <alignment horizontal="distributed"/>
    </xf>
    <xf numFmtId="0" fontId="0" fillId="0" borderId="3" xfId="0" quotePrefix="1" applyFont="1" applyBorder="1" applyAlignment="1">
      <alignment horizontal="center"/>
    </xf>
    <xf numFmtId="0" fontId="0" fillId="0" borderId="4" xfId="0" quotePrefix="1" applyFont="1" applyBorder="1" applyAlignment="1">
      <alignment horizontal="center"/>
    </xf>
    <xf numFmtId="0" fontId="0" fillId="0" borderId="5" xfId="0" quotePrefix="1" applyFont="1" applyBorder="1" applyAlignment="1">
      <alignment horizontal="distributed"/>
    </xf>
    <xf numFmtId="0" fontId="0" fillId="0" borderId="5" xfId="0" applyFont="1" applyBorder="1" applyAlignment="1">
      <alignment horizontal="center"/>
    </xf>
    <xf numFmtId="3" fontId="0" fillId="0" borderId="5" xfId="0" applyNumberFormat="1" applyFont="1" applyBorder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5" xfId="0" quotePrefix="1" applyFont="1" applyBorder="1" applyAlignment="1">
      <alignment horizontal="center"/>
    </xf>
    <xf numFmtId="0" fontId="0" fillId="0" borderId="6" xfId="0" quotePrefix="1" applyFont="1" applyBorder="1" applyAlignment="1">
      <alignment horizontal="distributed"/>
    </xf>
    <xf numFmtId="0" fontId="0" fillId="0" borderId="6" xfId="0" quotePrefix="1" applyFont="1" applyBorder="1" applyAlignment="1">
      <alignment horizontal="center"/>
    </xf>
    <xf numFmtId="3" fontId="0" fillId="0" borderId="6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176" fontId="0" fillId="0" borderId="5" xfId="0" applyNumberFormat="1" applyFont="1" applyBorder="1" applyAlignment="1">
      <alignment horizontal="right"/>
    </xf>
    <xf numFmtId="176" fontId="0" fillId="0" borderId="0" xfId="0" applyNumberFormat="1" applyFont="1" applyAlignment="1">
      <alignment horizontal="right"/>
    </xf>
    <xf numFmtId="176" fontId="0" fillId="0" borderId="6" xfId="0" applyNumberFormat="1" applyFont="1" applyBorder="1" applyAlignment="1">
      <alignment horizontal="right"/>
    </xf>
    <xf numFmtId="176" fontId="0" fillId="0" borderId="7" xfId="0" applyNumberFormat="1" applyFont="1" applyBorder="1" applyAlignment="1">
      <alignment horizontal="right"/>
    </xf>
    <xf numFmtId="176" fontId="0" fillId="0" borderId="0" xfId="0" applyNumberFormat="1" applyFont="1" applyBorder="1" applyAlignment="1">
      <alignment horizontal="right"/>
    </xf>
    <xf numFmtId="176" fontId="0" fillId="0" borderId="6" xfId="0" applyNumberFormat="1" applyFont="1" applyFill="1" applyBorder="1" applyAlignment="1">
      <alignment horizontal="right"/>
    </xf>
    <xf numFmtId="176" fontId="0" fillId="0" borderId="7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12" xfId="0" quotePrefix="1" applyFont="1" applyFill="1" applyBorder="1" applyAlignment="1">
      <alignment horizontal="distributed" indent="1"/>
    </xf>
    <xf numFmtId="0" fontId="10" fillId="0" borderId="8" xfId="0" applyFont="1" applyFill="1" applyBorder="1" applyAlignment="1">
      <alignment horizontal="center"/>
    </xf>
    <xf numFmtId="41" fontId="10" fillId="0" borderId="18" xfId="0" applyNumberFormat="1" applyFont="1" applyFill="1" applyBorder="1" applyAlignment="1">
      <alignment horizontal="right"/>
    </xf>
    <xf numFmtId="41" fontId="10" fillId="0" borderId="19" xfId="0" applyNumberFormat="1" applyFont="1" applyFill="1" applyBorder="1" applyAlignment="1">
      <alignment horizontal="right"/>
    </xf>
    <xf numFmtId="0" fontId="10" fillId="0" borderId="13" xfId="0" quotePrefix="1" applyFont="1" applyFill="1" applyBorder="1" applyAlignment="1">
      <alignment horizontal="distributed" indent="1"/>
    </xf>
    <xf numFmtId="0" fontId="10" fillId="0" borderId="9" xfId="0" quotePrefix="1" applyFont="1" applyFill="1" applyBorder="1" applyAlignment="1">
      <alignment horizontal="center"/>
    </xf>
    <xf numFmtId="41" fontId="10" fillId="0" borderId="20" xfId="0" applyNumberFormat="1" applyFont="1" applyFill="1" applyBorder="1" applyAlignment="1">
      <alignment horizontal="right"/>
    </xf>
    <xf numFmtId="41" fontId="10" fillId="0" borderId="21" xfId="0" applyNumberFormat="1" applyFont="1" applyFill="1" applyBorder="1" applyAlignment="1">
      <alignment horizontal="right"/>
    </xf>
    <xf numFmtId="0" fontId="10" fillId="0" borderId="24" xfId="0" quotePrefix="1" applyFont="1" applyBorder="1" applyAlignment="1">
      <alignment horizontal="center"/>
    </xf>
    <xf numFmtId="0" fontId="10" fillId="0" borderId="17" xfId="0" quotePrefix="1" applyFont="1" applyFill="1" applyBorder="1" applyAlignment="1">
      <alignment horizontal="distributed" vertical="center" indent="1"/>
    </xf>
    <xf numFmtId="0" fontId="10" fillId="0" borderId="15" xfId="0" applyFont="1" applyFill="1" applyBorder="1" applyAlignment="1">
      <alignment horizontal="center" wrapText="1"/>
    </xf>
    <xf numFmtId="0" fontId="12" fillId="0" borderId="0" xfId="0" applyFont="1"/>
    <xf numFmtId="0" fontId="12" fillId="0" borderId="0" xfId="0" quotePrefix="1" applyFont="1" applyAlignment="1">
      <alignment horizontal="right"/>
    </xf>
    <xf numFmtId="0" fontId="11" fillId="0" borderId="0" xfId="0" applyFont="1" applyAlignment="1">
      <alignment vertical="top"/>
    </xf>
    <xf numFmtId="0" fontId="10" fillId="0" borderId="29" xfId="0" quotePrefix="1" applyFont="1" applyFill="1" applyBorder="1" applyAlignment="1">
      <alignment horizontal="distributed" indent="1"/>
    </xf>
    <xf numFmtId="0" fontId="10" fillId="0" borderId="30" xfId="0" applyFont="1" applyFill="1" applyBorder="1" applyAlignment="1">
      <alignment horizontal="center"/>
    </xf>
    <xf numFmtId="41" fontId="10" fillId="0" borderId="31" xfId="0" applyNumberFormat="1" applyFont="1" applyFill="1" applyBorder="1" applyAlignment="1">
      <alignment horizontal="right"/>
    </xf>
    <xf numFmtId="41" fontId="10" fillId="0" borderId="32" xfId="0" applyNumberFormat="1" applyFont="1" applyFill="1" applyBorder="1" applyAlignment="1">
      <alignment horizontal="right"/>
    </xf>
    <xf numFmtId="0" fontId="10" fillId="0" borderId="25" xfId="0" quotePrefix="1" applyFont="1" applyFill="1" applyBorder="1" applyAlignment="1">
      <alignment horizontal="distributed" indent="1"/>
    </xf>
    <xf numFmtId="0" fontId="10" fillId="0" borderId="26" xfId="0" quotePrefix="1" applyFont="1" applyFill="1" applyBorder="1" applyAlignment="1">
      <alignment horizontal="center"/>
    </xf>
    <xf numFmtId="41" fontId="10" fillId="0" borderId="27" xfId="0" applyNumberFormat="1" applyFont="1" applyFill="1" applyBorder="1" applyAlignment="1">
      <alignment horizontal="right"/>
    </xf>
    <xf numFmtId="41" fontId="10" fillId="0" borderId="28" xfId="0" applyNumberFormat="1" applyFont="1" applyFill="1" applyBorder="1" applyAlignment="1">
      <alignment horizontal="right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right" vertical="top"/>
    </xf>
    <xf numFmtId="0" fontId="0" fillId="0" borderId="0" xfId="0" quotePrefix="1" applyFont="1" applyBorder="1" applyAlignment="1">
      <alignment horizontal="right"/>
    </xf>
    <xf numFmtId="0" fontId="0" fillId="0" borderId="0" xfId="0" applyFont="1" applyBorder="1"/>
    <xf numFmtId="0" fontId="0" fillId="0" borderId="33" xfId="0" applyFont="1" applyBorder="1" applyAlignment="1">
      <alignment horizontal="right" vertical="top"/>
    </xf>
    <xf numFmtId="0" fontId="0" fillId="0" borderId="33" xfId="0" applyFont="1" applyBorder="1" applyAlignment="1">
      <alignment vertical="top"/>
    </xf>
    <xf numFmtId="176" fontId="10" fillId="0" borderId="7" xfId="0" applyNumberFormat="1" applyFont="1" applyBorder="1" applyAlignment="1">
      <alignment horizontal="right"/>
    </xf>
    <xf numFmtId="176" fontId="10" fillId="0" borderId="6" xfId="0" applyNumberFormat="1" applyFont="1" applyBorder="1" applyAlignment="1">
      <alignment horizontal="right"/>
    </xf>
    <xf numFmtId="0" fontId="10" fillId="0" borderId="0" xfId="0" applyFont="1" applyBorder="1"/>
    <xf numFmtId="0" fontId="11" fillId="0" borderId="33" xfId="0" applyFont="1" applyBorder="1" applyAlignment="1">
      <alignment horizontal="right" vertical="top"/>
    </xf>
    <xf numFmtId="0" fontId="11" fillId="0" borderId="33" xfId="0" applyFont="1" applyBorder="1" applyAlignment="1">
      <alignment vertical="top"/>
    </xf>
    <xf numFmtId="0" fontId="8" fillId="0" borderId="26" xfId="0" quotePrefix="1" applyFont="1" applyFill="1" applyBorder="1" applyAlignment="1">
      <alignment horizontal="center" vertical="center"/>
    </xf>
    <xf numFmtId="0" fontId="8" fillId="0" borderId="9" xfId="0" quotePrefix="1" applyFont="1" applyFill="1" applyBorder="1" applyAlignment="1">
      <alignment horizontal="center" vertical="center"/>
    </xf>
    <xf numFmtId="0" fontId="10" fillId="0" borderId="0" xfId="0" applyFont="1" applyAlignment="1">
      <alignment horizontal="distributed" vertical="center" indent="1"/>
    </xf>
    <xf numFmtId="0" fontId="8" fillId="0" borderId="29" xfId="0" quotePrefix="1" applyFont="1" applyFill="1" applyBorder="1" applyAlignment="1">
      <alignment horizontal="distributed" vertical="center" indent="1"/>
    </xf>
    <xf numFmtId="0" fontId="8" fillId="0" borderId="30" xfId="0" applyFont="1" applyFill="1" applyBorder="1" applyAlignment="1">
      <alignment horizontal="distributed" vertical="center" indent="1"/>
    </xf>
    <xf numFmtId="41" fontId="8" fillId="0" borderId="31" xfId="0" applyNumberFormat="1" applyFont="1" applyFill="1" applyBorder="1" applyAlignment="1">
      <alignment horizontal="distributed" vertical="center" indent="1"/>
    </xf>
    <xf numFmtId="41" fontId="8" fillId="0" borderId="32" xfId="0" applyNumberFormat="1" applyFont="1" applyFill="1" applyBorder="1" applyAlignment="1">
      <alignment horizontal="distributed" vertical="center" indent="1"/>
    </xf>
    <xf numFmtId="0" fontId="8" fillId="0" borderId="25" xfId="0" quotePrefix="1" applyFont="1" applyFill="1" applyBorder="1" applyAlignment="1">
      <alignment horizontal="distributed" vertical="center" indent="1"/>
    </xf>
    <xf numFmtId="41" fontId="8" fillId="0" borderId="27" xfId="0" applyNumberFormat="1" applyFont="1" applyFill="1" applyBorder="1" applyAlignment="1">
      <alignment horizontal="distributed" vertical="center" indent="1"/>
    </xf>
    <xf numFmtId="41" fontId="8" fillId="0" borderId="28" xfId="0" applyNumberFormat="1" applyFont="1" applyFill="1" applyBorder="1" applyAlignment="1">
      <alignment horizontal="distributed" vertical="center" indent="1"/>
    </xf>
    <xf numFmtId="0" fontId="8" fillId="0" borderId="13" xfId="0" quotePrefix="1" applyFont="1" applyFill="1" applyBorder="1" applyAlignment="1">
      <alignment horizontal="distributed" vertical="center" indent="1"/>
    </xf>
    <xf numFmtId="41" fontId="8" fillId="0" borderId="20" xfId="0" applyNumberFormat="1" applyFont="1" applyFill="1" applyBorder="1" applyAlignment="1">
      <alignment horizontal="distributed" vertical="center" indent="1"/>
    </xf>
    <xf numFmtId="41" fontId="8" fillId="0" borderId="21" xfId="0" applyNumberFormat="1" applyFont="1" applyFill="1" applyBorder="1" applyAlignment="1">
      <alignment horizontal="distributed" vertical="center" inden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horizontal="right" vertical="top"/>
    </xf>
    <xf numFmtId="0" fontId="12" fillId="0" borderId="0" xfId="0" applyFont="1" applyFill="1"/>
    <xf numFmtId="0" fontId="12" fillId="0" borderId="0" xfId="0" quotePrefix="1" applyFont="1" applyFill="1" applyAlignment="1">
      <alignment horizontal="right"/>
    </xf>
    <xf numFmtId="0" fontId="8" fillId="0" borderId="34" xfId="0" quotePrefix="1" applyFont="1" applyBorder="1" applyAlignment="1">
      <alignment horizontal="left" vertical="center" indent="2"/>
    </xf>
    <xf numFmtId="0" fontId="8" fillId="0" borderId="11" xfId="0" quotePrefix="1" applyFont="1" applyBorder="1" applyAlignment="1">
      <alignment horizontal="right" vertical="center" indent="2"/>
    </xf>
    <xf numFmtId="0" fontId="10" fillId="0" borderId="16" xfId="0" applyFont="1" applyBorder="1" applyAlignment="1">
      <alignment horizontal="distributed" vertical="center" indent="1"/>
    </xf>
    <xf numFmtId="0" fontId="10" fillId="0" borderId="17" xfId="0" quotePrefix="1" applyFont="1" applyBorder="1" applyAlignment="1">
      <alignment horizontal="distributed" vertical="center" inden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Font="1" applyAlignment="1">
      <alignment horizontal="right" vertical="center"/>
    </xf>
    <xf numFmtId="41" fontId="8" fillId="0" borderId="22" xfId="0" applyNumberFormat="1" applyFont="1" applyFill="1" applyBorder="1" applyAlignment="1">
      <alignment horizontal="distributed" vertical="center" indent="1"/>
    </xf>
    <xf numFmtId="41" fontId="8" fillId="0" borderId="23" xfId="0" applyNumberFormat="1" applyFont="1" applyFill="1" applyBorder="1" applyAlignment="1">
      <alignment horizontal="distributed" vertical="center" indent="1"/>
    </xf>
    <xf numFmtId="0" fontId="10" fillId="0" borderId="0" xfId="0" applyFont="1" applyFill="1" applyAlignment="1">
      <alignment horizontal="distributed" vertical="center" indent="1"/>
    </xf>
    <xf numFmtId="0" fontId="8" fillId="0" borderId="14" xfId="0" quotePrefix="1" applyFont="1" applyFill="1" applyBorder="1" applyAlignment="1">
      <alignment horizontal="distributed" vertical="center" indent="1"/>
    </xf>
    <xf numFmtId="0" fontId="8" fillId="0" borderId="24" xfId="0" quotePrefix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distributed" vertical="center" indent="1"/>
    </xf>
    <xf numFmtId="0" fontId="0" fillId="0" borderId="35" xfId="0" applyFont="1" applyBorder="1" applyAlignment="1">
      <alignment horizontal="distributed" vertical="center" indent="1"/>
    </xf>
    <xf numFmtId="0" fontId="10" fillId="0" borderId="17" xfId="0" quotePrefix="1" applyFont="1" applyBorder="1" applyAlignment="1">
      <alignment horizontal="distributed" vertical="center" indent="1"/>
    </xf>
    <xf numFmtId="0" fontId="0" fillId="0" borderId="36" xfId="0" applyFont="1" applyBorder="1" applyAlignment="1">
      <alignment horizontal="distributed" vertical="center" indent="1"/>
    </xf>
    <xf numFmtId="0" fontId="10" fillId="0" borderId="15" xfId="0" applyFont="1" applyBorder="1" applyAlignment="1">
      <alignment horizontal="distributed" vertical="center" wrapText="1" indent="1"/>
    </xf>
    <xf numFmtId="0" fontId="0" fillId="0" borderId="37" xfId="0" applyFont="1" applyBorder="1" applyAlignment="1">
      <alignment horizontal="distributed" vertical="center" indent="1"/>
    </xf>
    <xf numFmtId="0" fontId="10" fillId="0" borderId="15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11" fillId="0" borderId="15" xfId="0" applyFont="1" applyBorder="1" applyAlignment="1">
      <alignment horizontal="distributed" vertical="center" wrapText="1" indent="1"/>
    </xf>
    <xf numFmtId="0" fontId="14" fillId="0" borderId="37" xfId="0" applyFont="1" applyBorder="1" applyAlignment="1">
      <alignment horizontal="distributed" vertical="center" indent="1"/>
    </xf>
  </cellXfs>
  <cellStyles count="5">
    <cellStyle name="Calc Currency (0)" xfId="1"/>
    <cellStyle name="Header1" xfId="2"/>
    <cellStyle name="Header2" xfId="3"/>
    <cellStyle name="Normal_#18-Internet" xfId="4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</xdr:row>
      <xdr:rowOff>28575</xdr:rowOff>
    </xdr:from>
    <xdr:to>
      <xdr:col>0</xdr:col>
      <xdr:colOff>1619250</xdr:colOff>
      <xdr:row>2</xdr:row>
      <xdr:rowOff>161925</xdr:rowOff>
    </xdr:to>
    <xdr:cxnSp macro="">
      <xdr:nvCxnSpPr>
        <xdr:cNvPr id="3" name="直線コネクタ 2"/>
        <xdr:cNvCxnSpPr/>
      </xdr:nvCxnSpPr>
      <xdr:spPr>
        <a:xfrm flipH="1" flipV="1">
          <a:off x="19051" y="257175"/>
          <a:ext cx="1600199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</xdr:row>
      <xdr:rowOff>28575</xdr:rowOff>
    </xdr:from>
    <xdr:to>
      <xdr:col>0</xdr:col>
      <xdr:colOff>1619250</xdr:colOff>
      <xdr:row>2</xdr:row>
      <xdr:rowOff>161925</xdr:rowOff>
    </xdr:to>
    <xdr:cxnSp macro="">
      <xdr:nvCxnSpPr>
        <xdr:cNvPr id="4" name="直線コネクタ 3"/>
        <xdr:cNvCxnSpPr/>
      </xdr:nvCxnSpPr>
      <xdr:spPr>
        <a:xfrm flipH="1" flipV="1">
          <a:off x="19051" y="257175"/>
          <a:ext cx="1600199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2</xdr:row>
      <xdr:rowOff>28575</xdr:rowOff>
    </xdr:from>
    <xdr:to>
      <xdr:col>0</xdr:col>
      <xdr:colOff>1714500</xdr:colOff>
      <xdr:row>3</xdr:row>
      <xdr:rowOff>171450</xdr:rowOff>
    </xdr:to>
    <xdr:cxnSp macro="">
      <xdr:nvCxnSpPr>
        <xdr:cNvPr id="3" name="直線コネクタ 2"/>
        <xdr:cNvCxnSpPr/>
      </xdr:nvCxnSpPr>
      <xdr:spPr>
        <a:xfrm flipH="1" flipV="1">
          <a:off x="19052" y="25022175"/>
          <a:ext cx="1695448" cy="4286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19052</xdr:colOff>
      <xdr:row>15</xdr:row>
      <xdr:rowOff>28575</xdr:rowOff>
    </xdr:from>
    <xdr:to>
      <xdr:col>0</xdr:col>
      <xdr:colOff>1714500</xdr:colOff>
      <xdr:row>16</xdr:row>
      <xdr:rowOff>171450</xdr:rowOff>
    </xdr:to>
    <xdr:cxnSp macro="">
      <xdr:nvCxnSpPr>
        <xdr:cNvPr id="4" name="直線コネクタ 3"/>
        <xdr:cNvCxnSpPr/>
      </xdr:nvCxnSpPr>
      <xdr:spPr>
        <a:xfrm flipH="1" flipV="1">
          <a:off x="19052" y="27460575"/>
          <a:ext cx="1695448" cy="3238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19052</xdr:colOff>
      <xdr:row>29</xdr:row>
      <xdr:rowOff>28575</xdr:rowOff>
    </xdr:from>
    <xdr:to>
      <xdr:col>0</xdr:col>
      <xdr:colOff>1714500</xdr:colOff>
      <xdr:row>30</xdr:row>
      <xdr:rowOff>171450</xdr:rowOff>
    </xdr:to>
    <xdr:cxnSp macro="">
      <xdr:nvCxnSpPr>
        <xdr:cNvPr id="5" name="直線コネクタ 4"/>
        <xdr:cNvCxnSpPr/>
      </xdr:nvCxnSpPr>
      <xdr:spPr>
        <a:xfrm flipH="1" flipV="1">
          <a:off x="19052" y="29975175"/>
          <a:ext cx="1695448" cy="3238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19051</xdr:colOff>
      <xdr:row>43</xdr:row>
      <xdr:rowOff>28575</xdr:rowOff>
    </xdr:from>
    <xdr:to>
      <xdr:col>0</xdr:col>
      <xdr:colOff>1619250</xdr:colOff>
      <xdr:row>44</xdr:row>
      <xdr:rowOff>161925</xdr:rowOff>
    </xdr:to>
    <xdr:cxnSp macro="">
      <xdr:nvCxnSpPr>
        <xdr:cNvPr id="6" name="直線コネクタ 5"/>
        <xdr:cNvCxnSpPr/>
      </xdr:nvCxnSpPr>
      <xdr:spPr>
        <a:xfrm flipH="1" flipV="1">
          <a:off x="19051" y="32480250"/>
          <a:ext cx="1600199" cy="3143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113</xdr:row>
      <xdr:rowOff>0</xdr:rowOff>
    </xdr:from>
    <xdr:to>
      <xdr:col>1</xdr:col>
      <xdr:colOff>0</xdr:colOff>
      <xdr:row>115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0" y="228600"/>
          <a:ext cx="164782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tabSelected="1" workbookViewId="0">
      <selection activeCell="B4" sqref="B4"/>
    </sheetView>
  </sheetViews>
  <sheetFormatPr defaultRowHeight="13.5"/>
  <cols>
    <col min="1" max="1" width="21.625" style="22" customWidth="1"/>
    <col min="2" max="2" width="18.625" style="22" customWidth="1"/>
    <col min="3" max="4" width="19" style="22" customWidth="1"/>
    <col min="5" max="16384" width="9" style="22"/>
  </cols>
  <sheetData>
    <row r="1" spans="1:4" ht="18" thickBot="1">
      <c r="A1" s="20" t="s">
        <v>0</v>
      </c>
      <c r="B1" s="20"/>
      <c r="C1" s="20"/>
      <c r="D1" s="91" t="s">
        <v>100</v>
      </c>
    </row>
    <row r="2" spans="1:4" s="114" customFormat="1" ht="13.5" customHeight="1">
      <c r="A2" s="130" t="s">
        <v>81</v>
      </c>
      <c r="B2" s="142" t="s">
        <v>92</v>
      </c>
      <c r="C2" s="144" t="s">
        <v>22</v>
      </c>
      <c r="D2" s="146" t="s">
        <v>37</v>
      </c>
    </row>
    <row r="3" spans="1:4" s="114" customFormat="1" ht="13.5" customHeight="1">
      <c r="A3" s="129" t="s">
        <v>80</v>
      </c>
      <c r="B3" s="143"/>
      <c r="C3" s="145"/>
      <c r="D3" s="147"/>
    </row>
    <row r="4" spans="1:4" s="114" customFormat="1" ht="15" customHeight="1">
      <c r="A4" s="115" t="s">
        <v>6</v>
      </c>
      <c r="B4" s="116">
        <v>19</v>
      </c>
      <c r="C4" s="117">
        <v>508</v>
      </c>
      <c r="D4" s="118">
        <v>7211</v>
      </c>
    </row>
    <row r="5" spans="1:4" s="114" customFormat="1" ht="15" customHeight="1">
      <c r="A5" s="119" t="s">
        <v>7</v>
      </c>
      <c r="B5" s="112" t="s">
        <v>8</v>
      </c>
      <c r="C5" s="120">
        <v>12</v>
      </c>
      <c r="D5" s="121">
        <v>76</v>
      </c>
    </row>
    <row r="6" spans="1:4" s="114" customFormat="1" ht="15" customHeight="1">
      <c r="A6" s="119" t="s">
        <v>95</v>
      </c>
      <c r="B6" s="112" t="s">
        <v>99</v>
      </c>
      <c r="C6" s="120">
        <v>61</v>
      </c>
      <c r="D6" s="121">
        <v>384</v>
      </c>
    </row>
    <row r="7" spans="1:4" s="139" customFormat="1" ht="15" customHeight="1">
      <c r="A7" s="122" t="s">
        <v>9</v>
      </c>
      <c r="B7" s="113" t="s">
        <v>10</v>
      </c>
      <c r="C7" s="123">
        <v>193</v>
      </c>
      <c r="D7" s="124">
        <v>2810</v>
      </c>
    </row>
    <row r="8" spans="1:4" s="139" customFormat="1" ht="15" customHeight="1">
      <c r="A8" s="122" t="s">
        <v>11</v>
      </c>
      <c r="B8" s="113" t="s">
        <v>12</v>
      </c>
      <c r="C8" s="123">
        <v>110</v>
      </c>
      <c r="D8" s="124">
        <v>1388</v>
      </c>
    </row>
    <row r="9" spans="1:4" s="139" customFormat="1" ht="15" customHeight="1">
      <c r="A9" s="122" t="s">
        <v>13</v>
      </c>
      <c r="B9" s="113" t="s">
        <v>14</v>
      </c>
      <c r="C9" s="123">
        <v>66</v>
      </c>
      <c r="D9" s="124">
        <v>1105</v>
      </c>
    </row>
    <row r="10" spans="1:4" s="139" customFormat="1" ht="15" customHeight="1">
      <c r="A10" s="122" t="s">
        <v>15</v>
      </c>
      <c r="B10" s="113" t="s">
        <v>16</v>
      </c>
      <c r="C10" s="123">
        <v>10</v>
      </c>
      <c r="D10" s="124">
        <v>100</v>
      </c>
    </row>
    <row r="11" spans="1:4" s="139" customFormat="1" ht="15" customHeight="1" thickBot="1">
      <c r="A11" s="140" t="s">
        <v>41</v>
      </c>
      <c r="B11" s="141" t="s">
        <v>88</v>
      </c>
      <c r="C11" s="137">
        <v>56</v>
      </c>
      <c r="D11" s="138">
        <v>1348</v>
      </c>
    </row>
    <row r="12" spans="1:4" s="92" customFormat="1" ht="12">
      <c r="A12" s="92" t="s">
        <v>91</v>
      </c>
      <c r="D12" s="54" t="s">
        <v>90</v>
      </c>
    </row>
    <row r="13" spans="1:4">
      <c r="D13" s="133" t="s">
        <v>84</v>
      </c>
    </row>
  </sheetData>
  <mergeCells count="3">
    <mergeCell ref="B2:B3"/>
    <mergeCell ref="C2:C3"/>
    <mergeCell ref="D2:D3"/>
  </mergeCells>
  <phoneticPr fontId="7"/>
  <printOptions gridLinesSet="0"/>
  <pageMargins left="0.78700000000000003" right="0.78700000000000003" top="0.98399999999999999" bottom="0.98399999999999999" header="0.5" footer="0.5"/>
  <pageSetup paperSize="9" orientation="portrait" r:id="rId1"/>
  <headerFooter alignWithMargins="0">
    <oddFooter>&amp;C&amp;F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22" sqref="A22"/>
    </sheetView>
  </sheetViews>
  <sheetFormatPr defaultRowHeight="13.5"/>
  <cols>
    <col min="1" max="1" width="20.75" style="22" customWidth="1"/>
    <col min="2" max="2" width="19.75" style="22" customWidth="1"/>
    <col min="3" max="3" width="18.875" style="22" customWidth="1"/>
    <col min="4" max="4" width="18.75" style="22" customWidth="1"/>
    <col min="5" max="16384" width="9" style="22"/>
  </cols>
  <sheetData>
    <row r="1" spans="1:4" ht="18" thickBot="1">
      <c r="A1" s="20" t="s">
        <v>0</v>
      </c>
      <c r="D1" s="91" t="s">
        <v>73</v>
      </c>
    </row>
    <row r="2" spans="1:4" ht="17.25" customHeight="1">
      <c r="A2" s="23" t="s">
        <v>2</v>
      </c>
      <c r="B2" s="24" t="s">
        <v>3</v>
      </c>
      <c r="C2" s="25" t="s">
        <v>22</v>
      </c>
      <c r="D2" s="26" t="s">
        <v>5</v>
      </c>
    </row>
    <row r="3" spans="1:4" ht="17.25" customHeight="1">
      <c r="A3" s="27" t="s">
        <v>6</v>
      </c>
      <c r="B3" s="28">
        <v>17</v>
      </c>
      <c r="C3" s="29">
        <v>365</v>
      </c>
      <c r="D3" s="32">
        <v>8109</v>
      </c>
    </row>
    <row r="4" spans="1:4" ht="17.25" customHeight="1">
      <c r="A4" s="27" t="s">
        <v>7</v>
      </c>
      <c r="B4" s="31" t="s">
        <v>8</v>
      </c>
      <c r="C4" s="29">
        <v>6</v>
      </c>
      <c r="D4" s="32">
        <v>151</v>
      </c>
    </row>
    <row r="5" spans="1:4" ht="17.25" customHeight="1">
      <c r="A5" s="27" t="s">
        <v>9</v>
      </c>
      <c r="B5" s="31" t="s">
        <v>10</v>
      </c>
      <c r="C5" s="29">
        <v>173</v>
      </c>
      <c r="D5" s="32">
        <v>4447</v>
      </c>
    </row>
    <row r="6" spans="1:4" ht="17.25" customHeight="1">
      <c r="A6" s="27" t="s">
        <v>11</v>
      </c>
      <c r="B6" s="31" t="s">
        <v>64</v>
      </c>
      <c r="C6" s="29">
        <v>91</v>
      </c>
      <c r="D6" s="32">
        <v>1794</v>
      </c>
    </row>
    <row r="7" spans="1:4" ht="17.25" customHeight="1">
      <c r="A7" s="27" t="s">
        <v>13</v>
      </c>
      <c r="B7" s="31" t="s">
        <v>14</v>
      </c>
      <c r="C7" s="29">
        <v>88</v>
      </c>
      <c r="D7" s="32">
        <v>1612</v>
      </c>
    </row>
    <row r="8" spans="1:4" ht="17.25" customHeight="1" thickBot="1">
      <c r="A8" s="33" t="s">
        <v>17</v>
      </c>
      <c r="B8" s="34" t="s">
        <v>18</v>
      </c>
      <c r="C8" s="108">
        <v>7</v>
      </c>
      <c r="D8" s="107">
        <v>105</v>
      </c>
    </row>
    <row r="9" spans="1:4" s="92" customFormat="1" ht="12">
      <c r="D9" s="54" t="s">
        <v>55</v>
      </c>
    </row>
    <row r="11" spans="1:4" ht="14.25" thickBot="1">
      <c r="D11" s="91" t="s">
        <v>72</v>
      </c>
    </row>
    <row r="12" spans="1:4" ht="17.25" customHeight="1">
      <c r="A12" s="23" t="s">
        <v>2</v>
      </c>
      <c r="B12" s="24" t="s">
        <v>3</v>
      </c>
      <c r="C12" s="25" t="s">
        <v>22</v>
      </c>
      <c r="D12" s="26" t="s">
        <v>5</v>
      </c>
    </row>
    <row r="13" spans="1:4" ht="17.25" customHeight="1">
      <c r="A13" s="27" t="s">
        <v>6</v>
      </c>
      <c r="B13" s="28">
        <v>17</v>
      </c>
      <c r="C13" s="29">
        <v>368</v>
      </c>
      <c r="D13" s="32">
        <v>8460</v>
      </c>
    </row>
    <row r="14" spans="1:4" ht="17.25" customHeight="1">
      <c r="A14" s="27" t="s">
        <v>7</v>
      </c>
      <c r="B14" s="31" t="s">
        <v>8</v>
      </c>
      <c r="C14" s="29">
        <v>6</v>
      </c>
      <c r="D14" s="32">
        <v>143</v>
      </c>
    </row>
    <row r="15" spans="1:4" ht="17.25" customHeight="1">
      <c r="A15" s="27" t="s">
        <v>9</v>
      </c>
      <c r="B15" s="31" t="s">
        <v>10</v>
      </c>
      <c r="C15" s="29">
        <v>176</v>
      </c>
      <c r="D15" s="32">
        <v>4591</v>
      </c>
    </row>
    <row r="16" spans="1:4" ht="17.25" customHeight="1">
      <c r="A16" s="27" t="s">
        <v>11</v>
      </c>
      <c r="B16" s="31" t="s">
        <v>71</v>
      </c>
      <c r="C16" s="29">
        <v>87</v>
      </c>
      <c r="D16" s="32">
        <v>1932</v>
      </c>
    </row>
    <row r="17" spans="1:4" ht="17.25" customHeight="1">
      <c r="A17" s="27" t="s">
        <v>13</v>
      </c>
      <c r="B17" s="31" t="s">
        <v>14</v>
      </c>
      <c r="C17" s="29">
        <v>91</v>
      </c>
      <c r="D17" s="32">
        <v>1714</v>
      </c>
    </row>
    <row r="18" spans="1:4" ht="17.25" customHeight="1" thickBot="1">
      <c r="A18" s="33" t="s">
        <v>17</v>
      </c>
      <c r="B18" s="34" t="s">
        <v>18</v>
      </c>
      <c r="C18" s="108">
        <v>8</v>
      </c>
      <c r="D18" s="107">
        <v>80</v>
      </c>
    </row>
    <row r="19" spans="1:4" s="92" customFormat="1" ht="12">
      <c r="D19" s="54" t="s">
        <v>55</v>
      </c>
    </row>
    <row r="21" spans="1:4" ht="14.25" thickBot="1">
      <c r="D21" s="91" t="s">
        <v>70</v>
      </c>
    </row>
    <row r="22" spans="1:4" ht="17.25" customHeight="1">
      <c r="A22" s="23" t="s">
        <v>2</v>
      </c>
      <c r="B22" s="24" t="s">
        <v>3</v>
      </c>
      <c r="C22" s="25" t="s">
        <v>22</v>
      </c>
      <c r="D22" s="26" t="s">
        <v>5</v>
      </c>
    </row>
    <row r="23" spans="1:4" ht="17.25" customHeight="1">
      <c r="A23" s="27" t="s">
        <v>6</v>
      </c>
      <c r="B23" s="28">
        <v>17</v>
      </c>
      <c r="C23" s="29">
        <v>377</v>
      </c>
      <c r="D23" s="32">
        <v>8679</v>
      </c>
    </row>
    <row r="24" spans="1:4" ht="17.25" customHeight="1">
      <c r="A24" s="27" t="s">
        <v>7</v>
      </c>
      <c r="B24" s="31" t="s">
        <v>8</v>
      </c>
      <c r="C24" s="29">
        <v>6</v>
      </c>
      <c r="D24" s="32">
        <v>152</v>
      </c>
    </row>
    <row r="25" spans="1:4" ht="17.25" customHeight="1">
      <c r="A25" s="27" t="s">
        <v>9</v>
      </c>
      <c r="B25" s="31" t="s">
        <v>10</v>
      </c>
      <c r="C25" s="29">
        <v>180</v>
      </c>
      <c r="D25" s="32">
        <v>4694</v>
      </c>
    </row>
    <row r="26" spans="1:4" ht="17.25" customHeight="1">
      <c r="A26" s="27" t="s">
        <v>11</v>
      </c>
      <c r="B26" s="31" t="s">
        <v>64</v>
      </c>
      <c r="C26" s="29">
        <v>91</v>
      </c>
      <c r="D26" s="32">
        <v>2101</v>
      </c>
    </row>
    <row r="27" spans="1:4" ht="17.25" customHeight="1">
      <c r="A27" s="27" t="s">
        <v>13</v>
      </c>
      <c r="B27" s="31" t="s">
        <v>14</v>
      </c>
      <c r="C27" s="29">
        <v>92</v>
      </c>
      <c r="D27" s="32">
        <v>1672</v>
      </c>
    </row>
    <row r="28" spans="1:4" ht="17.25" customHeight="1" thickBot="1">
      <c r="A28" s="33" t="s">
        <v>17</v>
      </c>
      <c r="B28" s="34" t="s">
        <v>18</v>
      </c>
      <c r="C28" s="108">
        <v>8</v>
      </c>
      <c r="D28" s="107">
        <v>60</v>
      </c>
    </row>
    <row r="29" spans="1:4" s="92" customFormat="1" ht="12">
      <c r="D29" s="54" t="s">
        <v>55</v>
      </c>
    </row>
    <row r="30" spans="1:4">
      <c r="D30" s="134" t="s">
        <v>87</v>
      </c>
    </row>
  </sheetData>
  <phoneticPr fontId="13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2" sqref="A2"/>
    </sheetView>
  </sheetViews>
  <sheetFormatPr defaultRowHeight="13.5"/>
  <cols>
    <col min="1" max="1" width="20.75" style="22" customWidth="1"/>
    <col min="2" max="2" width="19.75" style="22" customWidth="1"/>
    <col min="3" max="3" width="18.875" style="22" customWidth="1"/>
    <col min="4" max="4" width="18.75" style="22" customWidth="1"/>
    <col min="5" max="16384" width="9" style="22"/>
  </cols>
  <sheetData>
    <row r="1" spans="1:4" ht="18" thickBot="1">
      <c r="A1" s="20" t="s">
        <v>0</v>
      </c>
      <c r="C1" s="109"/>
      <c r="D1" s="91" t="s">
        <v>78</v>
      </c>
    </row>
    <row r="2" spans="1:4">
      <c r="A2" s="23" t="s">
        <v>2</v>
      </c>
      <c r="B2" s="24" t="s">
        <v>3</v>
      </c>
      <c r="C2" s="25" t="s">
        <v>22</v>
      </c>
      <c r="D2" s="26" t="s">
        <v>5</v>
      </c>
    </row>
    <row r="3" spans="1:4">
      <c r="A3" s="27" t="s">
        <v>6</v>
      </c>
      <c r="B3" s="28">
        <v>17</v>
      </c>
      <c r="C3" s="29">
        <v>291</v>
      </c>
      <c r="D3" s="30">
        <v>6576</v>
      </c>
    </row>
    <row r="4" spans="1:4">
      <c r="A4" s="27" t="s">
        <v>7</v>
      </c>
      <c r="B4" s="31" t="s">
        <v>8</v>
      </c>
      <c r="C4" s="29">
        <v>8</v>
      </c>
      <c r="D4" s="30">
        <v>119</v>
      </c>
    </row>
    <row r="5" spans="1:4">
      <c r="A5" s="27" t="s">
        <v>9</v>
      </c>
      <c r="B5" s="31" t="s">
        <v>77</v>
      </c>
      <c r="C5" s="29">
        <v>125</v>
      </c>
      <c r="D5" s="30">
        <v>2938</v>
      </c>
    </row>
    <row r="6" spans="1:4">
      <c r="A6" s="27" t="s">
        <v>11</v>
      </c>
      <c r="B6" s="31" t="s">
        <v>76</v>
      </c>
      <c r="C6" s="29">
        <v>71</v>
      </c>
      <c r="D6" s="30">
        <v>1612</v>
      </c>
    </row>
    <row r="7" spans="1:4">
      <c r="A7" s="27" t="s">
        <v>13</v>
      </c>
      <c r="B7" s="31" t="s">
        <v>14</v>
      </c>
      <c r="C7" s="29">
        <v>82</v>
      </c>
      <c r="D7" s="30">
        <v>1787</v>
      </c>
    </row>
    <row r="8" spans="1:4" ht="14.25" thickBot="1">
      <c r="A8" s="33" t="s">
        <v>17</v>
      </c>
      <c r="B8" s="34" t="s">
        <v>75</v>
      </c>
      <c r="C8" s="108">
        <v>5</v>
      </c>
      <c r="D8" s="107">
        <v>120</v>
      </c>
    </row>
    <row r="9" spans="1:4" s="92" customFormat="1" ht="12">
      <c r="D9" s="54" t="s">
        <v>74</v>
      </c>
    </row>
    <row r="10" spans="1:4">
      <c r="D10" s="134" t="s">
        <v>87</v>
      </c>
    </row>
  </sheetData>
  <phoneticPr fontId="13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defaultRowHeight="13.5"/>
  <cols>
    <col min="1" max="1" width="21.625" customWidth="1"/>
    <col min="2" max="2" width="18.625" customWidth="1"/>
    <col min="3" max="4" width="19" customWidth="1"/>
  </cols>
  <sheetData>
    <row r="1" spans="1:4" ht="18" thickBot="1">
      <c r="A1" s="20" t="s">
        <v>0</v>
      </c>
      <c r="B1" s="20"/>
      <c r="C1" s="20"/>
      <c r="D1" s="91" t="s">
        <v>100</v>
      </c>
    </row>
    <row r="2" spans="1:4" ht="13.5" customHeight="1">
      <c r="A2" s="130" t="s">
        <v>81</v>
      </c>
      <c r="B2" s="142" t="s">
        <v>92</v>
      </c>
      <c r="C2" s="144" t="s">
        <v>22</v>
      </c>
      <c r="D2" s="146" t="s">
        <v>37</v>
      </c>
    </row>
    <row r="3" spans="1:4" ht="13.5" customHeight="1">
      <c r="A3" s="129" t="s">
        <v>80</v>
      </c>
      <c r="B3" s="143"/>
      <c r="C3" s="145"/>
      <c r="D3" s="147"/>
    </row>
    <row r="4" spans="1:4" ht="15" customHeight="1">
      <c r="A4" s="115" t="s">
        <v>6</v>
      </c>
      <c r="B4" s="116">
        <v>19</v>
      </c>
      <c r="C4" s="117">
        <f>SUM(C5:C11)</f>
        <v>508</v>
      </c>
      <c r="D4" s="118">
        <f>SUM(D5:D11)</f>
        <v>7211</v>
      </c>
    </row>
    <row r="5" spans="1:4" ht="15" customHeight="1">
      <c r="A5" s="119" t="s">
        <v>7</v>
      </c>
      <c r="B5" s="112" t="s">
        <v>8</v>
      </c>
      <c r="C5" s="120">
        <v>12</v>
      </c>
      <c r="D5" s="121">
        <v>76</v>
      </c>
    </row>
    <row r="6" spans="1:4" ht="15" customHeight="1">
      <c r="A6" s="119" t="s">
        <v>95</v>
      </c>
      <c r="B6" s="112" t="s">
        <v>99</v>
      </c>
      <c r="C6" s="120">
        <v>61</v>
      </c>
      <c r="D6" s="121">
        <v>384</v>
      </c>
    </row>
    <row r="7" spans="1:4" ht="15" customHeight="1">
      <c r="A7" s="122" t="s">
        <v>9</v>
      </c>
      <c r="B7" s="113" t="s">
        <v>10</v>
      </c>
      <c r="C7" s="123">
        <v>193</v>
      </c>
      <c r="D7" s="124">
        <v>2810</v>
      </c>
    </row>
    <row r="8" spans="1:4" ht="15" customHeight="1">
      <c r="A8" s="122" t="s">
        <v>11</v>
      </c>
      <c r="B8" s="113" t="s">
        <v>12</v>
      </c>
      <c r="C8" s="123">
        <v>110</v>
      </c>
      <c r="D8" s="124">
        <v>1388</v>
      </c>
    </row>
    <row r="9" spans="1:4" ht="15" customHeight="1">
      <c r="A9" s="122" t="s">
        <v>13</v>
      </c>
      <c r="B9" s="113" t="s">
        <v>14</v>
      </c>
      <c r="C9" s="123">
        <v>66</v>
      </c>
      <c r="D9" s="124">
        <v>1105</v>
      </c>
    </row>
    <row r="10" spans="1:4" ht="15" customHeight="1">
      <c r="A10" s="122" t="s">
        <v>15</v>
      </c>
      <c r="B10" s="113" t="s">
        <v>16</v>
      </c>
      <c r="C10" s="123">
        <v>10</v>
      </c>
      <c r="D10" s="124">
        <v>100</v>
      </c>
    </row>
    <row r="11" spans="1:4" ht="15" customHeight="1" thickBot="1">
      <c r="A11" s="140" t="s">
        <v>31</v>
      </c>
      <c r="B11" s="141" t="s">
        <v>88</v>
      </c>
      <c r="C11" s="137">
        <v>56</v>
      </c>
      <c r="D11" s="138">
        <v>1348</v>
      </c>
    </row>
    <row r="12" spans="1:4">
      <c r="A12" s="92" t="s">
        <v>91</v>
      </c>
      <c r="B12" s="92"/>
      <c r="C12" s="92"/>
      <c r="D12" s="54" t="s">
        <v>90</v>
      </c>
    </row>
    <row r="13" spans="1:4">
      <c r="A13" s="22"/>
      <c r="B13" s="22"/>
      <c r="C13" s="22"/>
      <c r="D13" s="133" t="s">
        <v>84</v>
      </c>
    </row>
  </sheetData>
  <mergeCells count="3">
    <mergeCell ref="B2:B3"/>
    <mergeCell ref="C2:C3"/>
    <mergeCell ref="D2:D3"/>
  </mergeCells>
  <phoneticPr fontId="1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28" workbookViewId="0">
      <selection activeCell="A56" sqref="A56"/>
    </sheetView>
  </sheetViews>
  <sheetFormatPr defaultRowHeight="13.5"/>
  <cols>
    <col min="1" max="1" width="22.875" style="22" customWidth="1"/>
    <col min="2" max="2" width="20.75" style="22" customWidth="1"/>
    <col min="3" max="3" width="15.75" style="22" customWidth="1"/>
    <col min="4" max="4" width="16.375" style="22" customWidth="1"/>
    <col min="5" max="16384" width="9" style="22"/>
  </cols>
  <sheetData>
    <row r="1" spans="1:4">
      <c r="A1" s="22" t="s">
        <v>0</v>
      </c>
      <c r="D1" s="21"/>
    </row>
    <row r="2" spans="1:4" ht="14.25" thickBot="1">
      <c r="D2" s="91" t="s">
        <v>94</v>
      </c>
    </row>
    <row r="3" spans="1:4" ht="22.5" customHeight="1">
      <c r="A3" s="130" t="s">
        <v>81</v>
      </c>
      <c r="B3" s="142" t="s">
        <v>92</v>
      </c>
      <c r="C3" s="144" t="s">
        <v>22</v>
      </c>
      <c r="D3" s="148" t="s">
        <v>37</v>
      </c>
    </row>
    <row r="4" spans="1:4" ht="14.25" customHeight="1">
      <c r="A4" s="129" t="s">
        <v>80</v>
      </c>
      <c r="B4" s="143"/>
      <c r="C4" s="145"/>
      <c r="D4" s="149"/>
    </row>
    <row r="5" spans="1:4" ht="14.25">
      <c r="A5" s="115" t="s">
        <v>6</v>
      </c>
      <c r="B5" s="116">
        <v>18</v>
      </c>
      <c r="C5" s="117">
        <f>SUM(C6:C11)</f>
        <v>481</v>
      </c>
      <c r="D5" s="118">
        <f>SUM(D6:D11)</f>
        <v>7028</v>
      </c>
    </row>
    <row r="6" spans="1:4" ht="14.25">
      <c r="A6" s="119" t="s">
        <v>7</v>
      </c>
      <c r="B6" s="112" t="s">
        <v>8</v>
      </c>
      <c r="C6" s="120">
        <v>11</v>
      </c>
      <c r="D6" s="121">
        <v>95</v>
      </c>
    </row>
    <row r="7" spans="1:4" ht="14.25">
      <c r="A7" s="122" t="s">
        <v>9</v>
      </c>
      <c r="B7" s="113" t="s">
        <v>10</v>
      </c>
      <c r="C7" s="123">
        <v>217</v>
      </c>
      <c r="D7" s="124">
        <v>2939</v>
      </c>
    </row>
    <row r="8" spans="1:4" ht="14.25">
      <c r="A8" s="122" t="s">
        <v>11</v>
      </c>
      <c r="B8" s="113" t="s">
        <v>12</v>
      </c>
      <c r="C8" s="123">
        <v>119</v>
      </c>
      <c r="D8" s="124">
        <v>1509</v>
      </c>
    </row>
    <row r="9" spans="1:4" ht="14.25">
      <c r="A9" s="122" t="s">
        <v>13</v>
      </c>
      <c r="B9" s="113" t="s">
        <v>14</v>
      </c>
      <c r="C9" s="123">
        <v>69</v>
      </c>
      <c r="D9" s="124">
        <v>1131</v>
      </c>
    </row>
    <row r="10" spans="1:4" ht="14.25">
      <c r="A10" s="122" t="s">
        <v>15</v>
      </c>
      <c r="B10" s="113" t="s">
        <v>16</v>
      </c>
      <c r="C10" s="123">
        <v>11</v>
      </c>
      <c r="D10" s="124">
        <v>130</v>
      </c>
    </row>
    <row r="11" spans="1:4" ht="15" thickBot="1">
      <c r="A11" s="140" t="s">
        <v>31</v>
      </c>
      <c r="B11" s="141" t="s">
        <v>88</v>
      </c>
      <c r="C11" s="137">
        <v>54</v>
      </c>
      <c r="D11" s="138">
        <v>1224</v>
      </c>
    </row>
    <row r="12" spans="1:4">
      <c r="A12" s="92" t="s">
        <v>91</v>
      </c>
      <c r="B12" s="92"/>
      <c r="C12" s="92"/>
      <c r="D12" s="54" t="s">
        <v>90</v>
      </c>
    </row>
    <row r="13" spans="1:4">
      <c r="D13" s="133" t="s">
        <v>84</v>
      </c>
    </row>
    <row r="15" spans="1:4" ht="14.25" thickBot="1">
      <c r="D15" s="91" t="s">
        <v>96</v>
      </c>
    </row>
    <row r="16" spans="1:4" ht="14.25">
      <c r="A16" s="130" t="s">
        <v>81</v>
      </c>
      <c r="B16" s="142" t="s">
        <v>92</v>
      </c>
      <c r="C16" s="144" t="s">
        <v>22</v>
      </c>
      <c r="D16" s="148" t="s">
        <v>37</v>
      </c>
    </row>
    <row r="17" spans="1:4" ht="14.25">
      <c r="A17" s="129" t="s">
        <v>80</v>
      </c>
      <c r="B17" s="143"/>
      <c r="C17" s="145"/>
      <c r="D17" s="149"/>
    </row>
    <row r="18" spans="1:4" ht="14.25">
      <c r="A18" s="115" t="s">
        <v>6</v>
      </c>
      <c r="B18" s="116">
        <v>19</v>
      </c>
      <c r="C18" s="117">
        <f>SUM(C19:C25)</f>
        <v>509</v>
      </c>
      <c r="D18" s="118">
        <f>SUM(D19:D25)</f>
        <v>7196</v>
      </c>
    </row>
    <row r="19" spans="1:4" ht="14.25">
      <c r="A19" s="119" t="s">
        <v>7</v>
      </c>
      <c r="B19" s="112" t="s">
        <v>8</v>
      </c>
      <c r="C19" s="120">
        <v>12</v>
      </c>
      <c r="D19" s="121">
        <v>81</v>
      </c>
    </row>
    <row r="20" spans="1:4" ht="14.25">
      <c r="A20" s="119" t="s">
        <v>95</v>
      </c>
      <c r="B20" s="112" t="s">
        <v>8</v>
      </c>
      <c r="C20" s="120">
        <v>29</v>
      </c>
      <c r="D20" s="121">
        <v>113</v>
      </c>
    </row>
    <row r="21" spans="1:4" ht="14.25">
      <c r="A21" s="122" t="s">
        <v>9</v>
      </c>
      <c r="B21" s="113" t="s">
        <v>10</v>
      </c>
      <c r="C21" s="123">
        <v>216</v>
      </c>
      <c r="D21" s="124">
        <v>2931</v>
      </c>
    </row>
    <row r="22" spans="1:4" ht="14.25">
      <c r="A22" s="122" t="s">
        <v>11</v>
      </c>
      <c r="B22" s="113" t="s">
        <v>12</v>
      </c>
      <c r="C22" s="123">
        <v>120</v>
      </c>
      <c r="D22" s="124">
        <v>1459</v>
      </c>
    </row>
    <row r="23" spans="1:4" ht="14.25">
      <c r="A23" s="122" t="s">
        <v>13</v>
      </c>
      <c r="B23" s="113" t="s">
        <v>14</v>
      </c>
      <c r="C23" s="123">
        <v>68</v>
      </c>
      <c r="D23" s="124">
        <v>1130</v>
      </c>
    </row>
    <row r="24" spans="1:4" ht="14.25">
      <c r="A24" s="122" t="s">
        <v>15</v>
      </c>
      <c r="B24" s="113" t="s">
        <v>16</v>
      </c>
      <c r="C24" s="123">
        <v>11</v>
      </c>
      <c r="D24" s="124">
        <v>126</v>
      </c>
    </row>
    <row r="25" spans="1:4" ht="15" thickBot="1">
      <c r="A25" s="140" t="s">
        <v>31</v>
      </c>
      <c r="B25" s="141" t="s">
        <v>88</v>
      </c>
      <c r="C25" s="137">
        <v>53</v>
      </c>
      <c r="D25" s="138">
        <v>1356</v>
      </c>
    </row>
    <row r="26" spans="1:4">
      <c r="A26" s="92" t="s">
        <v>91</v>
      </c>
      <c r="B26" s="92"/>
      <c r="C26" s="92"/>
      <c r="D26" s="54" t="s">
        <v>90</v>
      </c>
    </row>
    <row r="27" spans="1:4">
      <c r="D27" s="133" t="s">
        <v>84</v>
      </c>
    </row>
    <row r="29" spans="1:4" ht="14.25" thickBot="1">
      <c r="D29" s="91" t="s">
        <v>97</v>
      </c>
    </row>
    <row r="30" spans="1:4" ht="14.25">
      <c r="A30" s="130" t="s">
        <v>81</v>
      </c>
      <c r="B30" s="142" t="s">
        <v>92</v>
      </c>
      <c r="C30" s="144" t="s">
        <v>22</v>
      </c>
      <c r="D30" s="148" t="s">
        <v>37</v>
      </c>
    </row>
    <row r="31" spans="1:4" ht="14.25">
      <c r="A31" s="129" t="s">
        <v>80</v>
      </c>
      <c r="B31" s="143"/>
      <c r="C31" s="145"/>
      <c r="D31" s="149"/>
    </row>
    <row r="32" spans="1:4" ht="14.25">
      <c r="A32" s="115" t="s">
        <v>6</v>
      </c>
      <c r="B32" s="116">
        <v>19</v>
      </c>
      <c r="C32" s="117">
        <f>SUM(C33:C39)</f>
        <v>504</v>
      </c>
      <c r="D32" s="118">
        <f>SUM(D33:D39)</f>
        <v>7243</v>
      </c>
    </row>
    <row r="33" spans="1:4" ht="14.25">
      <c r="A33" s="119" t="s">
        <v>7</v>
      </c>
      <c r="B33" s="112" t="s">
        <v>8</v>
      </c>
      <c r="C33" s="120">
        <v>12</v>
      </c>
      <c r="D33" s="121">
        <v>87</v>
      </c>
    </row>
    <row r="34" spans="1:4" ht="14.25">
      <c r="A34" s="119" t="s">
        <v>95</v>
      </c>
      <c r="B34" s="112" t="s">
        <v>8</v>
      </c>
      <c r="C34" s="120">
        <v>26</v>
      </c>
      <c r="D34" s="121">
        <v>106</v>
      </c>
    </row>
    <row r="35" spans="1:4" ht="14.25">
      <c r="A35" s="122" t="s">
        <v>9</v>
      </c>
      <c r="B35" s="113" t="s">
        <v>10</v>
      </c>
      <c r="C35" s="123">
        <v>215</v>
      </c>
      <c r="D35" s="124">
        <v>2925</v>
      </c>
    </row>
    <row r="36" spans="1:4" ht="14.25">
      <c r="A36" s="122" t="s">
        <v>11</v>
      </c>
      <c r="B36" s="113" t="s">
        <v>12</v>
      </c>
      <c r="C36" s="123">
        <v>117</v>
      </c>
      <c r="D36" s="124">
        <v>1447</v>
      </c>
    </row>
    <row r="37" spans="1:4" ht="14.25">
      <c r="A37" s="122" t="s">
        <v>13</v>
      </c>
      <c r="B37" s="113" t="s">
        <v>14</v>
      </c>
      <c r="C37" s="123">
        <v>67</v>
      </c>
      <c r="D37" s="124">
        <v>1182</v>
      </c>
    </row>
    <row r="38" spans="1:4" ht="14.25">
      <c r="A38" s="122" t="s">
        <v>15</v>
      </c>
      <c r="B38" s="113" t="s">
        <v>16</v>
      </c>
      <c r="C38" s="123">
        <v>10</v>
      </c>
      <c r="D38" s="124">
        <v>124</v>
      </c>
    </row>
    <row r="39" spans="1:4" ht="15" thickBot="1">
      <c r="A39" s="140" t="s">
        <v>31</v>
      </c>
      <c r="B39" s="141" t="s">
        <v>88</v>
      </c>
      <c r="C39" s="137">
        <v>57</v>
      </c>
      <c r="D39" s="138">
        <v>1372</v>
      </c>
    </row>
    <row r="40" spans="1:4">
      <c r="A40" s="92" t="s">
        <v>91</v>
      </c>
      <c r="B40" s="92"/>
      <c r="C40" s="92"/>
      <c r="D40" s="54" t="s">
        <v>90</v>
      </c>
    </row>
    <row r="41" spans="1:4">
      <c r="D41" s="133" t="s">
        <v>84</v>
      </c>
    </row>
    <row r="42" spans="1:4" ht="13.5" customHeight="1"/>
    <row r="43" spans="1:4" ht="13.5" customHeight="1" thickBot="1">
      <c r="A43" s="20"/>
      <c r="B43" s="20"/>
      <c r="C43" s="20"/>
      <c r="D43" s="91" t="s">
        <v>98</v>
      </c>
    </row>
    <row r="44" spans="1:4" ht="14.25">
      <c r="A44" s="130" t="s">
        <v>81</v>
      </c>
      <c r="B44" s="142" t="s">
        <v>92</v>
      </c>
      <c r="C44" s="144" t="s">
        <v>22</v>
      </c>
      <c r="D44" s="148" t="s">
        <v>37</v>
      </c>
    </row>
    <row r="45" spans="1:4" ht="14.25">
      <c r="A45" s="129" t="s">
        <v>80</v>
      </c>
      <c r="B45" s="143"/>
      <c r="C45" s="145"/>
      <c r="D45" s="150"/>
    </row>
    <row r="46" spans="1:4" ht="14.25">
      <c r="A46" s="115" t="s">
        <v>6</v>
      </c>
      <c r="B46" s="116">
        <v>19</v>
      </c>
      <c r="C46" s="117">
        <f>SUM(C47:C53)</f>
        <v>469</v>
      </c>
      <c r="D46" s="118">
        <f>SUM(D47:D53)</f>
        <v>7072</v>
      </c>
    </row>
    <row r="47" spans="1:4" ht="14.25">
      <c r="A47" s="119" t="s">
        <v>7</v>
      </c>
      <c r="B47" s="112" t="s">
        <v>8</v>
      </c>
      <c r="C47" s="120">
        <v>12</v>
      </c>
      <c r="D47" s="121">
        <v>78</v>
      </c>
    </row>
    <row r="48" spans="1:4" ht="14.25">
      <c r="A48" s="119" t="s">
        <v>95</v>
      </c>
      <c r="B48" s="112" t="s">
        <v>46</v>
      </c>
      <c r="C48" s="120">
        <v>21</v>
      </c>
      <c r="D48" s="121">
        <v>105</v>
      </c>
    </row>
    <row r="49" spans="1:4" ht="14.25">
      <c r="A49" s="122" t="s">
        <v>9</v>
      </c>
      <c r="B49" s="113" t="s">
        <v>10</v>
      </c>
      <c r="C49" s="123">
        <v>195</v>
      </c>
      <c r="D49" s="124">
        <v>2893</v>
      </c>
    </row>
    <row r="50" spans="1:4" ht="14.25">
      <c r="A50" s="122" t="s">
        <v>11</v>
      </c>
      <c r="B50" s="113" t="s">
        <v>12</v>
      </c>
      <c r="C50" s="123">
        <v>110</v>
      </c>
      <c r="D50" s="124">
        <v>1402</v>
      </c>
    </row>
    <row r="51" spans="1:4" ht="14.25">
      <c r="A51" s="122" t="s">
        <v>13</v>
      </c>
      <c r="B51" s="113" t="s">
        <v>14</v>
      </c>
      <c r="C51" s="123">
        <v>67</v>
      </c>
      <c r="D51" s="124">
        <v>1140</v>
      </c>
    </row>
    <row r="52" spans="1:4" ht="14.25">
      <c r="A52" s="122" t="s">
        <v>15</v>
      </c>
      <c r="B52" s="113" t="s">
        <v>16</v>
      </c>
      <c r="C52" s="123">
        <v>9</v>
      </c>
      <c r="D52" s="124">
        <v>112</v>
      </c>
    </row>
    <row r="53" spans="1:4" ht="15" thickBot="1">
      <c r="A53" s="140" t="s">
        <v>31</v>
      </c>
      <c r="B53" s="141" t="s">
        <v>88</v>
      </c>
      <c r="C53" s="137">
        <v>55</v>
      </c>
      <c r="D53" s="138">
        <v>1342</v>
      </c>
    </row>
    <row r="54" spans="1:4">
      <c r="A54" s="92" t="s">
        <v>91</v>
      </c>
      <c r="B54" s="92"/>
      <c r="C54" s="92"/>
      <c r="D54" s="54" t="s">
        <v>90</v>
      </c>
    </row>
    <row r="55" spans="1:4">
      <c r="D55" s="133" t="s">
        <v>84</v>
      </c>
    </row>
  </sheetData>
  <mergeCells count="12">
    <mergeCell ref="B3:B4"/>
    <mergeCell ref="C3:C4"/>
    <mergeCell ref="D3:D4"/>
    <mergeCell ref="B44:B45"/>
    <mergeCell ref="C44:C45"/>
    <mergeCell ref="D44:D45"/>
    <mergeCell ref="B16:B17"/>
    <mergeCell ref="C16:C17"/>
    <mergeCell ref="D16:D17"/>
    <mergeCell ref="B30:B31"/>
    <mergeCell ref="C30:C31"/>
    <mergeCell ref="D30:D31"/>
  </mergeCells>
  <phoneticPr fontId="13"/>
  <printOptions gridLinesSet="0"/>
  <pageMargins left="0.78700000000000003" right="0.78700000000000003" top="0.98399999999999999" bottom="0.98399999999999999" header="0.5" footer="0.5"/>
  <pageSetup paperSize="9" orientation="portrait" horizontalDpi="0" verticalDpi="0" r:id="rId1"/>
  <headerFooter alignWithMargins="0">
    <oddFooter>&amp;C&amp;F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topLeftCell="A106" workbookViewId="0">
      <selection activeCell="A113" sqref="A113"/>
    </sheetView>
  </sheetViews>
  <sheetFormatPr defaultRowHeight="13.5"/>
  <cols>
    <col min="1" max="1" width="22.875" style="22" customWidth="1"/>
    <col min="2" max="2" width="20.75" style="22" customWidth="1"/>
    <col min="3" max="3" width="15.75" style="22" customWidth="1"/>
    <col min="4" max="4" width="16.375" style="22" customWidth="1"/>
    <col min="5" max="16384" width="9" style="22"/>
  </cols>
  <sheetData>
    <row r="1" spans="1:4">
      <c r="A1" s="22" t="s">
        <v>0</v>
      </c>
      <c r="D1" s="21"/>
    </row>
    <row r="2" spans="1:4" s="90" customFormat="1" ht="12" thickBot="1">
      <c r="D2" s="91" t="s">
        <v>38</v>
      </c>
    </row>
    <row r="3" spans="1:4" ht="27">
      <c r="A3" s="41" t="s">
        <v>2</v>
      </c>
      <c r="B3" s="46" t="s">
        <v>3</v>
      </c>
      <c r="C3" s="47" t="s">
        <v>22</v>
      </c>
      <c r="D3" s="45" t="s">
        <v>37</v>
      </c>
    </row>
    <row r="4" spans="1:4" s="78" customFormat="1" ht="17.25" customHeight="1">
      <c r="A4" s="79" t="s">
        <v>6</v>
      </c>
      <c r="B4" s="80">
        <v>18</v>
      </c>
      <c r="C4" s="81"/>
      <c r="D4" s="82"/>
    </row>
    <row r="5" spans="1:4" s="78" customFormat="1" ht="17.25" customHeight="1">
      <c r="A5" s="83" t="s">
        <v>7</v>
      </c>
      <c r="B5" s="84" t="s">
        <v>8</v>
      </c>
      <c r="C5" s="85">
        <v>9</v>
      </c>
      <c r="D5" s="86">
        <v>141</v>
      </c>
    </row>
    <row r="6" spans="1:4" s="78" customFormat="1" ht="17.25" customHeight="1">
      <c r="A6" s="83" t="s">
        <v>9</v>
      </c>
      <c r="B6" s="84" t="s">
        <v>10</v>
      </c>
      <c r="C6" s="85">
        <v>203</v>
      </c>
      <c r="D6" s="86">
        <v>3383</v>
      </c>
    </row>
    <row r="7" spans="1:4" s="78" customFormat="1" ht="17.25" customHeight="1">
      <c r="A7" s="83" t="s">
        <v>11</v>
      </c>
      <c r="B7" s="84" t="s">
        <v>12</v>
      </c>
      <c r="C7" s="85">
        <v>108</v>
      </c>
      <c r="D7" s="86">
        <v>1606</v>
      </c>
    </row>
    <row r="8" spans="1:4" s="78" customFormat="1" ht="17.25" customHeight="1">
      <c r="A8" s="83" t="s">
        <v>13</v>
      </c>
      <c r="B8" s="84" t="s">
        <v>14</v>
      </c>
      <c r="C8" s="85">
        <v>78</v>
      </c>
      <c r="D8" s="86">
        <v>1224</v>
      </c>
    </row>
    <row r="9" spans="1:4" s="78" customFormat="1" ht="17.25" customHeight="1">
      <c r="A9" s="83" t="s">
        <v>15</v>
      </c>
      <c r="B9" s="84" t="s">
        <v>16</v>
      </c>
      <c r="C9" s="85">
        <v>11</v>
      </c>
      <c r="D9" s="86">
        <v>127</v>
      </c>
    </row>
    <row r="10" spans="1:4" ht="17.25" customHeight="1" thickBot="1">
      <c r="A10" s="44" t="s">
        <v>44</v>
      </c>
      <c r="B10" s="40" t="s">
        <v>8</v>
      </c>
      <c r="C10" s="52">
        <v>55</v>
      </c>
      <c r="D10" s="53">
        <v>1102</v>
      </c>
    </row>
    <row r="11" spans="1:4" s="92" customFormat="1" ht="12">
      <c r="D11" s="54" t="s">
        <v>30</v>
      </c>
    </row>
    <row r="13" spans="1:4" s="90" customFormat="1" ht="12" thickBot="1">
      <c r="D13" s="91" t="s">
        <v>39</v>
      </c>
    </row>
    <row r="14" spans="1:4" ht="27">
      <c r="A14" s="41" t="s">
        <v>2</v>
      </c>
      <c r="B14" s="46" t="s">
        <v>3</v>
      </c>
      <c r="C14" s="47" t="s">
        <v>22</v>
      </c>
      <c r="D14" s="45" t="s">
        <v>37</v>
      </c>
    </row>
    <row r="15" spans="1:4" ht="17.25" customHeight="1">
      <c r="A15" s="79" t="s">
        <v>6</v>
      </c>
      <c r="B15" s="80">
        <v>18</v>
      </c>
      <c r="C15" s="81">
        <v>455</v>
      </c>
      <c r="D15" s="82">
        <v>7500</v>
      </c>
    </row>
    <row r="16" spans="1:4" ht="17.25" customHeight="1">
      <c r="A16" s="83" t="s">
        <v>7</v>
      </c>
      <c r="B16" s="84" t="s">
        <v>8</v>
      </c>
      <c r="C16" s="85">
        <v>7</v>
      </c>
      <c r="D16" s="86">
        <v>128</v>
      </c>
    </row>
    <row r="17" spans="1:4" ht="17.25" customHeight="1">
      <c r="A17" s="83" t="s">
        <v>9</v>
      </c>
      <c r="B17" s="84" t="s">
        <v>10</v>
      </c>
      <c r="C17" s="85">
        <v>197</v>
      </c>
      <c r="D17" s="86">
        <v>3468</v>
      </c>
    </row>
    <row r="18" spans="1:4" ht="17.25" customHeight="1">
      <c r="A18" s="83" t="s">
        <v>11</v>
      </c>
      <c r="B18" s="84" t="s">
        <v>12</v>
      </c>
      <c r="C18" s="85">
        <v>109</v>
      </c>
      <c r="D18" s="86">
        <v>1606</v>
      </c>
    </row>
    <row r="19" spans="1:4" ht="17.25" customHeight="1">
      <c r="A19" s="83" t="s">
        <v>13</v>
      </c>
      <c r="B19" s="84" t="s">
        <v>14</v>
      </c>
      <c r="C19" s="85">
        <v>74</v>
      </c>
      <c r="D19" s="86">
        <v>1136</v>
      </c>
    </row>
    <row r="20" spans="1:4" ht="17.25" customHeight="1">
      <c r="A20" s="83" t="s">
        <v>15</v>
      </c>
      <c r="B20" s="84" t="s">
        <v>16</v>
      </c>
      <c r="C20" s="85">
        <v>10</v>
      </c>
      <c r="D20" s="86">
        <v>129</v>
      </c>
    </row>
    <row r="21" spans="1:4" ht="17.25" customHeight="1" thickBot="1">
      <c r="A21" s="44" t="s">
        <v>44</v>
      </c>
      <c r="B21" s="87" t="s">
        <v>8</v>
      </c>
      <c r="C21" s="52">
        <v>58</v>
      </c>
      <c r="D21" s="53">
        <v>1033</v>
      </c>
    </row>
    <row r="22" spans="1:4" s="92" customFormat="1" ht="12">
      <c r="C22" s="125"/>
      <c r="D22" s="126" t="s">
        <v>40</v>
      </c>
    </row>
    <row r="23" spans="1:4">
      <c r="C23" s="78"/>
      <c r="D23" s="78"/>
    </row>
    <row r="24" spans="1:4" s="90" customFormat="1" ht="12" thickBot="1">
      <c r="C24" s="127"/>
      <c r="D24" s="128" t="s">
        <v>42</v>
      </c>
    </row>
    <row r="25" spans="1:4" ht="27">
      <c r="A25" s="41" t="s">
        <v>2</v>
      </c>
      <c r="B25" s="46" t="s">
        <v>3</v>
      </c>
      <c r="C25" s="88" t="s">
        <v>22</v>
      </c>
      <c r="D25" s="89" t="s">
        <v>37</v>
      </c>
    </row>
    <row r="26" spans="1:4" ht="17.25" customHeight="1">
      <c r="A26" s="79" t="s">
        <v>6</v>
      </c>
      <c r="B26" s="80">
        <v>18</v>
      </c>
      <c r="C26" s="81">
        <v>446</v>
      </c>
      <c r="D26" s="82">
        <v>7460</v>
      </c>
    </row>
    <row r="27" spans="1:4" ht="17.25" customHeight="1">
      <c r="A27" s="83" t="s">
        <v>7</v>
      </c>
      <c r="B27" s="84" t="s">
        <v>8</v>
      </c>
      <c r="C27" s="85">
        <v>6</v>
      </c>
      <c r="D27" s="86">
        <v>132</v>
      </c>
    </row>
    <row r="28" spans="1:4" ht="17.25" customHeight="1">
      <c r="A28" s="83" t="s">
        <v>9</v>
      </c>
      <c r="B28" s="84" t="s">
        <v>10</v>
      </c>
      <c r="C28" s="85">
        <v>199</v>
      </c>
      <c r="D28" s="86">
        <v>3465</v>
      </c>
    </row>
    <row r="29" spans="1:4" ht="17.25" customHeight="1">
      <c r="A29" s="83" t="s">
        <v>11</v>
      </c>
      <c r="B29" s="84" t="s">
        <v>12</v>
      </c>
      <c r="C29" s="85">
        <v>106</v>
      </c>
      <c r="D29" s="86">
        <v>1587</v>
      </c>
    </row>
    <row r="30" spans="1:4" ht="17.25" customHeight="1">
      <c r="A30" s="83" t="s">
        <v>13</v>
      </c>
      <c r="B30" s="84" t="s">
        <v>14</v>
      </c>
      <c r="C30" s="85">
        <v>70</v>
      </c>
      <c r="D30" s="86">
        <v>1086</v>
      </c>
    </row>
    <row r="31" spans="1:4" ht="17.25" customHeight="1">
      <c r="A31" s="83" t="s">
        <v>15</v>
      </c>
      <c r="B31" s="84" t="s">
        <v>16</v>
      </c>
      <c r="C31" s="85">
        <v>10</v>
      </c>
      <c r="D31" s="86">
        <v>131</v>
      </c>
    </row>
    <row r="32" spans="1:4" ht="17.25" customHeight="1" thickBot="1">
      <c r="A32" s="44" t="s">
        <v>44</v>
      </c>
      <c r="B32" s="87" t="s">
        <v>8</v>
      </c>
      <c r="C32" s="52">
        <v>55</v>
      </c>
      <c r="D32" s="53">
        <v>1059</v>
      </c>
    </row>
    <row r="33" spans="1:4" s="92" customFormat="1" ht="12">
      <c r="C33" s="125"/>
      <c r="D33" s="126" t="s">
        <v>40</v>
      </c>
    </row>
    <row r="35" spans="1:4" s="90" customFormat="1" ht="12" thickBot="1">
      <c r="D35" s="91" t="s">
        <v>48</v>
      </c>
    </row>
    <row r="36" spans="1:4" ht="27">
      <c r="A36" s="41" t="s">
        <v>2</v>
      </c>
      <c r="B36" s="46" t="s">
        <v>3</v>
      </c>
      <c r="C36" s="47" t="s">
        <v>22</v>
      </c>
      <c r="D36" s="45" t="s">
        <v>37</v>
      </c>
    </row>
    <row r="37" spans="1:4" ht="17.25" customHeight="1">
      <c r="A37" s="79" t="s">
        <v>6</v>
      </c>
      <c r="B37" s="80">
        <v>18</v>
      </c>
      <c r="C37" s="81">
        <v>452</v>
      </c>
      <c r="D37" s="82">
        <v>7408</v>
      </c>
    </row>
    <row r="38" spans="1:4" ht="17.25" customHeight="1">
      <c r="A38" s="83" t="s">
        <v>7</v>
      </c>
      <c r="B38" s="84" t="s">
        <v>8</v>
      </c>
      <c r="C38" s="85">
        <v>5</v>
      </c>
      <c r="D38" s="86">
        <v>124</v>
      </c>
    </row>
    <row r="39" spans="1:4" ht="17.25" customHeight="1">
      <c r="A39" s="83" t="s">
        <v>9</v>
      </c>
      <c r="B39" s="84" t="s">
        <v>10</v>
      </c>
      <c r="C39" s="85">
        <v>200</v>
      </c>
      <c r="D39" s="86">
        <v>3432</v>
      </c>
    </row>
    <row r="40" spans="1:4" ht="17.25" customHeight="1">
      <c r="A40" s="83" t="s">
        <v>11</v>
      </c>
      <c r="B40" s="84" t="s">
        <v>12</v>
      </c>
      <c r="C40" s="85">
        <v>111</v>
      </c>
      <c r="D40" s="86">
        <v>1607</v>
      </c>
    </row>
    <row r="41" spans="1:4" ht="17.25" customHeight="1">
      <c r="A41" s="83" t="s">
        <v>13</v>
      </c>
      <c r="B41" s="84" t="s">
        <v>14</v>
      </c>
      <c r="C41" s="85">
        <v>70</v>
      </c>
      <c r="D41" s="86">
        <v>1057</v>
      </c>
    </row>
    <row r="42" spans="1:4" ht="17.25" customHeight="1">
      <c r="A42" s="83" t="s">
        <v>15</v>
      </c>
      <c r="B42" s="84" t="s">
        <v>16</v>
      </c>
      <c r="C42" s="85">
        <v>10</v>
      </c>
      <c r="D42" s="86">
        <v>135</v>
      </c>
    </row>
    <row r="43" spans="1:4" ht="17.25" customHeight="1" thickBot="1">
      <c r="A43" s="44" t="s">
        <v>44</v>
      </c>
      <c r="B43" s="87" t="s">
        <v>8</v>
      </c>
      <c r="C43" s="52">
        <v>56</v>
      </c>
      <c r="D43" s="53">
        <v>1053</v>
      </c>
    </row>
    <row r="44" spans="1:4" s="92" customFormat="1" ht="12">
      <c r="D44" s="54" t="s">
        <v>40</v>
      </c>
    </row>
    <row r="46" spans="1:4" s="90" customFormat="1" ht="12" thickBot="1">
      <c r="D46" s="91" t="s">
        <v>49</v>
      </c>
    </row>
    <row r="47" spans="1:4" ht="27">
      <c r="A47" s="41" t="s">
        <v>2</v>
      </c>
      <c r="B47" s="46" t="s">
        <v>3</v>
      </c>
      <c r="C47" s="47" t="s">
        <v>22</v>
      </c>
      <c r="D47" s="45" t="s">
        <v>37</v>
      </c>
    </row>
    <row r="48" spans="1:4" ht="17.25" customHeight="1">
      <c r="A48" s="93" t="s">
        <v>6</v>
      </c>
      <c r="B48" s="94">
        <v>18</v>
      </c>
      <c r="C48" s="95">
        <f>SUM(C49:C54)</f>
        <v>451</v>
      </c>
      <c r="D48" s="96">
        <f>SUM(D49:D54)</f>
        <v>7374</v>
      </c>
    </row>
    <row r="49" spans="1:4" ht="17.25" customHeight="1">
      <c r="A49" s="97" t="s">
        <v>7</v>
      </c>
      <c r="B49" s="98" t="s">
        <v>8</v>
      </c>
      <c r="C49" s="99">
        <v>6</v>
      </c>
      <c r="D49" s="100">
        <v>126</v>
      </c>
    </row>
    <row r="50" spans="1:4" ht="17.25" customHeight="1">
      <c r="A50" s="83" t="s">
        <v>9</v>
      </c>
      <c r="B50" s="84" t="s">
        <v>10</v>
      </c>
      <c r="C50" s="85">
        <v>198</v>
      </c>
      <c r="D50" s="86">
        <v>3352</v>
      </c>
    </row>
    <row r="51" spans="1:4" ht="17.25" customHeight="1">
      <c r="A51" s="83" t="s">
        <v>11</v>
      </c>
      <c r="B51" s="84" t="s">
        <v>12</v>
      </c>
      <c r="C51" s="85">
        <v>112</v>
      </c>
      <c r="D51" s="86">
        <v>1636</v>
      </c>
    </row>
    <row r="52" spans="1:4" ht="17.25" customHeight="1">
      <c r="A52" s="83" t="s">
        <v>13</v>
      </c>
      <c r="B52" s="84" t="s">
        <v>14</v>
      </c>
      <c r="C52" s="85">
        <v>71</v>
      </c>
      <c r="D52" s="86">
        <v>1092</v>
      </c>
    </row>
    <row r="53" spans="1:4" ht="17.25" customHeight="1">
      <c r="A53" s="83" t="s">
        <v>15</v>
      </c>
      <c r="B53" s="84" t="s">
        <v>16</v>
      </c>
      <c r="C53" s="85">
        <v>10</v>
      </c>
      <c r="D53" s="86">
        <v>132</v>
      </c>
    </row>
    <row r="54" spans="1:4" ht="17.25" customHeight="1" thickBot="1">
      <c r="A54" s="44" t="s">
        <v>31</v>
      </c>
      <c r="B54" s="87" t="s">
        <v>8</v>
      </c>
      <c r="C54" s="52">
        <v>54</v>
      </c>
      <c r="D54" s="53">
        <v>1036</v>
      </c>
    </row>
    <row r="55" spans="1:4" s="92" customFormat="1" ht="12">
      <c r="D55" s="54" t="s">
        <v>40</v>
      </c>
    </row>
    <row r="57" spans="1:4" s="90" customFormat="1" ht="12" thickBot="1">
      <c r="D57" s="91" t="s">
        <v>50</v>
      </c>
    </row>
    <row r="58" spans="1:4" ht="27">
      <c r="A58" s="41" t="s">
        <v>2</v>
      </c>
      <c r="B58" s="46" t="s">
        <v>3</v>
      </c>
      <c r="C58" s="47" t="s">
        <v>22</v>
      </c>
      <c r="D58" s="45" t="s">
        <v>37</v>
      </c>
    </row>
    <row r="59" spans="1:4" ht="17.25" customHeight="1">
      <c r="A59" s="93" t="s">
        <v>6</v>
      </c>
      <c r="B59" s="94">
        <v>18</v>
      </c>
      <c r="C59" s="95">
        <f>SUM(C60:C65)</f>
        <v>457</v>
      </c>
      <c r="D59" s="96">
        <f>SUM(D60:D65)</f>
        <v>7287</v>
      </c>
    </row>
    <row r="60" spans="1:4" ht="17.25" customHeight="1">
      <c r="A60" s="97" t="s">
        <v>7</v>
      </c>
      <c r="B60" s="98" t="s">
        <v>8</v>
      </c>
      <c r="C60" s="99">
        <v>12</v>
      </c>
      <c r="D60" s="100">
        <v>115</v>
      </c>
    </row>
    <row r="61" spans="1:4" ht="17.25" customHeight="1">
      <c r="A61" s="83" t="s">
        <v>9</v>
      </c>
      <c r="B61" s="84" t="s">
        <v>10</v>
      </c>
      <c r="C61" s="85">
        <v>196</v>
      </c>
      <c r="D61" s="86">
        <v>3306</v>
      </c>
    </row>
    <row r="62" spans="1:4" ht="17.25" customHeight="1">
      <c r="A62" s="83" t="s">
        <v>11</v>
      </c>
      <c r="B62" s="84" t="s">
        <v>12</v>
      </c>
      <c r="C62" s="85">
        <v>111</v>
      </c>
      <c r="D62" s="86">
        <v>1654</v>
      </c>
    </row>
    <row r="63" spans="1:4" ht="17.25" customHeight="1">
      <c r="A63" s="83" t="s">
        <v>13</v>
      </c>
      <c r="B63" s="84" t="s">
        <v>14</v>
      </c>
      <c r="C63" s="85">
        <v>71</v>
      </c>
      <c r="D63" s="86">
        <v>1100</v>
      </c>
    </row>
    <row r="64" spans="1:4" ht="17.25" customHeight="1">
      <c r="A64" s="83" t="s">
        <v>15</v>
      </c>
      <c r="B64" s="84" t="s">
        <v>16</v>
      </c>
      <c r="C64" s="85">
        <v>11</v>
      </c>
      <c r="D64" s="86">
        <v>119</v>
      </c>
    </row>
    <row r="65" spans="1:4" ht="17.25" customHeight="1" thickBot="1">
      <c r="A65" s="44" t="s">
        <v>31</v>
      </c>
      <c r="B65" s="87" t="s">
        <v>8</v>
      </c>
      <c r="C65" s="52">
        <v>56</v>
      </c>
      <c r="D65" s="53">
        <v>993</v>
      </c>
    </row>
    <row r="66" spans="1:4" s="92" customFormat="1" ht="12">
      <c r="D66" s="54" t="s">
        <v>40</v>
      </c>
    </row>
    <row r="68" spans="1:4" s="90" customFormat="1" ht="12" thickBot="1">
      <c r="D68" s="91" t="s">
        <v>51</v>
      </c>
    </row>
    <row r="69" spans="1:4" ht="27">
      <c r="A69" s="41" t="s">
        <v>2</v>
      </c>
      <c r="B69" s="46" t="s">
        <v>3</v>
      </c>
      <c r="C69" s="47" t="s">
        <v>22</v>
      </c>
      <c r="D69" s="45" t="s">
        <v>37</v>
      </c>
    </row>
    <row r="70" spans="1:4" ht="17.25" customHeight="1">
      <c r="A70" s="93" t="s">
        <v>6</v>
      </c>
      <c r="B70" s="94">
        <v>18</v>
      </c>
      <c r="C70" s="95">
        <v>463</v>
      </c>
      <c r="D70" s="96">
        <v>7099</v>
      </c>
    </row>
    <row r="71" spans="1:4" ht="17.25" customHeight="1">
      <c r="A71" s="97" t="s">
        <v>7</v>
      </c>
      <c r="B71" s="98" t="s">
        <v>8</v>
      </c>
      <c r="C71" s="99">
        <v>12</v>
      </c>
      <c r="D71" s="100">
        <v>113</v>
      </c>
    </row>
    <row r="72" spans="1:4" ht="17.25" customHeight="1">
      <c r="A72" s="83" t="s">
        <v>9</v>
      </c>
      <c r="B72" s="84" t="s">
        <v>10</v>
      </c>
      <c r="C72" s="85">
        <v>199</v>
      </c>
      <c r="D72" s="86">
        <v>3241</v>
      </c>
    </row>
    <row r="73" spans="1:4" ht="17.25" customHeight="1">
      <c r="A73" s="83" t="s">
        <v>11</v>
      </c>
      <c r="B73" s="84" t="s">
        <v>12</v>
      </c>
      <c r="C73" s="85">
        <v>115</v>
      </c>
      <c r="D73" s="86">
        <v>1641</v>
      </c>
    </row>
    <row r="74" spans="1:4" ht="17.25" customHeight="1">
      <c r="A74" s="83" t="s">
        <v>13</v>
      </c>
      <c r="B74" s="84" t="s">
        <v>14</v>
      </c>
      <c r="C74" s="85">
        <v>70</v>
      </c>
      <c r="D74" s="86">
        <v>1073</v>
      </c>
    </row>
    <row r="75" spans="1:4" ht="17.25" customHeight="1">
      <c r="A75" s="83" t="s">
        <v>15</v>
      </c>
      <c r="B75" s="84" t="s">
        <v>16</v>
      </c>
      <c r="C75" s="85">
        <v>11</v>
      </c>
      <c r="D75" s="86">
        <v>130</v>
      </c>
    </row>
    <row r="76" spans="1:4" ht="17.25" customHeight="1" thickBot="1">
      <c r="A76" s="44" t="s">
        <v>31</v>
      </c>
      <c r="B76" s="87" t="s">
        <v>8</v>
      </c>
      <c r="C76" s="52">
        <v>56</v>
      </c>
      <c r="D76" s="53">
        <v>901</v>
      </c>
    </row>
    <row r="77" spans="1:4" s="92" customFormat="1" ht="12">
      <c r="D77" s="54" t="s">
        <v>40</v>
      </c>
    </row>
    <row r="78" spans="1:4" ht="6" customHeight="1"/>
    <row r="79" spans="1:4" s="90" customFormat="1" ht="12" thickBot="1">
      <c r="D79" s="91" t="s">
        <v>79</v>
      </c>
    </row>
    <row r="80" spans="1:4" ht="27">
      <c r="A80" s="41" t="s">
        <v>2</v>
      </c>
      <c r="B80" s="46" t="s">
        <v>3</v>
      </c>
      <c r="C80" s="47" t="s">
        <v>22</v>
      </c>
      <c r="D80" s="45" t="s">
        <v>37</v>
      </c>
    </row>
    <row r="81" spans="1:4" ht="14.25" customHeight="1">
      <c r="A81" s="93" t="s">
        <v>6</v>
      </c>
      <c r="B81" s="94">
        <v>18</v>
      </c>
      <c r="C81" s="95">
        <v>453</v>
      </c>
      <c r="D81" s="96">
        <v>7029</v>
      </c>
    </row>
    <row r="82" spans="1:4" ht="14.25" customHeight="1">
      <c r="A82" s="97" t="s">
        <v>7</v>
      </c>
      <c r="B82" s="98" t="s">
        <v>8</v>
      </c>
      <c r="C82" s="99">
        <v>11</v>
      </c>
      <c r="D82" s="100">
        <v>96</v>
      </c>
    </row>
    <row r="83" spans="1:4" ht="14.25" customHeight="1">
      <c r="A83" s="83" t="s">
        <v>9</v>
      </c>
      <c r="B83" s="84" t="s">
        <v>10</v>
      </c>
      <c r="C83" s="85">
        <v>193</v>
      </c>
      <c r="D83" s="86">
        <v>3136</v>
      </c>
    </row>
    <row r="84" spans="1:4" ht="14.25" customHeight="1">
      <c r="A84" s="83" t="s">
        <v>11</v>
      </c>
      <c r="B84" s="84" t="s">
        <v>12</v>
      </c>
      <c r="C84" s="85">
        <v>117</v>
      </c>
      <c r="D84" s="86">
        <v>1660</v>
      </c>
    </row>
    <row r="85" spans="1:4" ht="14.25" customHeight="1">
      <c r="A85" s="83" t="s">
        <v>13</v>
      </c>
      <c r="B85" s="84" t="s">
        <v>14</v>
      </c>
      <c r="C85" s="85">
        <v>69</v>
      </c>
      <c r="D85" s="86">
        <v>1148</v>
      </c>
    </row>
    <row r="86" spans="1:4" ht="14.25" customHeight="1">
      <c r="A86" s="83" t="s">
        <v>15</v>
      </c>
      <c r="B86" s="84" t="s">
        <v>16</v>
      </c>
      <c r="C86" s="85">
        <v>10</v>
      </c>
      <c r="D86" s="86">
        <v>120</v>
      </c>
    </row>
    <row r="87" spans="1:4" ht="14.25" customHeight="1" thickBot="1">
      <c r="A87" s="44" t="s">
        <v>31</v>
      </c>
      <c r="B87" s="87" t="s">
        <v>8</v>
      </c>
      <c r="C87" s="52">
        <v>53</v>
      </c>
      <c r="D87" s="53">
        <v>869</v>
      </c>
    </row>
    <row r="88" spans="1:4" s="92" customFormat="1" ht="12">
      <c r="D88" s="54" t="s">
        <v>40</v>
      </c>
    </row>
    <row r="89" spans="1:4" ht="6" customHeight="1"/>
    <row r="90" spans="1:4" s="90" customFormat="1" ht="12" thickBot="1">
      <c r="D90" s="91" t="s">
        <v>82</v>
      </c>
    </row>
    <row r="91" spans="1:4" ht="27">
      <c r="A91" s="41" t="s">
        <v>2</v>
      </c>
      <c r="B91" s="131" t="s">
        <v>3</v>
      </c>
      <c r="C91" s="132" t="s">
        <v>22</v>
      </c>
      <c r="D91" s="45" t="s">
        <v>37</v>
      </c>
    </row>
    <row r="92" spans="1:4" ht="14.25" customHeight="1">
      <c r="A92" s="93" t="s">
        <v>6</v>
      </c>
      <c r="B92" s="94">
        <v>18</v>
      </c>
      <c r="C92" s="95">
        <v>448</v>
      </c>
      <c r="D92" s="96">
        <v>6958</v>
      </c>
    </row>
    <row r="93" spans="1:4" ht="14.25" customHeight="1">
      <c r="A93" s="97" t="s">
        <v>7</v>
      </c>
      <c r="B93" s="98" t="s">
        <v>8</v>
      </c>
      <c r="C93" s="99">
        <v>10</v>
      </c>
      <c r="D93" s="100">
        <v>84</v>
      </c>
    </row>
    <row r="94" spans="1:4" ht="14.25" customHeight="1">
      <c r="A94" s="83" t="s">
        <v>9</v>
      </c>
      <c r="B94" s="84" t="s">
        <v>10</v>
      </c>
      <c r="C94" s="85">
        <v>192</v>
      </c>
      <c r="D94" s="86">
        <v>3069</v>
      </c>
    </row>
    <row r="95" spans="1:4" ht="14.25" customHeight="1">
      <c r="A95" s="83" t="s">
        <v>11</v>
      </c>
      <c r="B95" s="84" t="s">
        <v>12</v>
      </c>
      <c r="C95" s="85">
        <v>112</v>
      </c>
      <c r="D95" s="86">
        <v>1619</v>
      </c>
    </row>
    <row r="96" spans="1:4" ht="14.25" customHeight="1">
      <c r="A96" s="83" t="s">
        <v>13</v>
      </c>
      <c r="B96" s="84" t="s">
        <v>14</v>
      </c>
      <c r="C96" s="85">
        <v>70</v>
      </c>
      <c r="D96" s="86">
        <v>1176</v>
      </c>
    </row>
    <row r="97" spans="1:4" ht="14.25" customHeight="1">
      <c r="A97" s="83" t="s">
        <v>15</v>
      </c>
      <c r="B97" s="84" t="s">
        <v>16</v>
      </c>
      <c r="C97" s="85">
        <v>11</v>
      </c>
      <c r="D97" s="86">
        <v>124</v>
      </c>
    </row>
    <row r="98" spans="1:4" ht="14.25" customHeight="1" thickBot="1">
      <c r="A98" s="44" t="s">
        <v>31</v>
      </c>
      <c r="B98" s="87" t="s">
        <v>8</v>
      </c>
      <c r="C98" s="52">
        <v>53</v>
      </c>
      <c r="D98" s="53">
        <v>886</v>
      </c>
    </row>
    <row r="99" spans="1:4" s="92" customFormat="1" ht="12">
      <c r="D99" s="54" t="s">
        <v>40</v>
      </c>
    </row>
    <row r="100" spans="1:4" ht="6" customHeight="1"/>
    <row r="101" spans="1:4" s="90" customFormat="1" ht="12" thickBot="1">
      <c r="D101" s="91" t="s">
        <v>83</v>
      </c>
    </row>
    <row r="102" spans="1:4" ht="27">
      <c r="A102" s="41" t="s">
        <v>2</v>
      </c>
      <c r="B102" s="131" t="s">
        <v>3</v>
      </c>
      <c r="C102" s="132" t="s">
        <v>22</v>
      </c>
      <c r="D102" s="45" t="s">
        <v>37</v>
      </c>
    </row>
    <row r="103" spans="1:4" ht="14.25" customHeight="1">
      <c r="A103" s="93" t="s">
        <v>6</v>
      </c>
      <c r="B103" s="94">
        <v>18</v>
      </c>
      <c r="C103" s="117">
        <v>450</v>
      </c>
      <c r="D103" s="118">
        <v>7021</v>
      </c>
    </row>
    <row r="104" spans="1:4" ht="14.25" customHeight="1">
      <c r="A104" s="97" t="s">
        <v>7</v>
      </c>
      <c r="B104" s="98" t="s">
        <v>8</v>
      </c>
      <c r="C104" s="120">
        <v>10</v>
      </c>
      <c r="D104" s="121">
        <v>86</v>
      </c>
    </row>
    <row r="105" spans="1:4" ht="14.25" customHeight="1">
      <c r="A105" s="83" t="s">
        <v>9</v>
      </c>
      <c r="B105" s="84" t="s">
        <v>10</v>
      </c>
      <c r="C105" s="123">
        <v>193</v>
      </c>
      <c r="D105" s="124">
        <v>3019</v>
      </c>
    </row>
    <row r="106" spans="1:4" ht="14.25" customHeight="1">
      <c r="A106" s="83" t="s">
        <v>11</v>
      </c>
      <c r="B106" s="84" t="s">
        <v>12</v>
      </c>
      <c r="C106" s="123">
        <v>113</v>
      </c>
      <c r="D106" s="124">
        <v>1598</v>
      </c>
    </row>
    <row r="107" spans="1:4" ht="14.25" customHeight="1">
      <c r="A107" s="83" t="s">
        <v>13</v>
      </c>
      <c r="B107" s="84" t="s">
        <v>14</v>
      </c>
      <c r="C107" s="123">
        <v>69</v>
      </c>
      <c r="D107" s="124">
        <v>1185</v>
      </c>
    </row>
    <row r="108" spans="1:4" ht="14.25" customHeight="1">
      <c r="A108" s="83" t="s">
        <v>15</v>
      </c>
      <c r="B108" s="84" t="s">
        <v>16</v>
      </c>
      <c r="C108" s="123">
        <v>10</v>
      </c>
      <c r="D108" s="124">
        <v>114</v>
      </c>
    </row>
    <row r="109" spans="1:4" ht="14.25" customHeight="1" thickBot="1">
      <c r="A109" s="44" t="s">
        <v>31</v>
      </c>
      <c r="B109" s="87" t="s">
        <v>8</v>
      </c>
      <c r="C109" s="137">
        <v>55</v>
      </c>
      <c r="D109" s="138">
        <v>1019</v>
      </c>
    </row>
    <row r="110" spans="1:4" s="92" customFormat="1" ht="12">
      <c r="D110" s="54" t="s">
        <v>40</v>
      </c>
    </row>
    <row r="111" spans="1:4">
      <c r="D111" s="133" t="s">
        <v>84</v>
      </c>
    </row>
    <row r="112" spans="1:4" ht="6" customHeight="1"/>
    <row r="113" spans="1:4" ht="12" customHeight="1" thickBot="1">
      <c r="A113" s="20"/>
      <c r="B113" s="20"/>
      <c r="C113" s="20"/>
      <c r="D113" s="91" t="s">
        <v>89</v>
      </c>
    </row>
    <row r="114" spans="1:4" ht="14.25">
      <c r="A114" s="130" t="s">
        <v>81</v>
      </c>
      <c r="B114" s="142" t="s">
        <v>93</v>
      </c>
      <c r="C114" s="144" t="s">
        <v>22</v>
      </c>
      <c r="D114" s="151" t="s">
        <v>37</v>
      </c>
    </row>
    <row r="115" spans="1:4" ht="14.25">
      <c r="A115" s="129" t="s">
        <v>80</v>
      </c>
      <c r="B115" s="143"/>
      <c r="C115" s="145"/>
      <c r="D115" s="152"/>
    </row>
    <row r="116" spans="1:4" ht="14.25" customHeight="1">
      <c r="A116" s="115" t="s">
        <v>6</v>
      </c>
      <c r="B116" s="116">
        <v>18</v>
      </c>
      <c r="C116" s="117">
        <f>SUM(C117:C122)</f>
        <v>443</v>
      </c>
      <c r="D116" s="118">
        <f>SUM(D117:D122)</f>
        <v>7029</v>
      </c>
    </row>
    <row r="117" spans="1:4" ht="14.25" customHeight="1">
      <c r="A117" s="119" t="s">
        <v>7</v>
      </c>
      <c r="B117" s="112" t="s">
        <v>8</v>
      </c>
      <c r="C117" s="120">
        <v>8</v>
      </c>
      <c r="D117" s="121">
        <v>80</v>
      </c>
    </row>
    <row r="118" spans="1:4" ht="14.25" customHeight="1">
      <c r="A118" s="122" t="s">
        <v>9</v>
      </c>
      <c r="B118" s="113" t="s">
        <v>10</v>
      </c>
      <c r="C118" s="123">
        <v>191</v>
      </c>
      <c r="D118" s="124">
        <v>2984</v>
      </c>
    </row>
    <row r="119" spans="1:4" ht="14.25" customHeight="1">
      <c r="A119" s="122" t="s">
        <v>11</v>
      </c>
      <c r="B119" s="113" t="s">
        <v>12</v>
      </c>
      <c r="C119" s="123">
        <v>107</v>
      </c>
      <c r="D119" s="124">
        <v>1523</v>
      </c>
    </row>
    <row r="120" spans="1:4" ht="14.25" customHeight="1">
      <c r="A120" s="122" t="s">
        <v>13</v>
      </c>
      <c r="B120" s="113" t="s">
        <v>14</v>
      </c>
      <c r="C120" s="123">
        <v>71</v>
      </c>
      <c r="D120" s="124">
        <v>1164</v>
      </c>
    </row>
    <row r="121" spans="1:4" ht="14.25" customHeight="1">
      <c r="A121" s="122" t="s">
        <v>15</v>
      </c>
      <c r="B121" s="113" t="s">
        <v>16</v>
      </c>
      <c r="C121" s="123">
        <v>10</v>
      </c>
      <c r="D121" s="124">
        <v>123</v>
      </c>
    </row>
    <row r="122" spans="1:4" ht="14.25" customHeight="1" thickBot="1">
      <c r="A122" s="140" t="s">
        <v>31</v>
      </c>
      <c r="B122" s="141" t="s">
        <v>88</v>
      </c>
      <c r="C122" s="137">
        <v>56</v>
      </c>
      <c r="D122" s="138">
        <v>1155</v>
      </c>
    </row>
    <row r="123" spans="1:4">
      <c r="A123" s="92" t="s">
        <v>91</v>
      </c>
      <c r="B123" s="92"/>
      <c r="C123" s="92"/>
      <c r="D123" s="54" t="s">
        <v>90</v>
      </c>
    </row>
    <row r="124" spans="1:4">
      <c r="D124" s="133" t="s">
        <v>84</v>
      </c>
    </row>
  </sheetData>
  <mergeCells count="3">
    <mergeCell ref="B114:B115"/>
    <mergeCell ref="C114:C115"/>
    <mergeCell ref="D114:D115"/>
  </mergeCells>
  <phoneticPr fontId="7"/>
  <printOptions gridLinesSet="0"/>
  <pageMargins left="0.78700000000000003" right="0.78700000000000003" top="0.98399999999999999" bottom="0.98399999999999999" header="0.5" footer="0.5"/>
  <pageSetup paperSize="9" orientation="portrait" horizontalDpi="0" verticalDpi="0" r:id="rId1"/>
  <headerFooter alignWithMargins="0">
    <oddFooter>&amp;C&amp;F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31" workbookViewId="0">
      <selection activeCell="A50" sqref="A50"/>
    </sheetView>
  </sheetViews>
  <sheetFormatPr defaultRowHeight="13.5"/>
  <cols>
    <col min="1" max="1" width="22.875" style="22" customWidth="1"/>
    <col min="2" max="2" width="20.75" style="22" customWidth="1"/>
    <col min="3" max="3" width="15.75" style="22" customWidth="1"/>
    <col min="4" max="4" width="16.375" style="22" customWidth="1"/>
    <col min="5" max="16384" width="9" style="22"/>
  </cols>
  <sheetData>
    <row r="1" spans="1:4" ht="14.25" thickBot="1">
      <c r="A1" s="22" t="s">
        <v>0</v>
      </c>
      <c r="D1" s="21" t="s">
        <v>32</v>
      </c>
    </row>
    <row r="2" spans="1:4" ht="17.25" customHeight="1">
      <c r="A2" s="23" t="s">
        <v>2</v>
      </c>
      <c r="B2" s="24" t="s">
        <v>3</v>
      </c>
      <c r="C2" s="25" t="s">
        <v>22</v>
      </c>
      <c r="D2" s="26" t="s">
        <v>5</v>
      </c>
    </row>
    <row r="3" spans="1:4" ht="17.25" customHeight="1">
      <c r="A3" s="27" t="s">
        <v>6</v>
      </c>
      <c r="B3" s="28">
        <v>20</v>
      </c>
      <c r="C3" s="29">
        <f>SUM(C4:C10)</f>
        <v>446</v>
      </c>
      <c r="D3" s="30">
        <f>SUM(D4:D10)</f>
        <v>7305</v>
      </c>
    </row>
    <row r="4" spans="1:4" ht="17.25" customHeight="1">
      <c r="A4" s="27" t="s">
        <v>7</v>
      </c>
      <c r="B4" s="31" t="s">
        <v>8</v>
      </c>
      <c r="C4" s="29">
        <v>10</v>
      </c>
      <c r="D4" s="32">
        <v>171</v>
      </c>
    </row>
    <row r="5" spans="1:4" ht="17.25" customHeight="1">
      <c r="A5" s="27" t="s">
        <v>9</v>
      </c>
      <c r="B5" s="31" t="s">
        <v>10</v>
      </c>
      <c r="C5" s="29">
        <v>185</v>
      </c>
      <c r="D5" s="32">
        <v>3170</v>
      </c>
    </row>
    <row r="6" spans="1:4" ht="17.25" customHeight="1">
      <c r="A6" s="27" t="s">
        <v>11</v>
      </c>
      <c r="B6" s="31" t="s">
        <v>12</v>
      </c>
      <c r="C6" s="29">
        <v>106</v>
      </c>
      <c r="D6" s="32">
        <v>1662</v>
      </c>
    </row>
    <row r="7" spans="1:4" ht="17.25" customHeight="1">
      <c r="A7" s="27" t="s">
        <v>13</v>
      </c>
      <c r="B7" s="31" t="s">
        <v>14</v>
      </c>
      <c r="C7" s="29">
        <v>87</v>
      </c>
      <c r="D7" s="32">
        <v>1410</v>
      </c>
    </row>
    <row r="8" spans="1:4" ht="17.25" customHeight="1">
      <c r="A8" s="27" t="s">
        <v>15</v>
      </c>
      <c r="B8" s="31" t="s">
        <v>16</v>
      </c>
      <c r="C8" s="29">
        <v>11</v>
      </c>
      <c r="D8" s="32">
        <v>134</v>
      </c>
    </row>
    <row r="9" spans="1:4" ht="17.25" customHeight="1">
      <c r="A9" s="27" t="s">
        <v>17</v>
      </c>
      <c r="B9" s="31" t="s">
        <v>18</v>
      </c>
      <c r="C9" s="29">
        <v>0</v>
      </c>
      <c r="D9" s="32">
        <v>0</v>
      </c>
    </row>
    <row r="10" spans="1:4" ht="17.25" customHeight="1" thickBot="1">
      <c r="A10" s="33" t="s">
        <v>44</v>
      </c>
      <c r="B10" s="34" t="s">
        <v>8</v>
      </c>
      <c r="C10" s="35">
        <v>47</v>
      </c>
      <c r="D10" s="36">
        <v>758</v>
      </c>
    </row>
    <row r="11" spans="1:4">
      <c r="D11" s="37" t="s">
        <v>30</v>
      </c>
    </row>
    <row r="13" spans="1:4" ht="14.25" thickBot="1">
      <c r="D13" s="21" t="s">
        <v>33</v>
      </c>
    </row>
    <row r="14" spans="1:4" ht="17.25" customHeight="1">
      <c r="A14" s="23" t="s">
        <v>2</v>
      </c>
      <c r="B14" s="24" t="s">
        <v>3</v>
      </c>
      <c r="C14" s="25" t="s">
        <v>22</v>
      </c>
      <c r="D14" s="26" t="s">
        <v>5</v>
      </c>
    </row>
    <row r="15" spans="1:4" ht="17.25" customHeight="1">
      <c r="A15" s="27" t="s">
        <v>6</v>
      </c>
      <c r="B15" s="28">
        <v>20</v>
      </c>
      <c r="C15" s="29">
        <f>SUM(C16:C22)</f>
        <v>452</v>
      </c>
      <c r="D15" s="30">
        <f>SUM(D16:D22)</f>
        <v>7494</v>
      </c>
    </row>
    <row r="16" spans="1:4" ht="17.25" customHeight="1">
      <c r="A16" s="27" t="s">
        <v>7</v>
      </c>
      <c r="B16" s="31" t="s">
        <v>8</v>
      </c>
      <c r="C16" s="29">
        <v>10</v>
      </c>
      <c r="D16" s="32">
        <v>156</v>
      </c>
    </row>
    <row r="17" spans="1:4" ht="17.25" customHeight="1">
      <c r="A17" s="27" t="s">
        <v>9</v>
      </c>
      <c r="B17" s="31" t="s">
        <v>10</v>
      </c>
      <c r="C17" s="29">
        <v>190</v>
      </c>
      <c r="D17" s="32">
        <v>3218</v>
      </c>
    </row>
    <row r="18" spans="1:4" ht="17.25" customHeight="1">
      <c r="A18" s="27" t="s">
        <v>11</v>
      </c>
      <c r="B18" s="31" t="s">
        <v>12</v>
      </c>
      <c r="C18" s="29">
        <v>105</v>
      </c>
      <c r="D18" s="32">
        <v>1607</v>
      </c>
    </row>
    <row r="19" spans="1:4" ht="17.25" customHeight="1">
      <c r="A19" s="27" t="s">
        <v>13</v>
      </c>
      <c r="B19" s="31" t="s">
        <v>14</v>
      </c>
      <c r="C19" s="29">
        <v>85</v>
      </c>
      <c r="D19" s="32">
        <v>1322</v>
      </c>
    </row>
    <row r="20" spans="1:4" ht="17.25" customHeight="1">
      <c r="A20" s="27" t="s">
        <v>15</v>
      </c>
      <c r="B20" s="31" t="s">
        <v>16</v>
      </c>
      <c r="C20" s="29">
        <v>11</v>
      </c>
      <c r="D20" s="32">
        <v>133</v>
      </c>
    </row>
    <row r="21" spans="1:4" ht="17.25" customHeight="1">
      <c r="A21" s="27" t="s">
        <v>17</v>
      </c>
      <c r="B21" s="31" t="s">
        <v>18</v>
      </c>
      <c r="C21" s="29">
        <v>0</v>
      </c>
      <c r="D21" s="32">
        <v>0</v>
      </c>
    </row>
    <row r="22" spans="1:4" ht="17.25" customHeight="1" thickBot="1">
      <c r="A22" s="33" t="s">
        <v>44</v>
      </c>
      <c r="B22" s="34" t="s">
        <v>8</v>
      </c>
      <c r="C22" s="35">
        <v>51</v>
      </c>
      <c r="D22" s="36">
        <v>1058</v>
      </c>
    </row>
    <row r="23" spans="1:4">
      <c r="D23" s="37" t="s">
        <v>30</v>
      </c>
    </row>
    <row r="25" spans="1:4" ht="14.25" thickBot="1">
      <c r="D25" s="21" t="s">
        <v>34</v>
      </c>
    </row>
    <row r="26" spans="1:4" ht="17.25" customHeight="1">
      <c r="A26" s="23" t="s">
        <v>2</v>
      </c>
      <c r="B26" s="24" t="s">
        <v>3</v>
      </c>
      <c r="C26" s="25" t="s">
        <v>22</v>
      </c>
      <c r="D26" s="26" t="s">
        <v>5</v>
      </c>
    </row>
    <row r="27" spans="1:4" ht="17.25" customHeight="1">
      <c r="A27" s="27" t="s">
        <v>6</v>
      </c>
      <c r="B27" s="28">
        <v>19</v>
      </c>
      <c r="C27" s="29">
        <v>444</v>
      </c>
      <c r="D27" s="30">
        <v>7685</v>
      </c>
    </row>
    <row r="28" spans="1:4" ht="17.25" customHeight="1">
      <c r="A28" s="27" t="s">
        <v>7</v>
      </c>
      <c r="B28" s="31" t="s">
        <v>8</v>
      </c>
      <c r="C28" s="29">
        <v>10</v>
      </c>
      <c r="D28" s="32">
        <v>140</v>
      </c>
    </row>
    <row r="29" spans="1:4" ht="17.25" customHeight="1">
      <c r="A29" s="27" t="s">
        <v>9</v>
      </c>
      <c r="B29" s="31" t="s">
        <v>10</v>
      </c>
      <c r="C29" s="29">
        <v>189</v>
      </c>
      <c r="D29" s="32">
        <v>3302</v>
      </c>
    </row>
    <row r="30" spans="1:4" ht="17.25" customHeight="1">
      <c r="A30" s="27" t="s">
        <v>11</v>
      </c>
      <c r="B30" s="31" t="s">
        <v>12</v>
      </c>
      <c r="C30" s="29">
        <v>101</v>
      </c>
      <c r="D30" s="32">
        <v>1545</v>
      </c>
    </row>
    <row r="31" spans="1:4" ht="17.25" customHeight="1">
      <c r="A31" s="27" t="s">
        <v>13</v>
      </c>
      <c r="B31" s="31" t="s">
        <v>14</v>
      </c>
      <c r="C31" s="29">
        <v>78</v>
      </c>
      <c r="D31" s="32">
        <v>1249</v>
      </c>
    </row>
    <row r="32" spans="1:4" ht="17.25" customHeight="1">
      <c r="A32" s="27" t="s">
        <v>15</v>
      </c>
      <c r="B32" s="31" t="s">
        <v>16</v>
      </c>
      <c r="C32" s="29">
        <v>11</v>
      </c>
      <c r="D32" s="32">
        <v>129</v>
      </c>
    </row>
    <row r="33" spans="1:4" ht="17.25" customHeight="1">
      <c r="A33" s="27" t="s">
        <v>17</v>
      </c>
      <c r="B33" s="31" t="s">
        <v>46</v>
      </c>
      <c r="C33" s="29">
        <v>0</v>
      </c>
      <c r="D33" s="32">
        <v>0</v>
      </c>
    </row>
    <row r="34" spans="1:4" ht="17.25" customHeight="1" thickBot="1">
      <c r="A34" s="33" t="s">
        <v>44</v>
      </c>
      <c r="B34" s="34" t="s">
        <v>8</v>
      </c>
      <c r="C34" s="35">
        <v>55</v>
      </c>
      <c r="D34" s="36">
        <v>1320</v>
      </c>
    </row>
    <row r="35" spans="1:4">
      <c r="D35" s="37" t="s">
        <v>30</v>
      </c>
    </row>
    <row r="37" spans="1:4" ht="14.25" thickBot="1">
      <c r="D37" s="21" t="s">
        <v>35</v>
      </c>
    </row>
    <row r="38" spans="1:4" ht="17.25" customHeight="1">
      <c r="A38" s="23" t="s">
        <v>2</v>
      </c>
      <c r="B38" s="24" t="s">
        <v>3</v>
      </c>
      <c r="C38" s="25" t="s">
        <v>22</v>
      </c>
      <c r="D38" s="26" t="s">
        <v>5</v>
      </c>
    </row>
    <row r="39" spans="1:4" ht="17.25" customHeight="1">
      <c r="A39" s="27" t="s">
        <v>6</v>
      </c>
      <c r="B39" s="28">
        <v>19</v>
      </c>
      <c r="C39" s="29">
        <v>448</v>
      </c>
      <c r="D39" s="30">
        <v>7634</v>
      </c>
    </row>
    <row r="40" spans="1:4" ht="17.25" customHeight="1">
      <c r="A40" s="27" t="s">
        <v>7</v>
      </c>
      <c r="B40" s="31" t="s">
        <v>8</v>
      </c>
      <c r="C40" s="29">
        <v>9</v>
      </c>
      <c r="D40" s="32">
        <v>153</v>
      </c>
    </row>
    <row r="41" spans="1:4" ht="17.25" customHeight="1">
      <c r="A41" s="27" t="s">
        <v>9</v>
      </c>
      <c r="B41" s="31" t="s">
        <v>10</v>
      </c>
      <c r="C41" s="29">
        <v>191</v>
      </c>
      <c r="D41" s="32">
        <v>3317</v>
      </c>
    </row>
    <row r="42" spans="1:4" ht="17.25" customHeight="1">
      <c r="A42" s="27" t="s">
        <v>11</v>
      </c>
      <c r="B42" s="31" t="s">
        <v>12</v>
      </c>
      <c r="C42" s="29">
        <v>102</v>
      </c>
      <c r="D42" s="32">
        <v>1523</v>
      </c>
    </row>
    <row r="43" spans="1:4" ht="17.25" customHeight="1">
      <c r="A43" s="27" t="s">
        <v>13</v>
      </c>
      <c r="B43" s="31" t="s">
        <v>14</v>
      </c>
      <c r="C43" s="29">
        <v>80</v>
      </c>
      <c r="D43" s="32">
        <v>1237</v>
      </c>
    </row>
    <row r="44" spans="1:4" ht="17.25" customHeight="1">
      <c r="A44" s="27" t="s">
        <v>15</v>
      </c>
      <c r="B44" s="31" t="s">
        <v>16</v>
      </c>
      <c r="C44" s="29">
        <v>11</v>
      </c>
      <c r="D44" s="32">
        <v>127</v>
      </c>
    </row>
    <row r="45" spans="1:4" ht="17.25" customHeight="1">
      <c r="A45" s="27" t="s">
        <v>17</v>
      </c>
      <c r="B45" s="31" t="s">
        <v>46</v>
      </c>
      <c r="C45" s="29">
        <v>0</v>
      </c>
      <c r="D45" s="32">
        <v>0</v>
      </c>
    </row>
    <row r="46" spans="1:4" ht="17.25" customHeight="1" thickBot="1">
      <c r="A46" s="33" t="s">
        <v>44</v>
      </c>
      <c r="B46" s="34" t="s">
        <v>8</v>
      </c>
      <c r="C46" s="35">
        <v>55</v>
      </c>
      <c r="D46" s="36">
        <v>1279</v>
      </c>
    </row>
    <row r="47" spans="1:4">
      <c r="D47" s="37" t="s">
        <v>30</v>
      </c>
    </row>
    <row r="49" spans="1:4" ht="14.25" thickBot="1">
      <c r="D49" s="21" t="s">
        <v>36</v>
      </c>
    </row>
    <row r="50" spans="1:4" ht="17.25" customHeight="1">
      <c r="A50" s="41" t="s">
        <v>2</v>
      </c>
      <c r="B50" s="46" t="s">
        <v>3</v>
      </c>
      <c r="C50" s="47" t="s">
        <v>22</v>
      </c>
      <c r="D50" s="45" t="s">
        <v>47</v>
      </c>
    </row>
    <row r="51" spans="1:4" ht="17.25" customHeight="1">
      <c r="A51" s="42" t="s">
        <v>6</v>
      </c>
      <c r="B51" s="38">
        <v>19</v>
      </c>
      <c r="C51" s="48">
        <v>448</v>
      </c>
      <c r="D51" s="49">
        <v>7634</v>
      </c>
    </row>
    <row r="52" spans="1:4" ht="17.25" customHeight="1">
      <c r="A52" s="43" t="s">
        <v>7</v>
      </c>
      <c r="B52" s="39" t="s">
        <v>8</v>
      </c>
      <c r="C52" s="50">
        <v>7</v>
      </c>
      <c r="D52" s="51">
        <v>149</v>
      </c>
    </row>
    <row r="53" spans="1:4" ht="17.25" customHeight="1">
      <c r="A53" s="43" t="s">
        <v>9</v>
      </c>
      <c r="B53" s="39" t="s">
        <v>10</v>
      </c>
      <c r="C53" s="50">
        <v>198</v>
      </c>
      <c r="D53" s="51">
        <v>3336</v>
      </c>
    </row>
    <row r="54" spans="1:4" ht="17.25" customHeight="1">
      <c r="A54" s="43" t="s">
        <v>11</v>
      </c>
      <c r="B54" s="39" t="s">
        <v>12</v>
      </c>
      <c r="C54" s="50">
        <v>106</v>
      </c>
      <c r="D54" s="51">
        <v>1544</v>
      </c>
    </row>
    <row r="55" spans="1:4" ht="17.25" customHeight="1">
      <c r="A55" s="43" t="s">
        <v>13</v>
      </c>
      <c r="B55" s="39" t="s">
        <v>14</v>
      </c>
      <c r="C55" s="50">
        <v>80</v>
      </c>
      <c r="D55" s="51">
        <v>1234</v>
      </c>
    </row>
    <row r="56" spans="1:4" ht="17.25" customHeight="1">
      <c r="A56" s="43" t="s">
        <v>15</v>
      </c>
      <c r="B56" s="39" t="s">
        <v>16</v>
      </c>
      <c r="C56" s="50">
        <v>10</v>
      </c>
      <c r="D56" s="51">
        <v>124</v>
      </c>
    </row>
    <row r="57" spans="1:4" ht="17.25" customHeight="1" thickBot="1">
      <c r="A57" s="44" t="s">
        <v>44</v>
      </c>
      <c r="B57" s="40" t="s">
        <v>8</v>
      </c>
      <c r="C57" s="52">
        <v>57</v>
      </c>
      <c r="D57" s="53">
        <v>1208</v>
      </c>
    </row>
    <row r="58" spans="1:4">
      <c r="D58" s="37" t="s">
        <v>30</v>
      </c>
    </row>
    <row r="59" spans="1:4">
      <c r="D59" s="134" t="s">
        <v>85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orientation="portrait" horizontalDpi="0" verticalDpi="0" r:id="rId1"/>
  <headerFooter alignWithMargins="0">
    <oddHeader>&amp;A</oddHeader>
    <oddFooter>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1" workbookViewId="0">
      <selection activeCell="A50" sqref="A50"/>
    </sheetView>
  </sheetViews>
  <sheetFormatPr defaultRowHeight="13.5"/>
  <cols>
    <col min="1" max="1" width="22.875" customWidth="1"/>
    <col min="2" max="2" width="20.75" customWidth="1"/>
    <col min="3" max="3" width="15.75" customWidth="1"/>
    <col min="4" max="4" width="16.375" customWidth="1"/>
  </cols>
  <sheetData>
    <row r="1" spans="1:4" s="55" customFormat="1" ht="15" thickBot="1">
      <c r="A1" s="14" t="s">
        <v>0</v>
      </c>
      <c r="D1" s="56" t="s">
        <v>26</v>
      </c>
    </row>
    <row r="2" spans="1:4" s="55" customFormat="1" ht="17.25" customHeight="1">
      <c r="A2" s="57" t="s">
        <v>2</v>
      </c>
      <c r="B2" s="58" t="s">
        <v>3</v>
      </c>
      <c r="C2" s="59" t="s">
        <v>22</v>
      </c>
      <c r="D2" s="60" t="s">
        <v>5</v>
      </c>
    </row>
    <row r="3" spans="1:4" s="55" customFormat="1" ht="17.25" customHeight="1">
      <c r="A3" s="61" t="s">
        <v>6</v>
      </c>
      <c r="B3" s="62">
        <v>20</v>
      </c>
      <c r="C3" s="71">
        <f>SUM(C4:C10)</f>
        <v>428</v>
      </c>
      <c r="D3" s="75">
        <f>SUM(D4:D10)</f>
        <v>8169</v>
      </c>
    </row>
    <row r="4" spans="1:4" s="55" customFormat="1" ht="17.25" customHeight="1">
      <c r="A4" s="61" t="s">
        <v>7</v>
      </c>
      <c r="B4" s="65" t="s">
        <v>8</v>
      </c>
      <c r="C4" s="71">
        <v>9</v>
      </c>
      <c r="D4" s="72">
        <v>164</v>
      </c>
    </row>
    <row r="5" spans="1:4" s="55" customFormat="1" ht="17.25" customHeight="1">
      <c r="A5" s="61" t="s">
        <v>9</v>
      </c>
      <c r="B5" s="65" t="s">
        <v>10</v>
      </c>
      <c r="C5" s="71">
        <v>170</v>
      </c>
      <c r="D5" s="72">
        <v>3481</v>
      </c>
    </row>
    <row r="6" spans="1:4" s="55" customFormat="1" ht="17.25" customHeight="1">
      <c r="A6" s="61" t="s">
        <v>11</v>
      </c>
      <c r="B6" s="65" t="s">
        <v>12</v>
      </c>
      <c r="C6" s="71">
        <v>110</v>
      </c>
      <c r="D6" s="72">
        <v>1885</v>
      </c>
    </row>
    <row r="7" spans="1:4" s="55" customFormat="1" ht="17.25" customHeight="1">
      <c r="A7" s="61" t="s">
        <v>13</v>
      </c>
      <c r="B7" s="65" t="s">
        <v>14</v>
      </c>
      <c r="C7" s="71">
        <v>93</v>
      </c>
      <c r="D7" s="72">
        <v>1745</v>
      </c>
    </row>
    <row r="8" spans="1:4" s="55" customFormat="1" ht="17.25" customHeight="1">
      <c r="A8" s="61" t="s">
        <v>15</v>
      </c>
      <c r="B8" s="65" t="s">
        <v>16</v>
      </c>
      <c r="C8" s="71">
        <v>12</v>
      </c>
      <c r="D8" s="72">
        <v>125</v>
      </c>
    </row>
    <row r="9" spans="1:4" s="55" customFormat="1" ht="17.25" customHeight="1">
      <c r="A9" s="61" t="s">
        <v>17</v>
      </c>
      <c r="B9" s="65" t="s">
        <v>18</v>
      </c>
      <c r="C9" s="71">
        <v>4</v>
      </c>
      <c r="D9" s="72">
        <v>50</v>
      </c>
    </row>
    <row r="10" spans="1:4" s="55" customFormat="1" ht="17.25" customHeight="1" thickBot="1">
      <c r="A10" s="66" t="s">
        <v>19</v>
      </c>
      <c r="B10" s="67" t="s">
        <v>8</v>
      </c>
      <c r="C10" s="73">
        <v>30</v>
      </c>
      <c r="D10" s="74">
        <v>719</v>
      </c>
    </row>
    <row r="11" spans="1:4" s="55" customFormat="1">
      <c r="D11" s="70" t="s">
        <v>20</v>
      </c>
    </row>
    <row r="12" spans="1:4" s="55" customFormat="1">
      <c r="D12" s="70"/>
    </row>
    <row r="13" spans="1:4" ht="18" thickBot="1">
      <c r="B13" s="1"/>
      <c r="C13" s="1"/>
      <c r="D13" s="13" t="s">
        <v>27</v>
      </c>
    </row>
    <row r="14" spans="1:4" ht="17.25" customHeight="1">
      <c r="A14" s="3" t="s">
        <v>2</v>
      </c>
      <c r="B14" s="4" t="s">
        <v>3</v>
      </c>
      <c r="C14" s="5" t="s">
        <v>22</v>
      </c>
      <c r="D14" s="6" t="s">
        <v>5</v>
      </c>
    </row>
    <row r="15" spans="1:4" ht="17.25" customHeight="1">
      <c r="A15" s="7" t="s">
        <v>6</v>
      </c>
      <c r="B15" s="8">
        <v>20</v>
      </c>
      <c r="C15" s="15">
        <f>SUM(C16:C22)</f>
        <v>429</v>
      </c>
      <c r="D15" s="19">
        <f>SUM(D16:D22)</f>
        <v>7841</v>
      </c>
    </row>
    <row r="16" spans="1:4" ht="17.25" customHeight="1">
      <c r="A16" s="7" t="s">
        <v>7</v>
      </c>
      <c r="B16" s="9" t="s">
        <v>8</v>
      </c>
      <c r="C16" s="15">
        <v>9</v>
      </c>
      <c r="D16" s="16">
        <v>56</v>
      </c>
    </row>
    <row r="17" spans="1:4" ht="17.25" customHeight="1">
      <c r="A17" s="7" t="s">
        <v>9</v>
      </c>
      <c r="B17" s="9" t="s">
        <v>10</v>
      </c>
      <c r="C17" s="15">
        <v>172</v>
      </c>
      <c r="D17" s="16">
        <v>3336</v>
      </c>
    </row>
    <row r="18" spans="1:4" ht="17.25" customHeight="1">
      <c r="A18" s="7" t="s">
        <v>11</v>
      </c>
      <c r="B18" s="9" t="s">
        <v>12</v>
      </c>
      <c r="C18" s="15">
        <v>106</v>
      </c>
      <c r="D18" s="16">
        <v>1851</v>
      </c>
    </row>
    <row r="19" spans="1:4" ht="17.25" customHeight="1">
      <c r="A19" s="7" t="s">
        <v>13</v>
      </c>
      <c r="B19" s="9" t="s">
        <v>14</v>
      </c>
      <c r="C19" s="15">
        <v>98</v>
      </c>
      <c r="D19" s="16">
        <v>1717</v>
      </c>
    </row>
    <row r="20" spans="1:4" ht="17.25" customHeight="1">
      <c r="A20" s="7" t="s">
        <v>15</v>
      </c>
      <c r="B20" s="9" t="s">
        <v>16</v>
      </c>
      <c r="C20" s="15">
        <v>11</v>
      </c>
      <c r="D20" s="16">
        <v>123</v>
      </c>
    </row>
    <row r="21" spans="1:4" ht="17.25" customHeight="1">
      <c r="A21" s="7" t="s">
        <v>17</v>
      </c>
      <c r="B21" s="9" t="s">
        <v>18</v>
      </c>
      <c r="C21" s="15">
        <v>5</v>
      </c>
      <c r="D21" s="16">
        <v>30</v>
      </c>
    </row>
    <row r="22" spans="1:4" ht="17.25" customHeight="1" thickBot="1">
      <c r="A22" s="10" t="s">
        <v>19</v>
      </c>
      <c r="B22" s="11" t="s">
        <v>8</v>
      </c>
      <c r="C22" s="17">
        <v>28</v>
      </c>
      <c r="D22" s="18">
        <v>728</v>
      </c>
    </row>
    <row r="23" spans="1:4">
      <c r="A23" s="2"/>
      <c r="B23" s="2"/>
      <c r="C23" s="2"/>
      <c r="D23" s="12" t="s">
        <v>20</v>
      </c>
    </row>
    <row r="25" spans="1:4" s="55" customFormat="1" ht="14.25" thickBot="1">
      <c r="D25" s="56" t="s">
        <v>28</v>
      </c>
    </row>
    <row r="26" spans="1:4" s="55" customFormat="1" ht="17.25" customHeight="1">
      <c r="A26" s="57" t="s">
        <v>2</v>
      </c>
      <c r="B26" s="58" t="s">
        <v>3</v>
      </c>
      <c r="C26" s="59" t="s">
        <v>22</v>
      </c>
      <c r="D26" s="60" t="s">
        <v>5</v>
      </c>
    </row>
    <row r="27" spans="1:4" s="55" customFormat="1" ht="17.25" customHeight="1">
      <c r="A27" s="61" t="s">
        <v>6</v>
      </c>
      <c r="B27" s="62">
        <v>20</v>
      </c>
      <c r="C27" s="71">
        <v>425</v>
      </c>
      <c r="D27" s="75">
        <v>7711</v>
      </c>
    </row>
    <row r="28" spans="1:4" s="55" customFormat="1" ht="17.25" customHeight="1">
      <c r="A28" s="61" t="s">
        <v>7</v>
      </c>
      <c r="B28" s="65" t="s">
        <v>8</v>
      </c>
      <c r="C28" s="71">
        <v>9</v>
      </c>
      <c r="D28" s="72">
        <v>174</v>
      </c>
    </row>
    <row r="29" spans="1:4" s="55" customFormat="1" ht="17.25" customHeight="1">
      <c r="A29" s="61" t="s">
        <v>9</v>
      </c>
      <c r="B29" s="65" t="s">
        <v>10</v>
      </c>
      <c r="C29" s="71">
        <v>170</v>
      </c>
      <c r="D29" s="72">
        <v>3266</v>
      </c>
    </row>
    <row r="30" spans="1:4" s="55" customFormat="1" ht="17.25" customHeight="1">
      <c r="A30" s="61" t="s">
        <v>11</v>
      </c>
      <c r="B30" s="65" t="s">
        <v>12</v>
      </c>
      <c r="C30" s="71">
        <v>103</v>
      </c>
      <c r="D30" s="72">
        <v>1826</v>
      </c>
    </row>
    <row r="31" spans="1:4" s="55" customFormat="1" ht="17.25" customHeight="1">
      <c r="A31" s="61" t="s">
        <v>13</v>
      </c>
      <c r="B31" s="65" t="s">
        <v>14</v>
      </c>
      <c r="C31" s="71">
        <v>98</v>
      </c>
      <c r="D31" s="72">
        <v>1665</v>
      </c>
    </row>
    <row r="32" spans="1:4" s="55" customFormat="1" ht="17.25" customHeight="1">
      <c r="A32" s="61" t="s">
        <v>15</v>
      </c>
      <c r="B32" s="65" t="s">
        <v>16</v>
      </c>
      <c r="C32" s="71">
        <v>10</v>
      </c>
      <c r="D32" s="72">
        <v>128</v>
      </c>
    </row>
    <row r="33" spans="1:4" s="55" customFormat="1" ht="17.25" customHeight="1">
      <c r="A33" s="61" t="s">
        <v>17</v>
      </c>
      <c r="B33" s="65" t="s">
        <v>18</v>
      </c>
      <c r="C33" s="71">
        <v>4</v>
      </c>
      <c r="D33" s="72">
        <v>30</v>
      </c>
    </row>
    <row r="34" spans="1:4" s="55" customFormat="1" ht="17.25" customHeight="1" thickBot="1">
      <c r="A34" s="66" t="s">
        <v>19</v>
      </c>
      <c r="B34" s="67" t="s">
        <v>8</v>
      </c>
      <c r="C34" s="73">
        <v>31</v>
      </c>
      <c r="D34" s="74">
        <v>622</v>
      </c>
    </row>
    <row r="35" spans="1:4" s="55" customFormat="1">
      <c r="D35" s="70" t="s">
        <v>20</v>
      </c>
    </row>
    <row r="37" spans="1:4" s="55" customFormat="1" ht="14.25" thickBot="1">
      <c r="D37" s="56" t="s">
        <v>29</v>
      </c>
    </row>
    <row r="38" spans="1:4" s="55" customFormat="1" ht="17.25" customHeight="1">
      <c r="A38" s="57" t="s">
        <v>2</v>
      </c>
      <c r="B38" s="58" t="s">
        <v>3</v>
      </c>
      <c r="C38" s="59" t="s">
        <v>22</v>
      </c>
      <c r="D38" s="60" t="s">
        <v>5</v>
      </c>
    </row>
    <row r="39" spans="1:4" s="55" customFormat="1" ht="17.25" customHeight="1">
      <c r="A39" s="61" t="s">
        <v>6</v>
      </c>
      <c r="B39" s="62">
        <v>20</v>
      </c>
      <c r="C39" s="71">
        <v>423</v>
      </c>
      <c r="D39" s="75">
        <v>7479</v>
      </c>
    </row>
    <row r="40" spans="1:4" s="55" customFormat="1" ht="17.25" customHeight="1">
      <c r="A40" s="61" t="s">
        <v>7</v>
      </c>
      <c r="B40" s="65" t="s">
        <v>8</v>
      </c>
      <c r="C40" s="71">
        <v>9</v>
      </c>
      <c r="D40" s="72">
        <v>161</v>
      </c>
    </row>
    <row r="41" spans="1:4" s="55" customFormat="1" ht="17.25" customHeight="1">
      <c r="A41" s="61" t="s">
        <v>9</v>
      </c>
      <c r="B41" s="65" t="s">
        <v>10</v>
      </c>
      <c r="C41" s="71">
        <v>167</v>
      </c>
      <c r="D41" s="72">
        <v>3241</v>
      </c>
    </row>
    <row r="42" spans="1:4" s="55" customFormat="1" ht="17.25" customHeight="1">
      <c r="A42" s="61" t="s">
        <v>11</v>
      </c>
      <c r="B42" s="65" t="s">
        <v>12</v>
      </c>
      <c r="C42" s="71">
        <v>108</v>
      </c>
      <c r="D42" s="72">
        <v>1799</v>
      </c>
    </row>
    <row r="43" spans="1:4" s="55" customFormat="1" ht="17.25" customHeight="1">
      <c r="A43" s="61" t="s">
        <v>13</v>
      </c>
      <c r="B43" s="65" t="s">
        <v>14</v>
      </c>
      <c r="C43" s="71">
        <v>95</v>
      </c>
      <c r="D43" s="72">
        <v>1600</v>
      </c>
    </row>
    <row r="44" spans="1:4" s="55" customFormat="1" ht="17.25" customHeight="1">
      <c r="A44" s="61" t="s">
        <v>15</v>
      </c>
      <c r="B44" s="65" t="s">
        <v>16</v>
      </c>
      <c r="C44" s="71">
        <v>11</v>
      </c>
      <c r="D44" s="72">
        <v>120</v>
      </c>
    </row>
    <row r="45" spans="1:4" s="55" customFormat="1" ht="17.25" customHeight="1">
      <c r="A45" s="61" t="s">
        <v>17</v>
      </c>
      <c r="B45" s="65" t="s">
        <v>18</v>
      </c>
      <c r="C45" s="71">
        <v>3</v>
      </c>
      <c r="D45" s="72">
        <v>30</v>
      </c>
    </row>
    <row r="46" spans="1:4" s="55" customFormat="1" ht="17.25" customHeight="1" thickBot="1">
      <c r="A46" s="66" t="s">
        <v>19</v>
      </c>
      <c r="B46" s="67" t="s">
        <v>8</v>
      </c>
      <c r="C46" s="73">
        <v>30</v>
      </c>
      <c r="D46" s="74">
        <v>528</v>
      </c>
    </row>
    <row r="47" spans="1:4" s="55" customFormat="1">
      <c r="D47" s="70" t="s">
        <v>43</v>
      </c>
    </row>
    <row r="49" spans="1:4" s="55" customFormat="1" ht="14.25" thickBot="1">
      <c r="D49" s="56" t="s">
        <v>45</v>
      </c>
    </row>
    <row r="50" spans="1:4" s="55" customFormat="1" ht="17.25" customHeight="1">
      <c r="A50" s="57" t="s">
        <v>2</v>
      </c>
      <c r="B50" s="58" t="s">
        <v>3</v>
      </c>
      <c r="C50" s="59" t="s">
        <v>22</v>
      </c>
      <c r="D50" s="60" t="s">
        <v>5</v>
      </c>
    </row>
    <row r="51" spans="1:4" s="55" customFormat="1" ht="17.25" customHeight="1">
      <c r="A51" s="61" t="s">
        <v>6</v>
      </c>
      <c r="B51" s="62">
        <v>20</v>
      </c>
      <c r="C51" s="71">
        <f>SUM(C52:C58)</f>
        <v>436</v>
      </c>
      <c r="D51" s="75">
        <f>SUM(D52:D58)</f>
        <v>7425</v>
      </c>
    </row>
    <row r="52" spans="1:4" s="55" customFormat="1" ht="17.25" customHeight="1">
      <c r="A52" s="61" t="s">
        <v>7</v>
      </c>
      <c r="B52" s="65" t="s">
        <v>8</v>
      </c>
      <c r="C52" s="71">
        <v>10</v>
      </c>
      <c r="D52" s="72">
        <v>171</v>
      </c>
    </row>
    <row r="53" spans="1:4" s="55" customFormat="1" ht="17.25" customHeight="1">
      <c r="A53" s="61" t="s">
        <v>9</v>
      </c>
      <c r="B53" s="65" t="s">
        <v>10</v>
      </c>
      <c r="C53" s="71">
        <v>176</v>
      </c>
      <c r="D53" s="72">
        <v>3200</v>
      </c>
    </row>
    <row r="54" spans="1:4" s="55" customFormat="1" ht="17.25" customHeight="1">
      <c r="A54" s="61" t="s">
        <v>11</v>
      </c>
      <c r="B54" s="65" t="s">
        <v>12</v>
      </c>
      <c r="C54" s="71">
        <v>105</v>
      </c>
      <c r="D54" s="72">
        <v>1723</v>
      </c>
    </row>
    <row r="55" spans="1:4" s="55" customFormat="1" ht="17.25" customHeight="1">
      <c r="A55" s="61" t="s">
        <v>13</v>
      </c>
      <c r="B55" s="65" t="s">
        <v>14</v>
      </c>
      <c r="C55" s="71">
        <v>91</v>
      </c>
      <c r="D55" s="72">
        <v>1514</v>
      </c>
    </row>
    <row r="56" spans="1:4" s="55" customFormat="1" ht="17.25" customHeight="1">
      <c r="A56" s="61" t="s">
        <v>15</v>
      </c>
      <c r="B56" s="65" t="s">
        <v>16</v>
      </c>
      <c r="C56" s="71">
        <v>11</v>
      </c>
      <c r="D56" s="72">
        <v>131</v>
      </c>
    </row>
    <row r="57" spans="1:4" s="55" customFormat="1" ht="17.25" customHeight="1">
      <c r="A57" s="61" t="s">
        <v>17</v>
      </c>
      <c r="B57" s="65" t="s">
        <v>18</v>
      </c>
      <c r="C57" s="71">
        <v>1</v>
      </c>
      <c r="D57" s="72">
        <v>30</v>
      </c>
    </row>
    <row r="58" spans="1:4" s="55" customFormat="1" ht="17.25" customHeight="1" thickBot="1">
      <c r="A58" s="66" t="s">
        <v>44</v>
      </c>
      <c r="B58" s="67" t="s">
        <v>8</v>
      </c>
      <c r="C58" s="76">
        <v>42</v>
      </c>
      <c r="D58" s="77">
        <v>656</v>
      </c>
    </row>
    <row r="59" spans="1:4" s="55" customFormat="1">
      <c r="D59" s="70" t="s">
        <v>30</v>
      </c>
    </row>
    <row r="60" spans="1:4">
      <c r="D60" s="135" t="s">
        <v>85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>
    <oddHeader>&amp;A</oddHeader>
    <oddFooter>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4" workbookViewId="0">
      <selection activeCell="A50" sqref="A50"/>
    </sheetView>
  </sheetViews>
  <sheetFormatPr defaultRowHeight="13.5"/>
  <cols>
    <col min="1" max="1" width="20.75" style="55" customWidth="1"/>
    <col min="2" max="2" width="19.75" style="55" customWidth="1"/>
    <col min="3" max="3" width="18.875" style="55" customWidth="1"/>
    <col min="4" max="4" width="18.75" style="55" customWidth="1"/>
    <col min="5" max="16384" width="9" style="55"/>
  </cols>
  <sheetData>
    <row r="1" spans="1:4" ht="14.25" thickBot="1">
      <c r="A1" s="55" t="s">
        <v>0</v>
      </c>
      <c r="D1" s="56" t="s">
        <v>1</v>
      </c>
    </row>
    <row r="2" spans="1:4">
      <c r="A2" s="57" t="s">
        <v>2</v>
      </c>
      <c r="B2" s="58" t="s">
        <v>3</v>
      </c>
      <c r="C2" s="59" t="s">
        <v>4</v>
      </c>
      <c r="D2" s="60" t="s">
        <v>5</v>
      </c>
    </row>
    <row r="3" spans="1:4">
      <c r="A3" s="61" t="s">
        <v>6</v>
      </c>
      <c r="B3" s="62">
        <v>20</v>
      </c>
      <c r="C3" s="63">
        <v>436</v>
      </c>
      <c r="D3" s="64">
        <v>8780</v>
      </c>
    </row>
    <row r="4" spans="1:4">
      <c r="A4" s="61" t="s">
        <v>7</v>
      </c>
      <c r="B4" s="65" t="s">
        <v>8</v>
      </c>
      <c r="C4" s="63">
        <v>8</v>
      </c>
      <c r="D4" s="64">
        <v>160</v>
      </c>
    </row>
    <row r="5" spans="1:4">
      <c r="A5" s="61" t="s">
        <v>9</v>
      </c>
      <c r="B5" s="65" t="s">
        <v>10</v>
      </c>
      <c r="C5" s="63">
        <v>177</v>
      </c>
      <c r="D5" s="64">
        <v>3766</v>
      </c>
    </row>
    <row r="6" spans="1:4">
      <c r="A6" s="61" t="s">
        <v>11</v>
      </c>
      <c r="B6" s="65" t="s">
        <v>12</v>
      </c>
      <c r="C6" s="63">
        <v>112</v>
      </c>
      <c r="D6" s="64">
        <v>2106</v>
      </c>
    </row>
    <row r="7" spans="1:4">
      <c r="A7" s="61" t="s">
        <v>13</v>
      </c>
      <c r="B7" s="65" t="s">
        <v>14</v>
      </c>
      <c r="C7" s="63">
        <v>94</v>
      </c>
      <c r="D7" s="64">
        <v>1854</v>
      </c>
    </row>
    <row r="8" spans="1:4">
      <c r="A8" s="61" t="s">
        <v>15</v>
      </c>
      <c r="B8" s="65" t="s">
        <v>16</v>
      </c>
      <c r="C8" s="63">
        <v>8</v>
      </c>
      <c r="D8" s="64">
        <v>44</v>
      </c>
    </row>
    <row r="9" spans="1:4">
      <c r="A9" s="61" t="s">
        <v>17</v>
      </c>
      <c r="B9" s="65" t="s">
        <v>18</v>
      </c>
      <c r="C9" s="63">
        <v>4</v>
      </c>
      <c r="D9" s="64">
        <v>60</v>
      </c>
    </row>
    <row r="10" spans="1:4" ht="14.25" thickBot="1">
      <c r="A10" s="66" t="s">
        <v>19</v>
      </c>
      <c r="B10" s="67" t="s">
        <v>8</v>
      </c>
      <c r="C10" s="68">
        <v>33</v>
      </c>
      <c r="D10" s="69">
        <v>790</v>
      </c>
    </row>
    <row r="11" spans="1:4">
      <c r="D11" s="70" t="s">
        <v>20</v>
      </c>
    </row>
    <row r="13" spans="1:4" ht="14.25" thickBot="1">
      <c r="D13" s="56" t="s">
        <v>21</v>
      </c>
    </row>
    <row r="14" spans="1:4" ht="17.25" customHeight="1">
      <c r="A14" s="57" t="s">
        <v>2</v>
      </c>
      <c r="B14" s="58" t="s">
        <v>3</v>
      </c>
      <c r="C14" s="59" t="s">
        <v>22</v>
      </c>
      <c r="D14" s="60" t="s">
        <v>5</v>
      </c>
    </row>
    <row r="15" spans="1:4" ht="17.25" customHeight="1">
      <c r="A15" s="61" t="s">
        <v>6</v>
      </c>
      <c r="B15" s="62">
        <v>20</v>
      </c>
      <c r="C15" s="63">
        <v>478</v>
      </c>
      <c r="D15" s="64">
        <v>8710</v>
      </c>
    </row>
    <row r="16" spans="1:4" ht="17.25" customHeight="1">
      <c r="A16" s="61" t="s">
        <v>7</v>
      </c>
      <c r="B16" s="65" t="s">
        <v>8</v>
      </c>
      <c r="C16" s="63">
        <v>8</v>
      </c>
      <c r="D16" s="64">
        <v>150</v>
      </c>
    </row>
    <row r="17" spans="1:4" ht="17.25" customHeight="1">
      <c r="A17" s="61" t="s">
        <v>9</v>
      </c>
      <c r="B17" s="65" t="s">
        <v>10</v>
      </c>
      <c r="C17" s="63">
        <v>179</v>
      </c>
      <c r="D17" s="64">
        <v>3748</v>
      </c>
    </row>
    <row r="18" spans="1:4" ht="17.25" customHeight="1">
      <c r="A18" s="61" t="s">
        <v>11</v>
      </c>
      <c r="B18" s="65" t="s">
        <v>12</v>
      </c>
      <c r="C18" s="63">
        <v>116</v>
      </c>
      <c r="D18" s="64">
        <v>2072</v>
      </c>
    </row>
    <row r="19" spans="1:4" ht="17.25" customHeight="1">
      <c r="A19" s="61" t="s">
        <v>13</v>
      </c>
      <c r="B19" s="65" t="s">
        <v>14</v>
      </c>
      <c r="C19" s="63">
        <v>96</v>
      </c>
      <c r="D19" s="64">
        <v>1871</v>
      </c>
    </row>
    <row r="20" spans="1:4" ht="17.25" customHeight="1">
      <c r="A20" s="61" t="s">
        <v>15</v>
      </c>
      <c r="B20" s="65" t="s">
        <v>16</v>
      </c>
      <c r="C20" s="63">
        <v>39</v>
      </c>
      <c r="D20" s="64">
        <v>84</v>
      </c>
    </row>
    <row r="21" spans="1:4" ht="17.25" customHeight="1">
      <c r="A21" s="61" t="s">
        <v>17</v>
      </c>
      <c r="B21" s="65" t="s">
        <v>18</v>
      </c>
      <c r="C21" s="63">
        <v>7</v>
      </c>
      <c r="D21" s="64">
        <v>60</v>
      </c>
    </row>
    <row r="22" spans="1:4" ht="17.25" customHeight="1" thickBot="1">
      <c r="A22" s="66" t="s">
        <v>19</v>
      </c>
      <c r="B22" s="67" t="s">
        <v>8</v>
      </c>
      <c r="C22" s="68">
        <v>33</v>
      </c>
      <c r="D22" s="69">
        <v>725</v>
      </c>
    </row>
    <row r="23" spans="1:4" ht="17.25" customHeight="1">
      <c r="D23" s="70" t="s">
        <v>20</v>
      </c>
    </row>
    <row r="25" spans="1:4" ht="14.25" thickBot="1">
      <c r="D25" s="56" t="s">
        <v>23</v>
      </c>
    </row>
    <row r="26" spans="1:4" ht="17.25" customHeight="1">
      <c r="A26" s="57" t="s">
        <v>2</v>
      </c>
      <c r="B26" s="58" t="s">
        <v>3</v>
      </c>
      <c r="C26" s="59" t="s">
        <v>22</v>
      </c>
      <c r="D26" s="60" t="s">
        <v>5</v>
      </c>
    </row>
    <row r="27" spans="1:4" ht="17.25" customHeight="1">
      <c r="A27" s="61" t="s">
        <v>6</v>
      </c>
      <c r="B27" s="62">
        <v>20</v>
      </c>
      <c r="C27" s="63">
        <v>473</v>
      </c>
      <c r="D27" s="64">
        <v>8635</v>
      </c>
    </row>
    <row r="28" spans="1:4" ht="17.25" customHeight="1">
      <c r="A28" s="61" t="s">
        <v>7</v>
      </c>
      <c r="B28" s="65" t="s">
        <v>8</v>
      </c>
      <c r="C28" s="63">
        <v>8</v>
      </c>
      <c r="D28" s="64">
        <v>154</v>
      </c>
    </row>
    <row r="29" spans="1:4" ht="17.25" customHeight="1">
      <c r="A29" s="61" t="s">
        <v>9</v>
      </c>
      <c r="B29" s="65" t="s">
        <v>10</v>
      </c>
      <c r="C29" s="63">
        <v>180</v>
      </c>
      <c r="D29" s="64">
        <v>3734</v>
      </c>
    </row>
    <row r="30" spans="1:4" ht="17.25" customHeight="1">
      <c r="A30" s="61" t="s">
        <v>11</v>
      </c>
      <c r="B30" s="65" t="s">
        <v>12</v>
      </c>
      <c r="C30" s="63">
        <v>115</v>
      </c>
      <c r="D30" s="64">
        <v>1949</v>
      </c>
    </row>
    <row r="31" spans="1:4" ht="17.25" customHeight="1">
      <c r="A31" s="61" t="s">
        <v>13</v>
      </c>
      <c r="B31" s="65" t="s">
        <v>14</v>
      </c>
      <c r="C31" s="63">
        <v>98</v>
      </c>
      <c r="D31" s="64">
        <v>1896</v>
      </c>
    </row>
    <row r="32" spans="1:4" ht="17.25" customHeight="1">
      <c r="A32" s="61" t="s">
        <v>15</v>
      </c>
      <c r="B32" s="65" t="s">
        <v>16</v>
      </c>
      <c r="C32" s="63">
        <v>35</v>
      </c>
      <c r="D32" s="64">
        <v>121</v>
      </c>
    </row>
    <row r="33" spans="1:4" ht="17.25" customHeight="1">
      <c r="A33" s="61" t="s">
        <v>17</v>
      </c>
      <c r="B33" s="65" t="s">
        <v>18</v>
      </c>
      <c r="C33" s="63">
        <v>7</v>
      </c>
      <c r="D33" s="64">
        <v>60</v>
      </c>
    </row>
    <row r="34" spans="1:4" ht="17.25" customHeight="1" thickBot="1">
      <c r="A34" s="66" t="s">
        <v>19</v>
      </c>
      <c r="B34" s="67" t="s">
        <v>8</v>
      </c>
      <c r="C34" s="68">
        <v>30</v>
      </c>
      <c r="D34" s="69">
        <v>721</v>
      </c>
    </row>
    <row r="35" spans="1:4">
      <c r="D35" s="70" t="s">
        <v>20</v>
      </c>
    </row>
    <row r="37" spans="1:4" ht="14.25" thickBot="1">
      <c r="D37" s="56" t="s">
        <v>24</v>
      </c>
    </row>
    <row r="38" spans="1:4" ht="17.25" customHeight="1">
      <c r="A38" s="57" t="s">
        <v>2</v>
      </c>
      <c r="B38" s="58" t="s">
        <v>3</v>
      </c>
      <c r="C38" s="59" t="s">
        <v>22</v>
      </c>
      <c r="D38" s="60" t="s">
        <v>5</v>
      </c>
    </row>
    <row r="39" spans="1:4" ht="17.25" customHeight="1">
      <c r="A39" s="61" t="s">
        <v>6</v>
      </c>
      <c r="B39" s="62">
        <v>20</v>
      </c>
      <c r="C39" s="71">
        <v>471</v>
      </c>
      <c r="D39" s="72">
        <v>8433</v>
      </c>
    </row>
    <row r="40" spans="1:4" ht="17.25" customHeight="1">
      <c r="A40" s="61" t="s">
        <v>7</v>
      </c>
      <c r="B40" s="65" t="s">
        <v>8</v>
      </c>
      <c r="C40" s="71">
        <v>8</v>
      </c>
      <c r="D40" s="72">
        <v>160</v>
      </c>
    </row>
    <row r="41" spans="1:4" ht="17.25" customHeight="1">
      <c r="A41" s="61" t="s">
        <v>9</v>
      </c>
      <c r="B41" s="65" t="s">
        <v>10</v>
      </c>
      <c r="C41" s="71">
        <v>181</v>
      </c>
      <c r="D41" s="72">
        <v>3624</v>
      </c>
    </row>
    <row r="42" spans="1:4" ht="17.25" customHeight="1">
      <c r="A42" s="61" t="s">
        <v>11</v>
      </c>
      <c r="B42" s="65" t="s">
        <v>12</v>
      </c>
      <c r="C42" s="71">
        <v>112</v>
      </c>
      <c r="D42" s="72">
        <v>1939</v>
      </c>
    </row>
    <row r="43" spans="1:4" ht="17.25" customHeight="1">
      <c r="A43" s="61" t="s">
        <v>13</v>
      </c>
      <c r="B43" s="65" t="s">
        <v>14</v>
      </c>
      <c r="C43" s="71">
        <v>96</v>
      </c>
      <c r="D43" s="72">
        <v>1824</v>
      </c>
    </row>
    <row r="44" spans="1:4" ht="17.25" customHeight="1">
      <c r="A44" s="61" t="s">
        <v>15</v>
      </c>
      <c r="B44" s="65" t="s">
        <v>16</v>
      </c>
      <c r="C44" s="71">
        <v>40</v>
      </c>
      <c r="D44" s="72">
        <v>112</v>
      </c>
    </row>
    <row r="45" spans="1:4" ht="17.25" customHeight="1">
      <c r="A45" s="61" t="s">
        <v>17</v>
      </c>
      <c r="B45" s="65" t="s">
        <v>18</v>
      </c>
      <c r="C45" s="71">
        <v>7</v>
      </c>
      <c r="D45" s="72">
        <v>50</v>
      </c>
    </row>
    <row r="46" spans="1:4" ht="17.25" customHeight="1" thickBot="1">
      <c r="A46" s="66" t="s">
        <v>19</v>
      </c>
      <c r="B46" s="67" t="s">
        <v>8</v>
      </c>
      <c r="C46" s="73">
        <v>27</v>
      </c>
      <c r="D46" s="74">
        <v>724</v>
      </c>
    </row>
    <row r="47" spans="1:4">
      <c r="D47" s="70" t="s">
        <v>20</v>
      </c>
    </row>
    <row r="49" spans="1:4" ht="14.25" thickBot="1">
      <c r="D49" s="56" t="s">
        <v>25</v>
      </c>
    </row>
    <row r="50" spans="1:4" ht="17.25" customHeight="1">
      <c r="A50" s="57" t="s">
        <v>2</v>
      </c>
      <c r="B50" s="58" t="s">
        <v>3</v>
      </c>
      <c r="C50" s="59" t="s">
        <v>22</v>
      </c>
      <c r="D50" s="60" t="s">
        <v>5</v>
      </c>
    </row>
    <row r="51" spans="1:4" ht="17.25" customHeight="1">
      <c r="A51" s="61" t="s">
        <v>6</v>
      </c>
      <c r="B51" s="62">
        <v>20</v>
      </c>
      <c r="C51" s="71">
        <v>421</v>
      </c>
      <c r="D51" s="72">
        <v>8206</v>
      </c>
    </row>
    <row r="52" spans="1:4" ht="17.25" customHeight="1">
      <c r="A52" s="61" t="s">
        <v>7</v>
      </c>
      <c r="B52" s="65" t="s">
        <v>8</v>
      </c>
      <c r="C52" s="71">
        <v>8</v>
      </c>
      <c r="D52" s="72">
        <v>160</v>
      </c>
    </row>
    <row r="53" spans="1:4" ht="17.25" customHeight="1">
      <c r="A53" s="61" t="s">
        <v>9</v>
      </c>
      <c r="B53" s="65" t="s">
        <v>10</v>
      </c>
      <c r="C53" s="71">
        <v>170</v>
      </c>
      <c r="D53" s="72">
        <v>3554</v>
      </c>
    </row>
    <row r="54" spans="1:4" ht="17.25" customHeight="1">
      <c r="A54" s="61" t="s">
        <v>11</v>
      </c>
      <c r="B54" s="65" t="s">
        <v>12</v>
      </c>
      <c r="C54" s="71">
        <v>108</v>
      </c>
      <c r="D54" s="72">
        <v>1884</v>
      </c>
    </row>
    <row r="55" spans="1:4" ht="17.25" customHeight="1">
      <c r="A55" s="61" t="s">
        <v>13</v>
      </c>
      <c r="B55" s="65" t="s">
        <v>14</v>
      </c>
      <c r="C55" s="71">
        <v>95</v>
      </c>
      <c r="D55" s="72">
        <v>1775</v>
      </c>
    </row>
    <row r="56" spans="1:4" ht="17.25" customHeight="1">
      <c r="A56" s="61" t="s">
        <v>15</v>
      </c>
      <c r="B56" s="65" t="s">
        <v>16</v>
      </c>
      <c r="C56" s="71">
        <v>10</v>
      </c>
      <c r="D56" s="72">
        <v>124</v>
      </c>
    </row>
    <row r="57" spans="1:4" ht="17.25" customHeight="1">
      <c r="A57" s="61" t="s">
        <v>17</v>
      </c>
      <c r="B57" s="65" t="s">
        <v>18</v>
      </c>
      <c r="C57" s="71">
        <v>4</v>
      </c>
      <c r="D57" s="72">
        <v>50</v>
      </c>
    </row>
    <row r="58" spans="1:4" ht="17.25" customHeight="1" thickBot="1">
      <c r="A58" s="66" t="s">
        <v>19</v>
      </c>
      <c r="B58" s="67" t="s">
        <v>8</v>
      </c>
      <c r="C58" s="73">
        <v>26</v>
      </c>
      <c r="D58" s="74">
        <v>659</v>
      </c>
    </row>
    <row r="59" spans="1:4">
      <c r="D59" s="70" t="s">
        <v>20</v>
      </c>
    </row>
    <row r="60" spans="1:4">
      <c r="D60" s="102" t="s">
        <v>85</v>
      </c>
    </row>
  </sheetData>
  <phoneticPr fontId="7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25" workbookViewId="0">
      <selection activeCell="A44" sqref="A44"/>
    </sheetView>
  </sheetViews>
  <sheetFormatPr defaultRowHeight="13.5"/>
  <cols>
    <col min="1" max="1" width="20.75" style="55" customWidth="1"/>
    <col min="2" max="2" width="19.75" style="55" customWidth="1"/>
    <col min="3" max="3" width="18.875" style="55" customWidth="1"/>
    <col min="4" max="4" width="18.75" style="55" customWidth="1"/>
    <col min="5" max="16384" width="9" style="55"/>
  </cols>
  <sheetData>
    <row r="1" spans="1:4" ht="14.25" thickBot="1">
      <c r="A1" s="55" t="s">
        <v>0</v>
      </c>
      <c r="D1" s="56" t="s">
        <v>57</v>
      </c>
    </row>
    <row r="2" spans="1:4" ht="17.25" customHeight="1">
      <c r="A2" s="57" t="s">
        <v>2</v>
      </c>
      <c r="B2" s="58" t="s">
        <v>3</v>
      </c>
      <c r="C2" s="59" t="s">
        <v>22</v>
      </c>
      <c r="D2" s="60" t="s">
        <v>5</v>
      </c>
    </row>
    <row r="3" spans="1:4" ht="17.25" customHeight="1">
      <c r="A3" s="61" t="s">
        <v>6</v>
      </c>
      <c r="B3" s="62">
        <v>18</v>
      </c>
      <c r="C3" s="71">
        <v>397</v>
      </c>
      <c r="D3" s="72">
        <v>8957</v>
      </c>
    </row>
    <row r="4" spans="1:4" ht="17.25" customHeight="1">
      <c r="A4" s="61" t="s">
        <v>7</v>
      </c>
      <c r="B4" s="65" t="s">
        <v>8</v>
      </c>
      <c r="C4" s="71">
        <v>7</v>
      </c>
      <c r="D4" s="72">
        <v>137</v>
      </c>
    </row>
    <row r="5" spans="1:4" ht="17.25" customHeight="1">
      <c r="A5" s="61" t="s">
        <v>9</v>
      </c>
      <c r="B5" s="65" t="s">
        <v>10</v>
      </c>
      <c r="C5" s="71">
        <v>176</v>
      </c>
      <c r="D5" s="72">
        <v>4240</v>
      </c>
    </row>
    <row r="6" spans="1:4" ht="17.25" customHeight="1">
      <c r="A6" s="61" t="s">
        <v>11</v>
      </c>
      <c r="B6" s="65" t="s">
        <v>12</v>
      </c>
      <c r="C6" s="71">
        <v>112</v>
      </c>
      <c r="D6" s="72">
        <v>2501</v>
      </c>
    </row>
    <row r="7" spans="1:4" ht="17.25" customHeight="1">
      <c r="A7" s="61" t="s">
        <v>13</v>
      </c>
      <c r="B7" s="65" t="s">
        <v>14</v>
      </c>
      <c r="C7" s="71">
        <v>95</v>
      </c>
      <c r="D7" s="72">
        <v>2019</v>
      </c>
    </row>
    <row r="8" spans="1:4" ht="17.25" customHeight="1" thickBot="1">
      <c r="A8" s="66" t="s">
        <v>17</v>
      </c>
      <c r="B8" s="67" t="s">
        <v>18</v>
      </c>
      <c r="C8" s="71">
        <v>7</v>
      </c>
      <c r="D8" s="72">
        <v>60</v>
      </c>
    </row>
    <row r="9" spans="1:4" s="101" customFormat="1" ht="17.25" customHeight="1">
      <c r="C9" s="106"/>
      <c r="D9" s="105" t="s">
        <v>55</v>
      </c>
    </row>
    <row r="10" spans="1:4">
      <c r="C10" s="104"/>
      <c r="D10" s="104"/>
    </row>
    <row r="11" spans="1:4" ht="14.25" thickBot="1">
      <c r="C11" s="104"/>
      <c r="D11" s="103" t="s">
        <v>56</v>
      </c>
    </row>
    <row r="12" spans="1:4" ht="17.25" customHeight="1">
      <c r="A12" s="57" t="s">
        <v>2</v>
      </c>
      <c r="B12" s="58" t="s">
        <v>3</v>
      </c>
      <c r="C12" s="59" t="s">
        <v>22</v>
      </c>
      <c r="D12" s="60" t="s">
        <v>5</v>
      </c>
    </row>
    <row r="13" spans="1:4" ht="17.25" customHeight="1">
      <c r="A13" s="61" t="s">
        <v>6</v>
      </c>
      <c r="B13" s="62">
        <v>18</v>
      </c>
      <c r="C13" s="71">
        <v>400</v>
      </c>
      <c r="D13" s="75">
        <v>8855</v>
      </c>
    </row>
    <row r="14" spans="1:4" ht="17.25" customHeight="1">
      <c r="A14" s="61" t="s">
        <v>7</v>
      </c>
      <c r="B14" s="65" t="s">
        <v>8</v>
      </c>
      <c r="C14" s="71">
        <v>8</v>
      </c>
      <c r="D14" s="75">
        <v>146</v>
      </c>
    </row>
    <row r="15" spans="1:4" ht="17.25" customHeight="1">
      <c r="A15" s="61" t="s">
        <v>9</v>
      </c>
      <c r="B15" s="65" t="s">
        <v>10</v>
      </c>
      <c r="C15" s="71">
        <v>177</v>
      </c>
      <c r="D15" s="75">
        <v>4090</v>
      </c>
    </row>
    <row r="16" spans="1:4" ht="17.25" customHeight="1">
      <c r="A16" s="61" t="s">
        <v>11</v>
      </c>
      <c r="B16" s="65" t="s">
        <v>12</v>
      </c>
      <c r="C16" s="71">
        <v>111</v>
      </c>
      <c r="D16" s="75">
        <v>2424</v>
      </c>
    </row>
    <row r="17" spans="1:4" ht="17.25" customHeight="1">
      <c r="A17" s="61" t="s">
        <v>13</v>
      </c>
      <c r="B17" s="65" t="s">
        <v>14</v>
      </c>
      <c r="C17" s="71">
        <v>99</v>
      </c>
      <c r="D17" s="75">
        <v>2135</v>
      </c>
    </row>
    <row r="18" spans="1:4" ht="17.25" customHeight="1" thickBot="1">
      <c r="A18" s="66" t="s">
        <v>17</v>
      </c>
      <c r="B18" s="67" t="s">
        <v>18</v>
      </c>
      <c r="C18" s="73">
        <v>5</v>
      </c>
      <c r="D18" s="74">
        <v>60</v>
      </c>
    </row>
    <row r="19" spans="1:4" s="101" customFormat="1" ht="17.25" customHeight="1">
      <c r="D19" s="102" t="s">
        <v>55</v>
      </c>
    </row>
    <row r="21" spans="1:4" ht="14.25" thickBot="1">
      <c r="D21" s="56" t="s">
        <v>54</v>
      </c>
    </row>
    <row r="22" spans="1:4" ht="17.25" customHeight="1">
      <c r="A22" s="57" t="s">
        <v>2</v>
      </c>
      <c r="B22" s="58" t="s">
        <v>3</v>
      </c>
      <c r="C22" s="59" t="s">
        <v>22</v>
      </c>
      <c r="D22" s="60" t="s">
        <v>5</v>
      </c>
    </row>
    <row r="23" spans="1:4" ht="17.25" customHeight="1">
      <c r="A23" s="61" t="s">
        <v>6</v>
      </c>
      <c r="B23" s="62">
        <v>19</v>
      </c>
      <c r="C23" s="71">
        <f>SUM(C24:C29)</f>
        <v>426</v>
      </c>
      <c r="D23" s="72">
        <f>SUM(D24:D29)</f>
        <v>9224</v>
      </c>
    </row>
    <row r="24" spans="1:4" ht="17.25" customHeight="1">
      <c r="A24" s="61" t="s">
        <v>7</v>
      </c>
      <c r="B24" s="65" t="s">
        <v>8</v>
      </c>
      <c r="C24" s="71">
        <v>8</v>
      </c>
      <c r="D24" s="72">
        <v>146</v>
      </c>
    </row>
    <row r="25" spans="1:4" ht="17.25" customHeight="1">
      <c r="A25" s="61" t="s">
        <v>9</v>
      </c>
      <c r="B25" s="65" t="s">
        <v>10</v>
      </c>
      <c r="C25" s="71">
        <v>177</v>
      </c>
      <c r="D25" s="72">
        <v>4090</v>
      </c>
    </row>
    <row r="26" spans="1:4" ht="17.25" customHeight="1">
      <c r="A26" s="61" t="s">
        <v>11</v>
      </c>
      <c r="B26" s="65" t="s">
        <v>12</v>
      </c>
      <c r="C26" s="71">
        <v>111</v>
      </c>
      <c r="D26" s="72">
        <v>2424</v>
      </c>
    </row>
    <row r="27" spans="1:4" ht="17.25" customHeight="1">
      <c r="A27" s="61" t="s">
        <v>13</v>
      </c>
      <c r="B27" s="65" t="s">
        <v>14</v>
      </c>
      <c r="C27" s="71">
        <v>99</v>
      </c>
      <c r="D27" s="72">
        <v>2135</v>
      </c>
    </row>
    <row r="28" spans="1:4" ht="17.25" customHeight="1">
      <c r="A28" s="61" t="s">
        <v>17</v>
      </c>
      <c r="B28" s="65" t="s">
        <v>18</v>
      </c>
      <c r="C28" s="71">
        <v>5</v>
      </c>
      <c r="D28" s="72">
        <v>60</v>
      </c>
    </row>
    <row r="29" spans="1:4" ht="17.25" customHeight="1" thickBot="1">
      <c r="A29" s="66" t="s">
        <v>19</v>
      </c>
      <c r="B29" s="67" t="s">
        <v>8</v>
      </c>
      <c r="C29" s="73">
        <v>26</v>
      </c>
      <c r="D29" s="74">
        <v>369</v>
      </c>
    </row>
    <row r="30" spans="1:4">
      <c r="D30" s="70" t="s">
        <v>20</v>
      </c>
    </row>
    <row r="32" spans="1:4" ht="14.25" thickBot="1">
      <c r="D32" s="56" t="s">
        <v>53</v>
      </c>
    </row>
    <row r="33" spans="1:4" ht="17.25" customHeight="1">
      <c r="A33" s="57" t="s">
        <v>2</v>
      </c>
      <c r="B33" s="58" t="s">
        <v>3</v>
      </c>
      <c r="C33" s="59" t="s">
        <v>22</v>
      </c>
      <c r="D33" s="60" t="s">
        <v>5</v>
      </c>
    </row>
    <row r="34" spans="1:4" ht="17.25" customHeight="1">
      <c r="A34" s="61" t="s">
        <v>6</v>
      </c>
      <c r="B34" s="62">
        <v>19</v>
      </c>
      <c r="C34" s="71">
        <v>429</v>
      </c>
      <c r="D34" s="72">
        <v>9152</v>
      </c>
    </row>
    <row r="35" spans="1:4" ht="17.25" customHeight="1">
      <c r="A35" s="61" t="s">
        <v>7</v>
      </c>
      <c r="B35" s="65" t="s">
        <v>8</v>
      </c>
      <c r="C35" s="71">
        <v>8</v>
      </c>
      <c r="D35" s="72">
        <v>159</v>
      </c>
    </row>
    <row r="36" spans="1:4" ht="17.25" customHeight="1">
      <c r="A36" s="61" t="s">
        <v>9</v>
      </c>
      <c r="B36" s="65" t="s">
        <v>10</v>
      </c>
      <c r="C36" s="71">
        <v>171</v>
      </c>
      <c r="D36" s="72">
        <v>3887</v>
      </c>
    </row>
    <row r="37" spans="1:4" ht="17.25" customHeight="1">
      <c r="A37" s="61" t="s">
        <v>11</v>
      </c>
      <c r="B37" s="65" t="s">
        <v>12</v>
      </c>
      <c r="C37" s="71">
        <v>111</v>
      </c>
      <c r="D37" s="72">
        <v>2237</v>
      </c>
    </row>
    <row r="38" spans="1:4" ht="17.25" customHeight="1">
      <c r="A38" s="61" t="s">
        <v>13</v>
      </c>
      <c r="B38" s="65" t="s">
        <v>14</v>
      </c>
      <c r="C38" s="71">
        <v>102</v>
      </c>
      <c r="D38" s="72">
        <v>2084</v>
      </c>
    </row>
    <row r="39" spans="1:4" ht="17.25" customHeight="1">
      <c r="A39" s="61" t="s">
        <v>17</v>
      </c>
      <c r="B39" s="65" t="s">
        <v>18</v>
      </c>
      <c r="C39" s="71">
        <v>4</v>
      </c>
      <c r="D39" s="72">
        <v>60</v>
      </c>
    </row>
    <row r="40" spans="1:4" ht="17.25" customHeight="1" thickBot="1">
      <c r="A40" s="66" t="s">
        <v>19</v>
      </c>
      <c r="B40" s="67" t="s">
        <v>8</v>
      </c>
      <c r="C40" s="73">
        <v>33</v>
      </c>
      <c r="D40" s="74">
        <v>725</v>
      </c>
    </row>
    <row r="41" spans="1:4">
      <c r="D41" s="70" t="s">
        <v>20</v>
      </c>
    </row>
    <row r="43" spans="1:4" ht="14.25" thickBot="1">
      <c r="D43" s="56" t="s">
        <v>52</v>
      </c>
    </row>
    <row r="44" spans="1:4" ht="17.25" customHeight="1">
      <c r="A44" s="57" t="s">
        <v>2</v>
      </c>
      <c r="B44" s="58" t="s">
        <v>3</v>
      </c>
      <c r="C44" s="59" t="s">
        <v>22</v>
      </c>
      <c r="D44" s="60" t="s">
        <v>5</v>
      </c>
    </row>
    <row r="45" spans="1:4" ht="17.25" customHeight="1">
      <c r="A45" s="61" t="s">
        <v>6</v>
      </c>
      <c r="B45" s="62">
        <v>19</v>
      </c>
      <c r="C45" s="71">
        <v>431</v>
      </c>
      <c r="D45" s="72">
        <v>8908</v>
      </c>
    </row>
    <row r="46" spans="1:4" ht="17.25" customHeight="1">
      <c r="A46" s="61" t="s">
        <v>7</v>
      </c>
      <c r="B46" s="65" t="s">
        <v>8</v>
      </c>
      <c r="C46" s="71">
        <v>8</v>
      </c>
      <c r="D46" s="72">
        <v>160</v>
      </c>
    </row>
    <row r="47" spans="1:4" ht="17.25" customHeight="1">
      <c r="A47" s="61" t="s">
        <v>9</v>
      </c>
      <c r="B47" s="65" t="s">
        <v>10</v>
      </c>
      <c r="C47" s="71">
        <v>175</v>
      </c>
      <c r="D47" s="72">
        <v>3794</v>
      </c>
    </row>
    <row r="48" spans="1:4" ht="17.25" customHeight="1">
      <c r="A48" s="61" t="s">
        <v>11</v>
      </c>
      <c r="B48" s="65" t="s">
        <v>12</v>
      </c>
      <c r="C48" s="71">
        <v>115</v>
      </c>
      <c r="D48" s="72">
        <v>2234</v>
      </c>
    </row>
    <row r="49" spans="1:4" ht="17.25" customHeight="1">
      <c r="A49" s="61" t="s">
        <v>13</v>
      </c>
      <c r="B49" s="65" t="s">
        <v>14</v>
      </c>
      <c r="C49" s="71">
        <v>96</v>
      </c>
      <c r="D49" s="72">
        <v>1913</v>
      </c>
    </row>
    <row r="50" spans="1:4" ht="17.25" customHeight="1">
      <c r="A50" s="61" t="s">
        <v>17</v>
      </c>
      <c r="B50" s="65" t="s">
        <v>18</v>
      </c>
      <c r="C50" s="71">
        <v>4</v>
      </c>
      <c r="D50" s="72">
        <v>60</v>
      </c>
    </row>
    <row r="51" spans="1:4" ht="17.25" customHeight="1" thickBot="1">
      <c r="A51" s="66" t="s">
        <v>19</v>
      </c>
      <c r="B51" s="67" t="s">
        <v>8</v>
      </c>
      <c r="C51" s="73">
        <v>33</v>
      </c>
      <c r="D51" s="74">
        <v>747</v>
      </c>
    </row>
    <row r="52" spans="1:4">
      <c r="D52" s="70" t="s">
        <v>20</v>
      </c>
    </row>
    <row r="53" spans="1:4">
      <c r="D53" s="136" t="s">
        <v>86</v>
      </c>
    </row>
  </sheetData>
  <phoneticPr fontId="13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22" workbookViewId="0">
      <selection activeCell="A42" sqref="A42"/>
    </sheetView>
  </sheetViews>
  <sheetFormatPr defaultRowHeight="13.5"/>
  <cols>
    <col min="1" max="1" width="20.75" style="22" customWidth="1"/>
    <col min="2" max="2" width="19.75" style="22" customWidth="1"/>
    <col min="3" max="3" width="18.875" style="22" customWidth="1"/>
    <col min="4" max="4" width="18.75" style="22" customWidth="1"/>
    <col min="5" max="16384" width="9" style="22"/>
  </cols>
  <sheetData>
    <row r="1" spans="1:4" ht="14.25" thickBot="1">
      <c r="A1" s="22" t="s">
        <v>0</v>
      </c>
      <c r="D1" s="91" t="s">
        <v>69</v>
      </c>
    </row>
    <row r="2" spans="1:4" ht="17.25" customHeight="1">
      <c r="A2" s="23" t="s">
        <v>2</v>
      </c>
      <c r="B2" s="24" t="s">
        <v>3</v>
      </c>
      <c r="C2" s="25" t="s">
        <v>22</v>
      </c>
      <c r="D2" s="26" t="s">
        <v>5</v>
      </c>
    </row>
    <row r="3" spans="1:4" ht="17.25" customHeight="1">
      <c r="A3" s="27" t="s">
        <v>6</v>
      </c>
      <c r="B3" s="28">
        <v>17</v>
      </c>
      <c r="C3" s="29">
        <v>374</v>
      </c>
      <c r="D3" s="32">
        <v>8814</v>
      </c>
    </row>
    <row r="4" spans="1:4" ht="17.25" customHeight="1">
      <c r="A4" s="27" t="s">
        <v>7</v>
      </c>
      <c r="B4" s="31" t="s">
        <v>8</v>
      </c>
      <c r="C4" s="29">
        <v>7</v>
      </c>
      <c r="D4" s="32">
        <v>154</v>
      </c>
    </row>
    <row r="5" spans="1:4" ht="17.25" customHeight="1">
      <c r="A5" s="27" t="s">
        <v>9</v>
      </c>
      <c r="B5" s="31" t="s">
        <v>10</v>
      </c>
      <c r="C5" s="29">
        <v>182</v>
      </c>
      <c r="D5" s="32">
        <v>4690</v>
      </c>
    </row>
    <row r="6" spans="1:4" ht="17.25" customHeight="1">
      <c r="A6" s="27" t="s">
        <v>11</v>
      </c>
      <c r="B6" s="31" t="s">
        <v>68</v>
      </c>
      <c r="C6" s="29">
        <v>92</v>
      </c>
      <c r="D6" s="32">
        <v>2190</v>
      </c>
    </row>
    <row r="7" spans="1:4" ht="17.25" customHeight="1">
      <c r="A7" s="27" t="s">
        <v>13</v>
      </c>
      <c r="B7" s="31" t="s">
        <v>14</v>
      </c>
      <c r="C7" s="29">
        <v>85</v>
      </c>
      <c r="D7" s="32">
        <v>1720</v>
      </c>
    </row>
    <row r="8" spans="1:4" ht="17.25" customHeight="1" thickBot="1">
      <c r="A8" s="33" t="s">
        <v>17</v>
      </c>
      <c r="B8" s="34" t="s">
        <v>18</v>
      </c>
      <c r="C8" s="29">
        <v>8</v>
      </c>
      <c r="D8" s="32">
        <v>60</v>
      </c>
    </row>
    <row r="9" spans="1:4" s="92" customFormat="1" ht="12">
      <c r="C9" s="111"/>
      <c r="D9" s="110" t="s">
        <v>67</v>
      </c>
    </row>
    <row r="10" spans="1:4">
      <c r="C10" s="109"/>
      <c r="D10" s="109"/>
    </row>
    <row r="11" spans="1:4" ht="14.25" thickBot="1">
      <c r="C11" s="109"/>
      <c r="D11" s="91" t="s">
        <v>66</v>
      </c>
    </row>
    <row r="12" spans="1:4" ht="17.25" customHeight="1">
      <c r="A12" s="23" t="s">
        <v>2</v>
      </c>
      <c r="B12" s="24" t="s">
        <v>3</v>
      </c>
      <c r="C12" s="25" t="s">
        <v>22</v>
      </c>
      <c r="D12" s="26" t="s">
        <v>5</v>
      </c>
    </row>
    <row r="13" spans="1:4" ht="17.25" customHeight="1">
      <c r="A13" s="27" t="s">
        <v>6</v>
      </c>
      <c r="B13" s="28">
        <v>17</v>
      </c>
      <c r="C13" s="29">
        <v>389</v>
      </c>
      <c r="D13" s="30">
        <v>8917</v>
      </c>
    </row>
    <row r="14" spans="1:4" ht="17.25" customHeight="1">
      <c r="A14" s="27" t="s">
        <v>7</v>
      </c>
      <c r="B14" s="31" t="s">
        <v>8</v>
      </c>
      <c r="C14" s="29">
        <v>7</v>
      </c>
      <c r="D14" s="30">
        <v>154</v>
      </c>
    </row>
    <row r="15" spans="1:4" ht="17.25" customHeight="1">
      <c r="A15" s="27" t="s">
        <v>9</v>
      </c>
      <c r="B15" s="31" t="s">
        <v>10</v>
      </c>
      <c r="C15" s="29">
        <v>184</v>
      </c>
      <c r="D15" s="30">
        <v>4709</v>
      </c>
    </row>
    <row r="16" spans="1:4" ht="17.25" customHeight="1">
      <c r="A16" s="27" t="s">
        <v>11</v>
      </c>
      <c r="B16" s="31" t="s">
        <v>65</v>
      </c>
      <c r="C16" s="29">
        <v>96</v>
      </c>
      <c r="D16" s="30">
        <v>2250</v>
      </c>
    </row>
    <row r="17" spans="1:4" ht="17.25" customHeight="1">
      <c r="A17" s="27" t="s">
        <v>13</v>
      </c>
      <c r="B17" s="31" t="s">
        <v>14</v>
      </c>
      <c r="C17" s="29">
        <v>94</v>
      </c>
      <c r="D17" s="30">
        <v>1744</v>
      </c>
    </row>
    <row r="18" spans="1:4" ht="17.25" customHeight="1" thickBot="1">
      <c r="A18" s="33" t="s">
        <v>17</v>
      </c>
      <c r="B18" s="34" t="s">
        <v>18</v>
      </c>
      <c r="C18" s="108">
        <v>8</v>
      </c>
      <c r="D18" s="107">
        <v>60</v>
      </c>
    </row>
    <row r="19" spans="1:4" s="92" customFormat="1" ht="12">
      <c r="D19" s="54" t="s">
        <v>58</v>
      </c>
    </row>
    <row r="21" spans="1:4" ht="14.25" thickBot="1">
      <c r="D21" s="91" t="s">
        <v>63</v>
      </c>
    </row>
    <row r="22" spans="1:4" ht="17.25" customHeight="1">
      <c r="A22" s="23" t="s">
        <v>2</v>
      </c>
      <c r="B22" s="24" t="s">
        <v>3</v>
      </c>
      <c r="C22" s="25" t="s">
        <v>22</v>
      </c>
      <c r="D22" s="26" t="s">
        <v>5</v>
      </c>
    </row>
    <row r="23" spans="1:4" ht="17.25" customHeight="1">
      <c r="A23" s="27" t="s">
        <v>6</v>
      </c>
      <c r="B23" s="28">
        <v>17</v>
      </c>
      <c r="C23" s="29">
        <v>382</v>
      </c>
      <c r="D23" s="32">
        <v>9005</v>
      </c>
    </row>
    <row r="24" spans="1:4" ht="17.25" customHeight="1">
      <c r="A24" s="27" t="s">
        <v>7</v>
      </c>
      <c r="B24" s="31" t="s">
        <v>8</v>
      </c>
      <c r="C24" s="29">
        <v>7</v>
      </c>
      <c r="D24" s="32">
        <v>154</v>
      </c>
    </row>
    <row r="25" spans="1:4" ht="17.25" customHeight="1">
      <c r="A25" s="27" t="s">
        <v>9</v>
      </c>
      <c r="B25" s="31" t="s">
        <v>10</v>
      </c>
      <c r="C25" s="29">
        <v>184</v>
      </c>
      <c r="D25" s="32">
        <v>4673</v>
      </c>
    </row>
    <row r="26" spans="1:4" ht="17.25" customHeight="1">
      <c r="A26" s="27" t="s">
        <v>11</v>
      </c>
      <c r="B26" s="31" t="s">
        <v>62</v>
      </c>
      <c r="C26" s="29">
        <v>96</v>
      </c>
      <c r="D26" s="32">
        <v>2285</v>
      </c>
    </row>
    <row r="27" spans="1:4" ht="17.25" customHeight="1">
      <c r="A27" s="27" t="s">
        <v>13</v>
      </c>
      <c r="B27" s="31" t="s">
        <v>14</v>
      </c>
      <c r="C27" s="29">
        <v>90</v>
      </c>
      <c r="D27" s="32">
        <v>1833</v>
      </c>
    </row>
    <row r="28" spans="1:4" ht="17.25" customHeight="1" thickBot="1">
      <c r="A28" s="33" t="s">
        <v>17</v>
      </c>
      <c r="B28" s="34" t="s">
        <v>18</v>
      </c>
      <c r="C28" s="108">
        <v>5</v>
      </c>
      <c r="D28" s="107">
        <v>60</v>
      </c>
    </row>
    <row r="29" spans="1:4" s="92" customFormat="1" ht="12">
      <c r="D29" s="54" t="s">
        <v>55</v>
      </c>
    </row>
    <row r="31" spans="1:4" ht="14.25" thickBot="1">
      <c r="D31" s="91" t="s">
        <v>61</v>
      </c>
    </row>
    <row r="32" spans="1:4" ht="17.25" customHeight="1">
      <c r="A32" s="23" t="s">
        <v>2</v>
      </c>
      <c r="B32" s="24" t="s">
        <v>3</v>
      </c>
      <c r="C32" s="25" t="s">
        <v>22</v>
      </c>
      <c r="D32" s="26" t="s">
        <v>5</v>
      </c>
    </row>
    <row r="33" spans="1:4" ht="17.25" customHeight="1">
      <c r="A33" s="27" t="s">
        <v>6</v>
      </c>
      <c r="B33" s="28">
        <v>18</v>
      </c>
      <c r="C33" s="29">
        <v>380</v>
      </c>
      <c r="D33" s="32">
        <v>9043</v>
      </c>
    </row>
    <row r="34" spans="1:4" ht="17.25" customHeight="1">
      <c r="A34" s="27" t="s">
        <v>7</v>
      </c>
      <c r="B34" s="31" t="s">
        <v>8</v>
      </c>
      <c r="C34" s="29">
        <v>7</v>
      </c>
      <c r="D34" s="32">
        <v>145</v>
      </c>
    </row>
    <row r="35" spans="1:4" ht="17.25" customHeight="1">
      <c r="A35" s="27" t="s">
        <v>9</v>
      </c>
      <c r="B35" s="31" t="s">
        <v>10</v>
      </c>
      <c r="C35" s="29">
        <v>176</v>
      </c>
      <c r="D35" s="32">
        <v>4604</v>
      </c>
    </row>
    <row r="36" spans="1:4" ht="17.25" customHeight="1">
      <c r="A36" s="27" t="s">
        <v>11</v>
      </c>
      <c r="B36" s="31" t="s">
        <v>12</v>
      </c>
      <c r="C36" s="29">
        <v>103</v>
      </c>
      <c r="D36" s="32">
        <v>2364</v>
      </c>
    </row>
    <row r="37" spans="1:4" ht="17.25" customHeight="1">
      <c r="A37" s="27" t="s">
        <v>13</v>
      </c>
      <c r="B37" s="31" t="s">
        <v>14</v>
      </c>
      <c r="C37" s="29">
        <v>89</v>
      </c>
      <c r="D37" s="32">
        <v>1870</v>
      </c>
    </row>
    <row r="38" spans="1:4" ht="17.25" customHeight="1" thickBot="1">
      <c r="A38" s="33" t="s">
        <v>17</v>
      </c>
      <c r="B38" s="34" t="s">
        <v>18</v>
      </c>
      <c r="C38" s="108">
        <v>5</v>
      </c>
      <c r="D38" s="107">
        <v>60</v>
      </c>
    </row>
    <row r="39" spans="1:4" s="92" customFormat="1" ht="12">
      <c r="D39" s="54" t="s">
        <v>60</v>
      </c>
    </row>
    <row r="41" spans="1:4" ht="14.25" thickBot="1">
      <c r="D41" s="91" t="s">
        <v>59</v>
      </c>
    </row>
    <row r="42" spans="1:4" ht="17.25" customHeight="1">
      <c r="A42" s="23" t="s">
        <v>2</v>
      </c>
      <c r="B42" s="24" t="s">
        <v>3</v>
      </c>
      <c r="C42" s="25" t="s">
        <v>22</v>
      </c>
      <c r="D42" s="26" t="s">
        <v>5</v>
      </c>
    </row>
    <row r="43" spans="1:4" ht="17.25" customHeight="1">
      <c r="A43" s="27" t="s">
        <v>6</v>
      </c>
      <c r="B43" s="28">
        <v>18</v>
      </c>
      <c r="C43" s="29">
        <v>390</v>
      </c>
      <c r="D43" s="32">
        <v>9029</v>
      </c>
    </row>
    <row r="44" spans="1:4" ht="17.25" customHeight="1">
      <c r="A44" s="27" t="s">
        <v>7</v>
      </c>
      <c r="B44" s="31" t="s">
        <v>8</v>
      </c>
      <c r="C44" s="29">
        <v>7</v>
      </c>
      <c r="D44" s="32">
        <v>133</v>
      </c>
    </row>
    <row r="45" spans="1:4" ht="17.25" customHeight="1">
      <c r="A45" s="27" t="s">
        <v>9</v>
      </c>
      <c r="B45" s="31" t="s">
        <v>10</v>
      </c>
      <c r="C45" s="29">
        <v>176</v>
      </c>
      <c r="D45" s="32">
        <v>4408</v>
      </c>
    </row>
    <row r="46" spans="1:4" ht="17.25" customHeight="1">
      <c r="A46" s="27" t="s">
        <v>11</v>
      </c>
      <c r="B46" s="31" t="s">
        <v>12</v>
      </c>
      <c r="C46" s="29">
        <v>109</v>
      </c>
      <c r="D46" s="32">
        <v>2460</v>
      </c>
    </row>
    <row r="47" spans="1:4" ht="17.25" customHeight="1">
      <c r="A47" s="27" t="s">
        <v>13</v>
      </c>
      <c r="B47" s="31" t="s">
        <v>14</v>
      </c>
      <c r="C47" s="29">
        <v>94</v>
      </c>
      <c r="D47" s="32">
        <v>1968</v>
      </c>
    </row>
    <row r="48" spans="1:4" ht="17.25" customHeight="1" thickBot="1">
      <c r="A48" s="33" t="s">
        <v>17</v>
      </c>
      <c r="B48" s="34" t="s">
        <v>18</v>
      </c>
      <c r="C48" s="108">
        <v>4</v>
      </c>
      <c r="D48" s="107">
        <v>60</v>
      </c>
    </row>
    <row r="49" spans="4:4" s="92" customFormat="1" ht="12">
      <c r="D49" s="54" t="s">
        <v>58</v>
      </c>
    </row>
    <row r="50" spans="4:4">
      <c r="D50" s="134" t="s">
        <v>87</v>
      </c>
    </row>
  </sheetData>
  <phoneticPr fontId="13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統計書</vt:lpstr>
      <vt:lpstr>R5~</vt:lpstr>
      <vt:lpstr>R元～</vt:lpstr>
      <vt:lpstr>H20～</vt:lpstr>
      <vt:lpstr>H15～</vt:lpstr>
      <vt:lpstr>Ｈ10～</vt:lpstr>
      <vt:lpstr>Ｈ5～</vt:lpstr>
      <vt:lpstr>Ｓ63～</vt:lpstr>
      <vt:lpstr>Ｓ58～</vt:lpstr>
      <vt:lpstr>Ｓ55～</vt:lpstr>
      <vt:lpstr>Ｓ45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学校の概要</dc:title>
  <dc:creator>茅野市役所</dc:creator>
  <cp:lastModifiedBy>竹内　こずえ</cp:lastModifiedBy>
  <cp:lastPrinted>2021-11-22T07:28:14Z</cp:lastPrinted>
  <dcterms:created xsi:type="dcterms:W3CDTF">2009-03-27T03:59:19Z</dcterms:created>
  <dcterms:modified xsi:type="dcterms:W3CDTF">2024-10-24T00:05:13Z</dcterms:modified>
</cp:coreProperties>
</file>