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0" yWindow="135" windowWidth="9540" windowHeight="5430" tabRatio="607"/>
  </bookViews>
  <sheets>
    <sheet name="統計書用" sheetId="2" r:id="rId1"/>
    <sheet name="S47～" sheetId="1" r:id="rId2"/>
  </sheets>
  <definedNames>
    <definedName name="_xlnm.Print_Area" localSheetId="1">'S47～'!$11:$55</definedName>
    <definedName name="_xlnm.Print_Titles" localSheetId="1">'S47～'!$A:$A,'S47～'!$1:$3</definedName>
    <definedName name="_xlnm.Print_Titles" localSheetId="0">統計書用!$B:$B,統計書用!$1:$3</definedName>
  </definedNames>
  <calcPr calcId="162913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<sst xmlns="http://schemas.openxmlformats.org/spreadsheetml/2006/main" count="47" uniqueCount="28">
  <si>
    <t>★市議会議案審議状況</t>
  </si>
  <si>
    <t>議案件数</t>
  </si>
  <si>
    <t>市長提出</t>
  </si>
  <si>
    <t>議員提出</t>
  </si>
  <si>
    <t>原案可決</t>
  </si>
  <si>
    <t>修正</t>
  </si>
  <si>
    <t>審議未了</t>
  </si>
  <si>
    <t>否決</t>
  </si>
  <si>
    <t>撤回</t>
  </si>
  <si>
    <t>継続審議</t>
  </si>
  <si>
    <t>資料：議会事務局</t>
  </si>
  <si>
    <t>議決内訳</t>
    <phoneticPr fontId="5"/>
  </si>
  <si>
    <t>議案内訳</t>
    <phoneticPr fontId="5"/>
  </si>
  <si>
    <t>議案
件数</t>
    <phoneticPr fontId="5"/>
  </si>
  <si>
    <t>請願陳
情件数</t>
    <rPh sb="5" eb="6">
      <t>ケン</t>
    </rPh>
    <rPh sb="6" eb="7">
      <t>カズ</t>
    </rPh>
    <phoneticPr fontId="5"/>
  </si>
  <si>
    <t>請願陳情
件数</t>
    <rPh sb="5" eb="6">
      <t>ケン</t>
    </rPh>
    <rPh sb="6" eb="7">
      <t>カズ</t>
    </rPh>
    <phoneticPr fontId="5"/>
  </si>
  <si>
    <t>昭和４７年</t>
    <phoneticPr fontId="5"/>
  </si>
  <si>
    <t>平成元年</t>
    <phoneticPr fontId="5"/>
  </si>
  <si>
    <t>年</t>
    <phoneticPr fontId="5"/>
  </si>
  <si>
    <t>(単位：件）</t>
    <rPh sb="1" eb="3">
      <t>タンイ</t>
    </rPh>
    <rPh sb="4" eb="5">
      <t>ケン</t>
    </rPh>
    <phoneticPr fontId="5"/>
  </si>
  <si>
    <t>区分</t>
    <rPh sb="0" eb="2">
      <t>クブン</t>
    </rPh>
    <phoneticPr fontId="5"/>
  </si>
  <si>
    <t>年</t>
    <phoneticPr fontId="5"/>
  </si>
  <si>
    <t>【茅野市】</t>
    <rPh sb="1" eb="4">
      <t>チノシ</t>
    </rPh>
    <phoneticPr fontId="5"/>
  </si>
  <si>
    <t>-</t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</si>
  <si>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</si>
  <si>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議決不要</t>
    <rPh sb="0" eb="1">
      <t>ギ</t>
    </rPh>
    <rPh sb="1" eb="2">
      <t>ケツ</t>
    </rPh>
    <rPh sb="2" eb="4">
      <t>フヨウ</t>
    </rPh>
    <phoneticPr fontId="5"/>
  </si>
  <si>
    <t>-</t>
  </si>
  <si>
    <t>平成26年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</si>
</sst>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12">
    <font>
      <sz val="14"/>
      <name val="明朝"/>
      <family val="3"/>
      <charset val="128"/>
    </font>
    <font>
      <sz val="14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41" fontId="8" fillId="0" borderId="7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41" fontId="8" fillId="0" borderId="7" xfId="5" applyNumberFormat="1" applyFont="1" applyFill="1" applyBorder="1" applyAlignment="1">
      <alignment vertical="center"/>
    </xf>
    <xf numFmtId="41" fontId="8" fillId="0" borderId="8" xfId="5" applyNumberFormat="1" applyFont="1" applyFill="1" applyBorder="1" applyAlignment="1">
      <alignment vertical="center"/>
    </xf>
    <xf numFmtId="41" fontId="8" fillId="0" borderId="9" xfId="5" applyNumberFormat="1" applyFont="1" applyFill="1" applyBorder="1" applyAlignment="1">
      <alignment vertical="center"/>
    </xf>
    <xf numFmtId="41" fontId="8" fillId="0" borderId="10" xfId="5" applyNumberFormat="1" applyFont="1" applyFill="1" applyBorder="1" applyAlignment="1">
      <alignment horizontal="center" vertical="center"/>
    </xf>
    <xf numFmtId="41" fontId="8" fillId="0" borderId="10" xfId="5" applyNumberFormat="1" applyFont="1" applyFill="1" applyBorder="1" applyAlignment="1">
      <alignment horizontal="right" vertical="center"/>
    </xf>
    <xf numFmtId="41" fontId="8" fillId="0" borderId="9" xfId="5" applyNumberFormat="1" applyFont="1" applyFill="1" applyBorder="1" applyAlignment="1">
      <alignment horizontal="center" vertical="center"/>
    </xf>
    <xf numFmtId="41" fontId="8" fillId="0" borderId="11" xfId="5" applyNumberFormat="1" applyFont="1" applyFill="1" applyBorder="1" applyAlignment="1">
      <alignment vertical="center"/>
    </xf>
    <xf numFmtId="41" fontId="8" fillId="0" borderId="13" xfId="5" applyNumberFormat="1" applyFont="1" applyFill="1" applyBorder="1" applyAlignment="1">
      <alignment vertical="center"/>
    </xf>
    <xf numFmtId="41" fontId="8" fillId="0" borderId="14" xfId="5" applyNumberFormat="1" applyFont="1" applyFill="1" applyBorder="1" applyAlignment="1">
      <alignment vertical="center"/>
    </xf>
    <xf numFmtId="41" fontId="8" fillId="0" borderId="15" xfId="5" applyNumberFormat="1" applyFont="1" applyFill="1" applyBorder="1" applyAlignment="1">
      <alignment vertical="center"/>
    </xf>
    <xf numFmtId="41" fontId="8" fillId="0" borderId="16" xfId="5" applyNumberFormat="1" applyFont="1" applyFill="1" applyBorder="1" applyAlignment="1">
      <alignment horizontal="center" vertical="center"/>
    </xf>
    <xf numFmtId="41" fontId="8" fillId="0" borderId="16" xfId="5" applyNumberFormat="1" applyFont="1" applyFill="1" applyBorder="1" applyAlignment="1">
      <alignment horizontal="right" vertical="center"/>
    </xf>
    <xf numFmtId="41" fontId="8" fillId="0" borderId="15" xfId="5" applyNumberFormat="1" applyFont="1" applyFill="1" applyBorder="1" applyAlignment="1">
      <alignment horizontal="center" vertical="center"/>
    </xf>
    <xf numFmtId="41" fontId="8" fillId="0" borderId="17" xfId="5" applyNumberFormat="1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19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9" xfId="0" applyFont="1" applyFill="1" applyBorder="1" applyAlignment="1">
      <alignment horizontal="right" vertical="top"/>
    </xf>
    <xf numFmtId="0" fontId="8" fillId="0" borderId="2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41" fontId="8" fillId="0" borderId="24" xfId="5" applyNumberFormat="1" applyFont="1" applyFill="1" applyBorder="1" applyAlignment="1">
      <alignment vertical="center"/>
    </xf>
    <xf numFmtId="41" fontId="8" fillId="0" borderId="25" xfId="5" applyNumberFormat="1" applyFont="1" applyFill="1" applyBorder="1" applyAlignment="1">
      <alignment vertical="center"/>
    </xf>
    <xf numFmtId="41" fontId="8" fillId="0" borderId="26" xfId="5" applyNumberFormat="1" applyFont="1" applyFill="1" applyBorder="1" applyAlignment="1">
      <alignment vertical="center"/>
    </xf>
    <xf numFmtId="41" fontId="8" fillId="0" borderId="27" xfId="5" applyNumberFormat="1" applyFont="1" applyFill="1" applyBorder="1" applyAlignment="1">
      <alignment vertical="center"/>
    </xf>
    <xf numFmtId="41" fontId="8" fillId="0" borderId="28" xfId="5" applyNumberFormat="1" applyFont="1" applyFill="1" applyBorder="1" applyAlignment="1">
      <alignment vertical="center"/>
    </xf>
    <xf numFmtId="41" fontId="8" fillId="0" borderId="10" xfId="5" applyNumberFormat="1" applyFont="1" applyFill="1" applyBorder="1" applyAlignment="1">
      <alignment vertical="center"/>
    </xf>
    <xf numFmtId="41" fontId="8" fillId="0" borderId="16" xfId="5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14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/>
    </xf>
    <xf numFmtId="41" fontId="8" fillId="0" borderId="1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right" vertical="top"/>
    </xf>
    <xf numFmtId="0" fontId="11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36" xfId="0" applyFont="1" applyFill="1" applyBorder="1" applyAlignment="1">
      <alignment horizontal="distributed" vertical="center" justifyLastLine="1"/>
    </xf>
    <xf numFmtId="0" fontId="8" fillId="0" borderId="36" xfId="0" applyFont="1" applyFill="1" applyBorder="1" applyAlignment="1">
      <alignment horizontal="distributed" vertical="center" indent="4"/>
    </xf>
    <xf numFmtId="41" fontId="8" fillId="0" borderId="1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39" xfId="0" applyFont="1" applyFill="1" applyBorder="1" applyAlignment="1">
      <alignment horizontal="distributed" vertical="center" justifyLastLine="1"/>
    </xf>
    <xf numFmtId="41" fontId="8" fillId="0" borderId="40" xfId="5" applyNumberFormat="1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distributed" vertical="center" justifyLastLine="1"/>
    </xf>
    <xf numFmtId="41" fontId="8" fillId="0" borderId="42" xfId="0" applyNumberFormat="1" applyFont="1" applyFill="1" applyBorder="1" applyAlignment="1">
      <alignment vertical="center"/>
    </xf>
    <xf numFmtId="41" fontId="8" fillId="0" borderId="44" xfId="0" applyNumberFormat="1" applyFont="1" applyFill="1" applyBorder="1" applyAlignment="1">
      <alignment vertical="center"/>
    </xf>
    <xf numFmtId="41" fontId="8" fillId="0" borderId="43" xfId="0" applyNumberFormat="1" applyFont="1" applyFill="1" applyBorder="1" applyAlignment="1">
      <alignment vertical="center"/>
    </xf>
    <xf numFmtId="0" fontId="8" fillId="0" borderId="37" xfId="0" applyFont="1" applyFill="1" applyBorder="1" applyAlignment="1">
      <alignment horizontal="distributed" vertical="center" wrapText="1" justifyLastLine="1"/>
    </xf>
    <xf numFmtId="0" fontId="8" fillId="0" borderId="38" xfId="0" applyFont="1" applyBorder="1" applyAlignment="1">
      <alignment horizontal="distributed" vertical="center" justifyLastLine="1"/>
    </xf>
    <xf numFmtId="0" fontId="8" fillId="0" borderId="35" xfId="0" applyFont="1" applyFill="1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8" fillId="0" borderId="33" xfId="0" applyFont="1" applyFill="1" applyBorder="1" applyAlignment="1">
      <alignment horizontal="distributed" vertical="center" justifyLastLine="1"/>
    </xf>
    <xf numFmtId="0" fontId="8" fillId="0" borderId="33" xfId="0" applyFont="1" applyFill="1" applyBorder="1" applyAlignment="1">
      <alignment horizontal="distributed" vertical="center" wrapText="1" justifyLastLine="1"/>
    </xf>
    <xf numFmtId="0" fontId="8" fillId="0" borderId="34" xfId="0" applyFont="1" applyBorder="1" applyAlignment="1">
      <alignment horizontal="distributed" vertical="center" justifyLastLine="1"/>
    </xf>
    <xf numFmtId="0" fontId="8" fillId="0" borderId="29" xfId="0" applyFont="1" applyFill="1" applyBorder="1" applyAlignment="1">
      <alignment horizontal="distributed" vertical="center" wrapText="1" justifyLastLine="1"/>
    </xf>
    <xf numFmtId="0" fontId="8" fillId="0" borderId="30" xfId="0" applyFont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46" xfId="0" applyNumberFormat="1" applyFont="1" applyFill="1" applyBorder="1" applyAlignment="1">
      <alignment vertical="center"/>
    </xf>
    <xf numFmtId="41" fontId="8" fillId="0" borderId="47" xfId="0" applyNumberFormat="1" applyFont="1" applyFill="1" applyBorder="1" applyAlignment="1">
      <alignment vertical="center"/>
    </xf>
    <xf numFmtId="41" fontId="8" fillId="0" borderId="48" xfId="0" applyNumberFormat="1" applyFont="1" applyFill="1" applyBorder="1" applyAlignment="1">
      <alignment vertical="center"/>
    </xf>
    <xf numFmtId="41" fontId="8" fillId="0" borderId="48" xfId="0" applyNumberFormat="1" applyFont="1" applyFill="1" applyBorder="1" applyAlignment="1">
      <alignment horizontal="right" vertical="center"/>
    </xf>
    <xf numFmtId="41" fontId="8" fillId="0" borderId="49" xfId="0" applyNumberFormat="1" applyFont="1" applyFill="1" applyBorder="1" applyAlignment="1">
      <alignment vertical="center"/>
    </xf>
    <xf numFmtId="0" fontId="8" fillId="0" borderId="50" xfId="0" applyFont="1" applyFill="1" applyBorder="1" applyAlignment="1">
      <alignment horizontal="center" vertical="center"/>
    </xf>
    <xf numFmtId="41" fontId="8" fillId="0" borderId="51" xfId="0" applyNumberFormat="1" applyFont="1" applyFill="1" applyBorder="1" applyAlignment="1">
      <alignment vertical="center"/>
    </xf>
    <xf numFmtId="41" fontId="8" fillId="0" borderId="52" xfId="0" applyNumberFormat="1" applyFont="1" applyFill="1" applyBorder="1" applyAlignment="1">
      <alignment vertical="center"/>
    </xf>
    <xf numFmtId="41" fontId="8" fillId="0" borderId="44" xfId="0" applyNumberFormat="1" applyFont="1" applyFill="1" applyBorder="1" applyAlignment="1">
      <alignment horizontal="right" vertical="center"/>
    </xf>
    <xf numFmtId="41" fontId="8" fillId="0" borderId="53" xfId="0" applyNumberFormat="1" applyFont="1" applyFill="1" applyBorder="1" applyAlignment="1">
      <alignment vertical="center"/>
    </xf>
  </cellXfs>
  <cellStyles count="7">
    <cellStyle name="Calc Currency (0)" xfId="1"/>
    <cellStyle name="Header1" xfId="2"/>
    <cellStyle name="Header2" xfId="3"/>
    <cellStyle name="Normal_#18-Internet" xfId="4"/>
    <cellStyle name="標準" xfId="0" builtinId="0"/>
    <cellStyle name="標準 3" xfId="6"/>
    <cellStyle name="標準_市議会議案審議状況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104775" y="400050"/>
          <a:ext cx="8858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0.100000000000001" customHeight="1"/>
  <cols>
    <col min="1" max="1" width="0.59765625" style="1" customWidth="1"/>
    <col min="2" max="2" width="8.5" style="1" customWidth="1"/>
    <col min="3" max="3" width="5.5" style="1" customWidth="1"/>
    <col min="4" max="5" width="7.5" style="1" customWidth="1"/>
    <col min="6" max="6" width="7" style="1" customWidth="1"/>
    <col min="7" max="7" width="4.796875" style="1" customWidth="1"/>
    <col min="8" max="8" width="7" style="1" customWidth="1"/>
    <col min="9" max="10" width="4.796875" style="1" customWidth="1"/>
    <col min="11" max="12" width="7" style="1" customWidth="1"/>
    <col min="13" max="13" width="6.296875" style="1" customWidth="1"/>
    <col min="14" max="16384" width="8.796875" style="1"/>
  </cols>
  <sheetData>
    <row r="1" spans="2:13" ht="20.100000000000001" customHeight="1" thickBot="1">
      <c r="B1" s="5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7" t="s">
        <v>19</v>
      </c>
    </row>
    <row r="2" spans="2:13" s="2" customFormat="1" ht="17.25">
      <c r="B2" s="54" t="s">
        <v>20</v>
      </c>
      <c r="C2" s="74" t="s">
        <v>13</v>
      </c>
      <c r="D2" s="71" t="s">
        <v>12</v>
      </c>
      <c r="E2" s="72"/>
      <c r="F2" s="71" t="s">
        <v>11</v>
      </c>
      <c r="G2" s="73"/>
      <c r="H2" s="73"/>
      <c r="I2" s="73"/>
      <c r="J2" s="73"/>
      <c r="K2" s="73"/>
      <c r="L2" s="59"/>
      <c r="M2" s="69" t="s">
        <v>14</v>
      </c>
    </row>
    <row r="3" spans="2:13" s="6" customFormat="1" ht="14.25">
      <c r="B3" s="55" t="s">
        <v>21</v>
      </c>
      <c r="C3" s="75"/>
      <c r="D3" s="3" t="s">
        <v>2</v>
      </c>
      <c r="E3" s="4" t="s">
        <v>3</v>
      </c>
      <c r="F3" s="3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63" t="s">
        <v>25</v>
      </c>
      <c r="M3" s="70"/>
    </row>
    <row r="4" spans="2:13" s="2" customFormat="1" ht="14.25">
      <c r="B4" s="31" t="s">
        <v>27</v>
      </c>
      <c r="C4" s="19">
        <v>98</v>
      </c>
      <c r="D4" s="20">
        <v>82</v>
      </c>
      <c r="E4" s="21">
        <v>16</v>
      </c>
      <c r="F4" s="20">
        <v>92</v>
      </c>
      <c r="G4" s="22">
        <v>0</v>
      </c>
      <c r="H4" s="22">
        <v>0</v>
      </c>
      <c r="I4" s="22">
        <v>6</v>
      </c>
      <c r="J4" s="23">
        <v>0</v>
      </c>
      <c r="K4" s="22">
        <v>0</v>
      </c>
      <c r="L4" s="64"/>
      <c r="M4" s="25">
        <v>21</v>
      </c>
    </row>
    <row r="5" spans="2:13" s="27" customFormat="1" ht="14.25">
      <c r="B5" s="26">
        <v>27</v>
      </c>
      <c r="C5" s="19">
        <v>118</v>
      </c>
      <c r="D5" s="20">
        <v>93</v>
      </c>
      <c r="E5" s="21">
        <v>25</v>
      </c>
      <c r="F5" s="20">
        <v>114</v>
      </c>
      <c r="G5" s="22">
        <v>1</v>
      </c>
      <c r="H5" s="22">
        <v>0</v>
      </c>
      <c r="I5" s="22">
        <v>2</v>
      </c>
      <c r="J5" s="23">
        <v>0</v>
      </c>
      <c r="K5" s="22">
        <v>0</v>
      </c>
      <c r="L5" s="24">
        <v>1</v>
      </c>
      <c r="M5" s="25">
        <v>27</v>
      </c>
    </row>
    <row r="6" spans="2:13" s="27" customFormat="1" ht="14.25">
      <c r="B6" s="11">
        <v>28</v>
      </c>
      <c r="C6" s="7">
        <v>98</v>
      </c>
      <c r="D6" s="8">
        <v>89</v>
      </c>
      <c r="E6" s="9">
        <v>9</v>
      </c>
      <c r="F6" s="8">
        <v>98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9"/>
      <c r="M6" s="10">
        <v>16</v>
      </c>
    </row>
    <row r="7" spans="2:13" s="2" customFormat="1" ht="14.25">
      <c r="B7" s="26">
        <v>29</v>
      </c>
      <c r="C7" s="46">
        <v>92</v>
      </c>
      <c r="D7" s="47">
        <v>70</v>
      </c>
      <c r="E7" s="48">
        <v>22</v>
      </c>
      <c r="F7" s="47">
        <v>89</v>
      </c>
      <c r="G7" s="49">
        <v>0</v>
      </c>
      <c r="H7" s="49">
        <v>0</v>
      </c>
      <c r="I7" s="49">
        <v>3</v>
      </c>
      <c r="J7" s="49">
        <v>0</v>
      </c>
      <c r="K7" s="49">
        <v>0</v>
      </c>
      <c r="L7" s="48"/>
      <c r="M7" s="50">
        <v>14</v>
      </c>
    </row>
    <row r="8" spans="2:13" s="2" customFormat="1" ht="14.25">
      <c r="B8" s="26">
        <v>30</v>
      </c>
      <c r="C8" s="46">
        <v>84</v>
      </c>
      <c r="D8" s="47">
        <v>80</v>
      </c>
      <c r="E8" s="48">
        <v>4</v>
      </c>
      <c r="F8" s="47">
        <v>84</v>
      </c>
      <c r="G8" s="49">
        <v>0</v>
      </c>
      <c r="H8" s="49">
        <v>0</v>
      </c>
      <c r="I8" s="49" t="s">
        <v>26</v>
      </c>
      <c r="J8" s="49">
        <v>0</v>
      </c>
      <c r="K8" s="49">
        <v>0</v>
      </c>
      <c r="L8" s="48"/>
      <c r="M8" s="50">
        <v>6</v>
      </c>
    </row>
    <row r="9" spans="2:13" s="2" customFormat="1" ht="14.25">
      <c r="B9" s="11" t="s">
        <v>24</v>
      </c>
      <c r="C9" s="7">
        <v>87</v>
      </c>
      <c r="D9" s="8">
        <v>73</v>
      </c>
      <c r="E9" s="9">
        <v>14</v>
      </c>
      <c r="F9" s="8">
        <v>71</v>
      </c>
      <c r="G9" s="51">
        <v>0</v>
      </c>
      <c r="H9" s="51">
        <v>0</v>
      </c>
      <c r="I9" s="51" t="s">
        <v>26</v>
      </c>
      <c r="J9" s="51">
        <v>0</v>
      </c>
      <c r="K9" s="49">
        <v>0</v>
      </c>
      <c r="L9" s="9">
        <v>16</v>
      </c>
      <c r="M9" s="10">
        <v>17</v>
      </c>
    </row>
    <row r="10" spans="2:13" s="2" customFormat="1" ht="14.25">
      <c r="B10" s="11">
        <v>2</v>
      </c>
      <c r="C10" s="7">
        <v>83</v>
      </c>
      <c r="D10" s="8">
        <v>75</v>
      </c>
      <c r="E10" s="9">
        <v>8</v>
      </c>
      <c r="F10" s="8">
        <v>83</v>
      </c>
      <c r="G10" s="51">
        <v>0</v>
      </c>
      <c r="H10" s="51">
        <v>0</v>
      </c>
      <c r="I10" s="51" t="s">
        <v>26</v>
      </c>
      <c r="J10" s="51">
        <v>0</v>
      </c>
      <c r="K10" s="51">
        <v>0</v>
      </c>
      <c r="L10" s="9">
        <v>0</v>
      </c>
      <c r="M10" s="10">
        <v>9</v>
      </c>
    </row>
    <row r="11" spans="2:13" s="2" customFormat="1" ht="14.25" customHeight="1">
      <c r="B11" s="11">
        <v>3</v>
      </c>
      <c r="C11" s="7">
        <v>91</v>
      </c>
      <c r="D11" s="8">
        <v>69</v>
      </c>
      <c r="E11" s="9">
        <v>22</v>
      </c>
      <c r="F11" s="8">
        <v>91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9">
        <v>0</v>
      </c>
      <c r="M11" s="10">
        <v>7</v>
      </c>
    </row>
    <row r="12" spans="2:13" s="2" customFormat="1" ht="14.25" customHeight="1">
      <c r="B12" s="11">
        <v>4</v>
      </c>
      <c r="C12" s="7">
        <v>106</v>
      </c>
      <c r="D12" s="8">
        <v>77</v>
      </c>
      <c r="E12" s="9">
        <v>29</v>
      </c>
      <c r="F12" s="8">
        <v>92</v>
      </c>
      <c r="G12" s="51">
        <v>0</v>
      </c>
      <c r="H12" s="51">
        <v>0</v>
      </c>
      <c r="I12" s="61">
        <v>0</v>
      </c>
      <c r="J12" s="51">
        <v>0</v>
      </c>
      <c r="K12" s="51">
        <v>0</v>
      </c>
      <c r="L12" s="9">
        <v>0</v>
      </c>
      <c r="M12" s="10">
        <v>14</v>
      </c>
    </row>
    <row r="13" spans="2:13" s="2" customFormat="1" ht="14.25" customHeight="1" thickBot="1">
      <c r="B13" s="11">
        <v>5</v>
      </c>
      <c r="C13" s="7">
        <v>84</v>
      </c>
      <c r="D13" s="8">
        <v>76</v>
      </c>
      <c r="E13" s="9">
        <v>8</v>
      </c>
      <c r="F13" s="8">
        <v>83</v>
      </c>
      <c r="G13" s="51">
        <v>0</v>
      </c>
      <c r="H13" s="51">
        <v>0</v>
      </c>
      <c r="I13" s="61">
        <v>1</v>
      </c>
      <c r="J13" s="51">
        <v>0</v>
      </c>
      <c r="K13" s="67">
        <v>0</v>
      </c>
      <c r="L13" s="68">
        <v>0</v>
      </c>
      <c r="M13" s="66">
        <v>7</v>
      </c>
    </row>
    <row r="14" spans="2:13" s="29" customFormat="1" ht="12">
      <c r="B14" s="28"/>
      <c r="C14" s="28"/>
      <c r="D14" s="28"/>
      <c r="E14" s="28"/>
      <c r="F14" s="28"/>
      <c r="G14" s="28"/>
      <c r="H14" s="28"/>
      <c r="I14" s="28"/>
      <c r="J14" s="28"/>
      <c r="K14" s="52"/>
      <c r="L14" s="52"/>
      <c r="M14" s="30" t="s">
        <v>10</v>
      </c>
    </row>
    <row r="15" spans="2:13" ht="20.100000000000001" customHeight="1">
      <c r="M15" s="56" t="s">
        <v>22</v>
      </c>
    </row>
  </sheetData>
  <mergeCells count="4">
    <mergeCell ref="M2:M3"/>
    <mergeCell ref="D2:E2"/>
    <mergeCell ref="F2:K2"/>
    <mergeCell ref="C2:C3"/>
  </mergeCells>
  <phoneticPr fontId="5"/>
  <printOptions gridLinesSet="0"/>
  <pageMargins left="0.25" right="0.25" top="0.75" bottom="0.75" header="0.3" footer="0.3"/>
  <pageSetup paperSize="9" orientation="portrait" horizontalDpi="4294967292" verticalDpi="4294967292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40" workbookViewId="0">
      <selection activeCell="C53" sqref="C53"/>
    </sheetView>
  </sheetViews>
  <sheetFormatPr defaultRowHeight="20.100000000000001" customHeight="1"/>
  <cols>
    <col min="1" max="1" width="7.5" style="34" customWidth="1"/>
    <col min="2" max="5" width="7.19921875" style="34" customWidth="1"/>
    <col min="6" max="6" width="4.19921875" style="34" customWidth="1"/>
    <col min="7" max="7" width="7.19921875" style="34" customWidth="1"/>
    <col min="8" max="9" width="4.19921875" style="34" customWidth="1"/>
    <col min="10" max="12" width="7.19921875" style="34" customWidth="1"/>
    <col min="13" max="16384" width="8.796875" style="34"/>
  </cols>
  <sheetData>
    <row r="1" spans="1:12" ht="20.100000000000001" customHeight="1" thickBo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7.25" customHeight="1">
      <c r="A2" s="78" t="s">
        <v>18</v>
      </c>
      <c r="B2" s="80" t="s">
        <v>1</v>
      </c>
      <c r="C2" s="82" t="s">
        <v>12</v>
      </c>
      <c r="D2" s="83"/>
      <c r="E2" s="82" t="s">
        <v>11</v>
      </c>
      <c r="F2" s="84"/>
      <c r="G2" s="84"/>
      <c r="H2" s="84"/>
      <c r="I2" s="84"/>
      <c r="J2" s="84"/>
      <c r="K2" s="60"/>
      <c r="L2" s="76" t="s">
        <v>15</v>
      </c>
    </row>
    <row r="3" spans="1:12" s="35" customFormat="1" ht="13.5">
      <c r="A3" s="79"/>
      <c r="B3" s="81"/>
      <c r="C3" s="3" t="s">
        <v>2</v>
      </c>
      <c r="D3" s="4" t="s">
        <v>3</v>
      </c>
      <c r="E3" s="3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65" t="s">
        <v>25</v>
      </c>
      <c r="L3" s="77"/>
    </row>
    <row r="4" spans="1:12" ht="13.5">
      <c r="A4" s="36" t="s">
        <v>16</v>
      </c>
      <c r="B4" s="37">
        <f t="shared" ref="B4:B26" si="0">C4+D4</f>
        <v>165</v>
      </c>
      <c r="C4" s="38">
        <v>153</v>
      </c>
      <c r="D4" s="39">
        <v>12</v>
      </c>
      <c r="E4" s="38">
        <v>162</v>
      </c>
      <c r="F4" s="40">
        <v>3</v>
      </c>
      <c r="G4" s="40">
        <v>0</v>
      </c>
      <c r="H4" s="40">
        <v>0</v>
      </c>
      <c r="I4" s="40">
        <v>0</v>
      </c>
      <c r="J4" s="40">
        <v>0</v>
      </c>
      <c r="K4" s="39"/>
      <c r="L4" s="41">
        <v>130</v>
      </c>
    </row>
    <row r="5" spans="1:12" ht="13.5">
      <c r="A5" s="11">
        <v>48</v>
      </c>
      <c r="B5" s="12">
        <f t="shared" si="0"/>
        <v>218</v>
      </c>
      <c r="C5" s="13">
        <v>188</v>
      </c>
      <c r="D5" s="14">
        <v>30</v>
      </c>
      <c r="E5" s="13">
        <v>212</v>
      </c>
      <c r="F5" s="42">
        <v>6</v>
      </c>
      <c r="G5" s="42">
        <v>0</v>
      </c>
      <c r="H5" s="42">
        <v>0</v>
      </c>
      <c r="I5" s="42">
        <v>0</v>
      </c>
      <c r="J5" s="42">
        <v>0</v>
      </c>
      <c r="K5" s="14"/>
      <c r="L5" s="18">
        <v>87</v>
      </c>
    </row>
    <row r="6" spans="1:12" ht="13.5">
      <c r="A6" s="11">
        <v>49</v>
      </c>
      <c r="B6" s="12">
        <f t="shared" si="0"/>
        <v>229</v>
      </c>
      <c r="C6" s="13">
        <v>205</v>
      </c>
      <c r="D6" s="14">
        <v>24</v>
      </c>
      <c r="E6" s="13">
        <v>227</v>
      </c>
      <c r="F6" s="42">
        <v>2</v>
      </c>
      <c r="G6" s="42">
        <v>0</v>
      </c>
      <c r="H6" s="42">
        <v>0</v>
      </c>
      <c r="I6" s="42">
        <v>0</v>
      </c>
      <c r="J6" s="42">
        <v>0</v>
      </c>
      <c r="K6" s="14"/>
      <c r="L6" s="18">
        <v>84</v>
      </c>
    </row>
    <row r="7" spans="1:12" ht="13.5">
      <c r="A7" s="11">
        <v>50</v>
      </c>
      <c r="B7" s="12">
        <f t="shared" si="0"/>
        <v>220</v>
      </c>
      <c r="C7" s="13">
        <v>195</v>
      </c>
      <c r="D7" s="14">
        <v>25</v>
      </c>
      <c r="E7" s="13">
        <v>216</v>
      </c>
      <c r="F7" s="42">
        <v>4</v>
      </c>
      <c r="G7" s="42">
        <v>0</v>
      </c>
      <c r="H7" s="42">
        <v>0</v>
      </c>
      <c r="I7" s="42">
        <v>0</v>
      </c>
      <c r="J7" s="42">
        <v>0</v>
      </c>
      <c r="K7" s="14"/>
      <c r="L7" s="18">
        <v>55</v>
      </c>
    </row>
    <row r="8" spans="1:12" ht="13.5">
      <c r="A8" s="11">
        <v>51</v>
      </c>
      <c r="B8" s="12">
        <f t="shared" si="0"/>
        <v>247</v>
      </c>
      <c r="C8" s="13">
        <v>231</v>
      </c>
      <c r="D8" s="14">
        <v>16</v>
      </c>
      <c r="E8" s="13">
        <v>245</v>
      </c>
      <c r="F8" s="42">
        <v>0</v>
      </c>
      <c r="G8" s="42">
        <v>0</v>
      </c>
      <c r="H8" s="42">
        <v>0</v>
      </c>
      <c r="I8" s="42">
        <v>0</v>
      </c>
      <c r="J8" s="42">
        <v>2</v>
      </c>
      <c r="K8" s="14"/>
      <c r="L8" s="18">
        <v>61</v>
      </c>
    </row>
    <row r="9" spans="1:12" ht="13.5">
      <c r="A9" s="11">
        <v>52</v>
      </c>
      <c r="B9" s="12">
        <f t="shared" si="0"/>
        <v>252</v>
      </c>
      <c r="C9" s="13">
        <v>230</v>
      </c>
      <c r="D9" s="14">
        <v>22</v>
      </c>
      <c r="E9" s="13">
        <v>254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14"/>
      <c r="L9" s="18">
        <v>27</v>
      </c>
    </row>
    <row r="10" spans="1:12" ht="13.5">
      <c r="A10" s="11">
        <v>53</v>
      </c>
      <c r="B10" s="12">
        <f t="shared" si="0"/>
        <v>193</v>
      </c>
      <c r="C10" s="13">
        <v>184</v>
      </c>
      <c r="D10" s="14">
        <v>9</v>
      </c>
      <c r="E10" s="13">
        <v>193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14"/>
      <c r="L10" s="18">
        <v>29</v>
      </c>
    </row>
    <row r="11" spans="1:12" ht="13.5">
      <c r="A11" s="11">
        <v>54</v>
      </c>
      <c r="B11" s="12">
        <f t="shared" si="0"/>
        <v>204</v>
      </c>
      <c r="C11" s="13">
        <v>182</v>
      </c>
      <c r="D11" s="14">
        <v>22</v>
      </c>
      <c r="E11" s="13">
        <v>204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14"/>
      <c r="L11" s="18">
        <v>14</v>
      </c>
    </row>
    <row r="12" spans="1:12" ht="13.5">
      <c r="A12" s="11">
        <v>55</v>
      </c>
      <c r="B12" s="12">
        <f t="shared" si="0"/>
        <v>204</v>
      </c>
      <c r="C12" s="13">
        <v>188</v>
      </c>
      <c r="D12" s="14">
        <v>16</v>
      </c>
      <c r="E12" s="13">
        <v>201</v>
      </c>
      <c r="F12" s="42">
        <v>0</v>
      </c>
      <c r="G12" s="42">
        <v>0</v>
      </c>
      <c r="H12" s="42">
        <v>2</v>
      </c>
      <c r="I12" s="42">
        <v>1</v>
      </c>
      <c r="J12" s="42">
        <v>0</v>
      </c>
      <c r="K12" s="14"/>
      <c r="L12" s="18">
        <v>41</v>
      </c>
    </row>
    <row r="13" spans="1:12" ht="13.5">
      <c r="A13" s="11">
        <v>56</v>
      </c>
      <c r="B13" s="12">
        <f t="shared" si="0"/>
        <v>211</v>
      </c>
      <c r="C13" s="13">
        <v>188</v>
      </c>
      <c r="D13" s="14">
        <v>23</v>
      </c>
      <c r="E13" s="13">
        <v>211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14"/>
      <c r="L13" s="18">
        <v>28</v>
      </c>
    </row>
    <row r="14" spans="1:12" ht="13.5">
      <c r="A14" s="11">
        <v>57</v>
      </c>
      <c r="B14" s="12">
        <f t="shared" si="0"/>
        <v>206</v>
      </c>
      <c r="C14" s="13">
        <v>195</v>
      </c>
      <c r="D14" s="14">
        <v>11</v>
      </c>
      <c r="E14" s="13">
        <v>206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14"/>
      <c r="L14" s="18">
        <v>30</v>
      </c>
    </row>
    <row r="15" spans="1:12" ht="13.5">
      <c r="A15" s="11">
        <v>58</v>
      </c>
      <c r="B15" s="12">
        <f t="shared" si="0"/>
        <v>214</v>
      </c>
      <c r="C15" s="13">
        <v>192</v>
      </c>
      <c r="D15" s="14">
        <v>22</v>
      </c>
      <c r="E15" s="13">
        <v>212</v>
      </c>
      <c r="F15" s="42">
        <v>0</v>
      </c>
      <c r="G15" s="42">
        <v>0</v>
      </c>
      <c r="H15" s="42">
        <v>0</v>
      </c>
      <c r="I15" s="42">
        <v>2</v>
      </c>
      <c r="J15" s="42">
        <v>0</v>
      </c>
      <c r="K15" s="14"/>
      <c r="L15" s="18">
        <v>40</v>
      </c>
    </row>
    <row r="16" spans="1:12" ht="13.5">
      <c r="A16" s="11">
        <v>59</v>
      </c>
      <c r="B16" s="12">
        <f t="shared" si="0"/>
        <v>209</v>
      </c>
      <c r="C16" s="13">
        <v>191</v>
      </c>
      <c r="D16" s="14">
        <v>18</v>
      </c>
      <c r="E16" s="13">
        <v>209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14"/>
      <c r="L16" s="18">
        <v>27</v>
      </c>
    </row>
    <row r="17" spans="1:12" ht="13.5">
      <c r="A17" s="11">
        <v>60</v>
      </c>
      <c r="B17" s="12">
        <f t="shared" si="0"/>
        <v>198</v>
      </c>
      <c r="C17" s="13">
        <v>163</v>
      </c>
      <c r="D17" s="14">
        <v>35</v>
      </c>
      <c r="E17" s="13">
        <v>198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14"/>
      <c r="L17" s="18">
        <v>28</v>
      </c>
    </row>
    <row r="18" spans="1:12" ht="13.5">
      <c r="A18" s="11">
        <v>61</v>
      </c>
      <c r="B18" s="12">
        <f t="shared" si="0"/>
        <v>199</v>
      </c>
      <c r="C18" s="13">
        <v>186</v>
      </c>
      <c r="D18" s="14">
        <v>13</v>
      </c>
      <c r="E18" s="13">
        <v>199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14"/>
      <c r="L18" s="18">
        <v>27</v>
      </c>
    </row>
    <row r="19" spans="1:12" ht="13.5">
      <c r="A19" s="11">
        <v>62</v>
      </c>
      <c r="B19" s="12">
        <f t="shared" si="0"/>
        <v>213</v>
      </c>
      <c r="C19" s="13">
        <v>186</v>
      </c>
      <c r="D19" s="14">
        <v>27</v>
      </c>
      <c r="E19" s="13">
        <v>213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14"/>
      <c r="L19" s="18">
        <v>31</v>
      </c>
    </row>
    <row r="20" spans="1:12" ht="13.5">
      <c r="A20" s="11">
        <v>63</v>
      </c>
      <c r="B20" s="12">
        <f t="shared" si="0"/>
        <v>194</v>
      </c>
      <c r="C20" s="13">
        <v>181</v>
      </c>
      <c r="D20" s="14">
        <v>13</v>
      </c>
      <c r="E20" s="13">
        <v>193</v>
      </c>
      <c r="F20" s="42">
        <v>0</v>
      </c>
      <c r="G20" s="42">
        <v>0</v>
      </c>
      <c r="H20" s="42">
        <v>1</v>
      </c>
      <c r="I20" s="42">
        <v>0</v>
      </c>
      <c r="J20" s="42">
        <v>0</v>
      </c>
      <c r="K20" s="14"/>
      <c r="L20" s="18">
        <v>26</v>
      </c>
    </row>
    <row r="21" spans="1:12" ht="13.5">
      <c r="A21" s="11" t="s">
        <v>17</v>
      </c>
      <c r="B21" s="12">
        <f t="shared" si="0"/>
        <v>215</v>
      </c>
      <c r="C21" s="13">
        <v>194</v>
      </c>
      <c r="D21" s="14">
        <v>21</v>
      </c>
      <c r="E21" s="13">
        <v>215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14"/>
      <c r="L21" s="18">
        <v>27</v>
      </c>
    </row>
    <row r="22" spans="1:12" ht="13.5">
      <c r="A22" s="11">
        <v>2</v>
      </c>
      <c r="B22" s="12">
        <f t="shared" si="0"/>
        <v>200</v>
      </c>
      <c r="C22" s="13">
        <v>191</v>
      </c>
      <c r="D22" s="14">
        <v>9</v>
      </c>
      <c r="E22" s="13">
        <v>200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14"/>
      <c r="L22" s="18">
        <v>24</v>
      </c>
    </row>
    <row r="23" spans="1:12" ht="13.5">
      <c r="A23" s="11">
        <v>3</v>
      </c>
      <c r="B23" s="12">
        <f t="shared" si="0"/>
        <v>233</v>
      </c>
      <c r="C23" s="13">
        <v>209</v>
      </c>
      <c r="D23" s="14">
        <v>24</v>
      </c>
      <c r="E23" s="13">
        <v>233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14"/>
      <c r="L23" s="18">
        <v>20</v>
      </c>
    </row>
    <row r="24" spans="1:12" ht="13.5">
      <c r="A24" s="11">
        <v>4</v>
      </c>
      <c r="B24" s="12">
        <f t="shared" si="0"/>
        <v>215</v>
      </c>
      <c r="C24" s="13">
        <v>200</v>
      </c>
      <c r="D24" s="14">
        <v>15</v>
      </c>
      <c r="E24" s="13">
        <v>215</v>
      </c>
      <c r="F24" s="42">
        <v>0</v>
      </c>
      <c r="G24" s="42">
        <v>0</v>
      </c>
      <c r="H24" s="42">
        <v>0</v>
      </c>
      <c r="I24" s="42">
        <v>1</v>
      </c>
      <c r="J24" s="42">
        <v>1</v>
      </c>
      <c r="K24" s="14"/>
      <c r="L24" s="18">
        <v>20</v>
      </c>
    </row>
    <row r="25" spans="1:12" ht="13.5">
      <c r="A25" s="11">
        <v>5</v>
      </c>
      <c r="B25" s="12">
        <f t="shared" si="0"/>
        <v>188</v>
      </c>
      <c r="C25" s="13">
        <v>175</v>
      </c>
      <c r="D25" s="14">
        <v>13</v>
      </c>
      <c r="E25" s="13">
        <v>188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14"/>
      <c r="L25" s="18">
        <v>31</v>
      </c>
    </row>
    <row r="26" spans="1:12" ht="13.5">
      <c r="A26" s="11">
        <v>6</v>
      </c>
      <c r="B26" s="12">
        <f t="shared" si="0"/>
        <v>182</v>
      </c>
      <c r="C26" s="13">
        <v>164</v>
      </c>
      <c r="D26" s="14">
        <v>18</v>
      </c>
      <c r="E26" s="13">
        <v>182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14"/>
      <c r="L26" s="18">
        <v>41</v>
      </c>
    </row>
    <row r="27" spans="1:12" ht="13.5">
      <c r="A27" s="11">
        <v>7</v>
      </c>
      <c r="B27" s="12">
        <v>185</v>
      </c>
      <c r="C27" s="13">
        <v>157</v>
      </c>
      <c r="D27" s="14">
        <v>28</v>
      </c>
      <c r="E27" s="13">
        <v>185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14"/>
      <c r="L27" s="18">
        <v>39</v>
      </c>
    </row>
    <row r="28" spans="1:12" ht="13.5">
      <c r="A28" s="11">
        <v>8</v>
      </c>
      <c r="B28" s="12">
        <v>179</v>
      </c>
      <c r="C28" s="13">
        <v>161</v>
      </c>
      <c r="D28" s="14">
        <v>18</v>
      </c>
      <c r="E28" s="13">
        <v>179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14"/>
      <c r="L28" s="18">
        <v>39</v>
      </c>
    </row>
    <row r="29" spans="1:12" ht="13.5">
      <c r="A29" s="11">
        <v>9</v>
      </c>
      <c r="B29" s="12">
        <v>187</v>
      </c>
      <c r="C29" s="13">
        <v>150</v>
      </c>
      <c r="D29" s="14">
        <v>37</v>
      </c>
      <c r="E29" s="13">
        <v>187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14"/>
      <c r="L29" s="18">
        <v>43</v>
      </c>
    </row>
    <row r="30" spans="1:12" ht="13.5">
      <c r="A30" s="11">
        <v>10</v>
      </c>
      <c r="B30" s="12">
        <v>185</v>
      </c>
      <c r="C30" s="13">
        <v>161</v>
      </c>
      <c r="D30" s="14">
        <v>24</v>
      </c>
      <c r="E30" s="13">
        <v>185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14"/>
      <c r="L30" s="18">
        <v>30</v>
      </c>
    </row>
    <row r="31" spans="1:12" ht="13.5">
      <c r="A31" s="11">
        <v>11</v>
      </c>
      <c r="B31" s="12">
        <v>190</v>
      </c>
      <c r="C31" s="13">
        <v>164</v>
      </c>
      <c r="D31" s="14">
        <v>26</v>
      </c>
      <c r="E31" s="13">
        <v>189</v>
      </c>
      <c r="F31" s="42">
        <v>0</v>
      </c>
      <c r="G31" s="42">
        <v>0</v>
      </c>
      <c r="H31" s="42">
        <v>0</v>
      </c>
      <c r="I31" s="42">
        <v>1</v>
      </c>
      <c r="J31" s="42">
        <v>0</v>
      </c>
      <c r="K31" s="14"/>
      <c r="L31" s="18">
        <v>31</v>
      </c>
    </row>
    <row r="32" spans="1:12" ht="13.5">
      <c r="A32" s="11">
        <v>12</v>
      </c>
      <c r="B32" s="12">
        <v>191</v>
      </c>
      <c r="C32" s="13">
        <v>172</v>
      </c>
      <c r="D32" s="14">
        <v>19</v>
      </c>
      <c r="E32" s="13">
        <v>191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14"/>
      <c r="L32" s="18">
        <v>28</v>
      </c>
    </row>
    <row r="33" spans="1:12" ht="13.5">
      <c r="A33" s="11">
        <v>13</v>
      </c>
      <c r="B33" s="12">
        <v>208</v>
      </c>
      <c r="C33" s="13">
        <v>181</v>
      </c>
      <c r="D33" s="14">
        <v>27</v>
      </c>
      <c r="E33" s="13">
        <v>207</v>
      </c>
      <c r="F33" s="42">
        <v>0</v>
      </c>
      <c r="G33" s="42">
        <v>0</v>
      </c>
      <c r="H33" s="42">
        <v>0</v>
      </c>
      <c r="I33" s="42">
        <v>1</v>
      </c>
      <c r="J33" s="42">
        <v>0</v>
      </c>
      <c r="K33" s="14"/>
      <c r="L33" s="18">
        <v>14</v>
      </c>
    </row>
    <row r="34" spans="1:12" ht="13.5">
      <c r="A34" s="11">
        <v>14</v>
      </c>
      <c r="B34" s="12">
        <v>193</v>
      </c>
      <c r="C34" s="13">
        <v>170</v>
      </c>
      <c r="D34" s="14">
        <v>23</v>
      </c>
      <c r="E34" s="13">
        <v>192</v>
      </c>
      <c r="F34" s="16">
        <v>1</v>
      </c>
      <c r="G34" s="42">
        <v>0</v>
      </c>
      <c r="H34" s="42">
        <v>0</v>
      </c>
      <c r="I34" s="42">
        <v>0</v>
      </c>
      <c r="J34" s="42">
        <v>0</v>
      </c>
      <c r="K34" s="14"/>
      <c r="L34" s="18">
        <v>25</v>
      </c>
    </row>
    <row r="35" spans="1:12" ht="13.5">
      <c r="A35" s="11">
        <v>15</v>
      </c>
      <c r="B35" s="12">
        <v>163</v>
      </c>
      <c r="C35" s="13">
        <v>136</v>
      </c>
      <c r="D35" s="14">
        <v>27</v>
      </c>
      <c r="E35" s="13">
        <v>162</v>
      </c>
      <c r="F35" s="42">
        <v>0</v>
      </c>
      <c r="G35" s="42">
        <v>0</v>
      </c>
      <c r="H35" s="42">
        <v>1</v>
      </c>
      <c r="I35" s="42">
        <v>0</v>
      </c>
      <c r="J35" s="42">
        <v>0</v>
      </c>
      <c r="K35" s="14"/>
      <c r="L35" s="18">
        <v>20</v>
      </c>
    </row>
    <row r="36" spans="1:12" ht="13.5">
      <c r="A36" s="11">
        <v>16</v>
      </c>
      <c r="B36" s="12">
        <v>117</v>
      </c>
      <c r="C36" s="13">
        <v>97</v>
      </c>
      <c r="D36" s="14">
        <v>21</v>
      </c>
      <c r="E36" s="13">
        <v>117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14"/>
      <c r="L36" s="18">
        <v>20</v>
      </c>
    </row>
    <row r="37" spans="1:12" ht="13.5">
      <c r="A37" s="11">
        <v>17</v>
      </c>
      <c r="B37" s="12">
        <v>135</v>
      </c>
      <c r="C37" s="13">
        <v>122</v>
      </c>
      <c r="D37" s="14">
        <v>23</v>
      </c>
      <c r="E37" s="13">
        <v>135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14"/>
      <c r="L37" s="18">
        <v>22</v>
      </c>
    </row>
    <row r="38" spans="1:12" ht="13.5">
      <c r="A38" s="11">
        <v>18</v>
      </c>
      <c r="B38" s="12">
        <v>118</v>
      </c>
      <c r="C38" s="13">
        <v>99</v>
      </c>
      <c r="D38" s="14">
        <v>12</v>
      </c>
      <c r="E38" s="13">
        <v>98</v>
      </c>
      <c r="F38" s="42">
        <v>0</v>
      </c>
      <c r="G38" s="42">
        <v>0</v>
      </c>
      <c r="H38" s="42">
        <v>0</v>
      </c>
      <c r="I38" s="16">
        <v>1</v>
      </c>
      <c r="J38" s="42">
        <v>0</v>
      </c>
      <c r="K38" s="14"/>
      <c r="L38" s="18">
        <v>15</v>
      </c>
    </row>
    <row r="39" spans="1:12" ht="13.5">
      <c r="A39" s="11">
        <v>19</v>
      </c>
      <c r="B39" s="12">
        <v>116</v>
      </c>
      <c r="C39" s="13">
        <v>93</v>
      </c>
      <c r="D39" s="14">
        <v>23</v>
      </c>
      <c r="E39" s="13">
        <v>114</v>
      </c>
      <c r="F39" s="42">
        <v>0</v>
      </c>
      <c r="G39" s="42">
        <v>0</v>
      </c>
      <c r="H39" s="42">
        <v>0</v>
      </c>
      <c r="I39" s="16">
        <v>2</v>
      </c>
      <c r="J39" s="42">
        <v>0</v>
      </c>
      <c r="K39" s="14"/>
      <c r="L39" s="18">
        <v>14</v>
      </c>
    </row>
    <row r="40" spans="1:12" ht="13.5">
      <c r="A40" s="11">
        <v>20</v>
      </c>
      <c r="B40" s="19">
        <v>109</v>
      </c>
      <c r="C40" s="20">
        <v>101</v>
      </c>
      <c r="D40" s="21">
        <v>8</v>
      </c>
      <c r="E40" s="20">
        <v>109</v>
      </c>
      <c r="F40" s="43">
        <v>0</v>
      </c>
      <c r="G40" s="43">
        <v>0</v>
      </c>
      <c r="H40" s="22">
        <v>0</v>
      </c>
      <c r="I40" s="23">
        <v>0</v>
      </c>
      <c r="J40" s="22">
        <v>0</v>
      </c>
      <c r="K40" s="24"/>
      <c r="L40" s="25">
        <v>22</v>
      </c>
    </row>
    <row r="41" spans="1:12" ht="13.5">
      <c r="A41" s="11">
        <v>21</v>
      </c>
      <c r="B41" s="19">
        <v>117</v>
      </c>
      <c r="C41" s="20">
        <v>92</v>
      </c>
      <c r="D41" s="21">
        <v>25</v>
      </c>
      <c r="E41" s="20">
        <v>114</v>
      </c>
      <c r="F41" s="43">
        <v>0</v>
      </c>
      <c r="G41" s="43">
        <v>0</v>
      </c>
      <c r="H41" s="22">
        <v>3</v>
      </c>
      <c r="I41" s="23">
        <v>0</v>
      </c>
      <c r="J41" s="22">
        <v>0</v>
      </c>
      <c r="K41" s="24"/>
      <c r="L41" s="25">
        <v>22</v>
      </c>
    </row>
    <row r="42" spans="1:12" ht="13.5">
      <c r="A42" s="11">
        <v>22</v>
      </c>
      <c r="B42" s="19">
        <v>110</v>
      </c>
      <c r="C42" s="20">
        <v>99</v>
      </c>
      <c r="D42" s="21">
        <v>11</v>
      </c>
      <c r="E42" s="20">
        <v>110</v>
      </c>
      <c r="F42" s="43">
        <v>0</v>
      </c>
      <c r="G42" s="43">
        <v>0</v>
      </c>
      <c r="H42" s="22">
        <v>0</v>
      </c>
      <c r="I42" s="23">
        <v>0</v>
      </c>
      <c r="J42" s="22">
        <v>0</v>
      </c>
      <c r="K42" s="24"/>
      <c r="L42" s="25">
        <v>16</v>
      </c>
    </row>
    <row r="43" spans="1:12" ht="13.5">
      <c r="A43" s="11">
        <v>23</v>
      </c>
      <c r="B43" s="12">
        <v>107</v>
      </c>
      <c r="C43" s="13">
        <v>88</v>
      </c>
      <c r="D43" s="14">
        <v>19</v>
      </c>
      <c r="E43" s="13">
        <v>107</v>
      </c>
      <c r="F43" s="42">
        <v>0</v>
      </c>
      <c r="G43" s="42">
        <v>0</v>
      </c>
      <c r="H43" s="15">
        <v>0</v>
      </c>
      <c r="I43" s="16">
        <v>0</v>
      </c>
      <c r="J43" s="15">
        <v>0</v>
      </c>
      <c r="K43" s="17"/>
      <c r="L43" s="18">
        <v>11</v>
      </c>
    </row>
    <row r="44" spans="1:12" ht="13.5">
      <c r="A44" s="26">
        <v>24</v>
      </c>
      <c r="B44" s="46">
        <v>98</v>
      </c>
      <c r="C44" s="47">
        <v>86</v>
      </c>
      <c r="D44" s="48">
        <v>12</v>
      </c>
      <c r="E44" s="47">
        <v>96</v>
      </c>
      <c r="F44" s="49">
        <v>0</v>
      </c>
      <c r="G44" s="49">
        <v>0</v>
      </c>
      <c r="H44" s="49">
        <v>2</v>
      </c>
      <c r="I44" s="49">
        <v>0</v>
      </c>
      <c r="J44" s="49">
        <v>0</v>
      </c>
      <c r="K44" s="48"/>
      <c r="L44" s="50">
        <v>16</v>
      </c>
    </row>
    <row r="45" spans="1:12" ht="13.5">
      <c r="A45" s="26">
        <v>25</v>
      </c>
      <c r="B45" s="46">
        <v>122</v>
      </c>
      <c r="C45" s="47">
        <v>91</v>
      </c>
      <c r="D45" s="48">
        <v>31</v>
      </c>
      <c r="E45" s="47">
        <v>117</v>
      </c>
      <c r="F45" s="49">
        <v>0</v>
      </c>
      <c r="G45" s="49">
        <v>0</v>
      </c>
      <c r="H45" s="49">
        <v>5</v>
      </c>
      <c r="I45" s="49">
        <v>0</v>
      </c>
      <c r="J45" s="49">
        <v>0</v>
      </c>
      <c r="K45" s="48"/>
      <c r="L45" s="50">
        <v>17</v>
      </c>
    </row>
    <row r="46" spans="1:12" ht="13.5">
      <c r="A46" s="26">
        <v>26</v>
      </c>
      <c r="B46" s="46">
        <v>98</v>
      </c>
      <c r="C46" s="47">
        <v>82</v>
      </c>
      <c r="D46" s="48">
        <v>16</v>
      </c>
      <c r="E46" s="47">
        <v>92</v>
      </c>
      <c r="F46" s="49">
        <v>0</v>
      </c>
      <c r="G46" s="49">
        <v>0</v>
      </c>
      <c r="H46" s="49">
        <v>6</v>
      </c>
      <c r="I46" s="49">
        <v>0</v>
      </c>
      <c r="J46" s="49">
        <v>0</v>
      </c>
      <c r="K46" s="48"/>
      <c r="L46" s="50">
        <v>21</v>
      </c>
    </row>
    <row r="47" spans="1:12" ht="13.5">
      <c r="A47" s="11">
        <v>27</v>
      </c>
      <c r="B47" s="7">
        <v>118</v>
      </c>
      <c r="C47" s="8">
        <v>93</v>
      </c>
      <c r="D47" s="9">
        <v>25</v>
      </c>
      <c r="E47" s="8">
        <v>114</v>
      </c>
      <c r="F47" s="51">
        <v>1</v>
      </c>
      <c r="G47" s="51">
        <v>0</v>
      </c>
      <c r="H47" s="51">
        <v>2</v>
      </c>
      <c r="I47" s="51">
        <v>0</v>
      </c>
      <c r="J47" s="49">
        <v>0</v>
      </c>
      <c r="K47" s="9">
        <v>1</v>
      </c>
      <c r="L47" s="10">
        <v>27</v>
      </c>
    </row>
    <row r="48" spans="1:12" ht="13.5">
      <c r="A48" s="11">
        <v>28</v>
      </c>
      <c r="B48" s="7">
        <v>98</v>
      </c>
      <c r="C48" s="8">
        <v>89</v>
      </c>
      <c r="D48" s="9">
        <v>9</v>
      </c>
      <c r="E48" s="8">
        <v>98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9"/>
      <c r="L48" s="10">
        <v>16</v>
      </c>
    </row>
    <row r="49" spans="1:12" ht="13.5" customHeight="1">
      <c r="A49" s="11">
        <v>29</v>
      </c>
      <c r="B49" s="7">
        <v>92</v>
      </c>
      <c r="C49" s="8">
        <v>70</v>
      </c>
      <c r="D49" s="9">
        <v>22</v>
      </c>
      <c r="E49" s="8">
        <v>89</v>
      </c>
      <c r="F49" s="51">
        <v>0</v>
      </c>
      <c r="G49" s="51">
        <v>0</v>
      </c>
      <c r="H49" s="51">
        <v>3</v>
      </c>
      <c r="I49" s="51">
        <v>0</v>
      </c>
      <c r="J49" s="51">
        <v>0</v>
      </c>
      <c r="K49" s="9"/>
      <c r="L49" s="10">
        <v>14</v>
      </c>
    </row>
    <row r="50" spans="1:12" ht="13.5" customHeight="1">
      <c r="A50" s="11">
        <v>30</v>
      </c>
      <c r="B50" s="7">
        <v>84</v>
      </c>
      <c r="C50" s="8">
        <v>80</v>
      </c>
      <c r="D50" s="9">
        <v>4</v>
      </c>
      <c r="E50" s="8">
        <v>84</v>
      </c>
      <c r="F50" s="51">
        <v>0</v>
      </c>
      <c r="G50" s="51">
        <v>0</v>
      </c>
      <c r="H50" s="61" t="s">
        <v>23</v>
      </c>
      <c r="I50" s="51">
        <v>0</v>
      </c>
      <c r="J50" s="51">
        <v>0</v>
      </c>
      <c r="K50" s="9"/>
      <c r="L50" s="10">
        <v>6</v>
      </c>
    </row>
    <row r="51" spans="1:12" ht="13.5" customHeight="1">
      <c r="A51" s="11" t="s">
        <v>24</v>
      </c>
      <c r="B51" s="7">
        <v>87</v>
      </c>
      <c r="C51" s="8">
        <v>73</v>
      </c>
      <c r="D51" s="9">
        <v>14</v>
      </c>
      <c r="E51" s="8">
        <v>71</v>
      </c>
      <c r="F51" s="51">
        <v>0</v>
      </c>
      <c r="G51" s="51">
        <v>0</v>
      </c>
      <c r="H51" s="61" t="s">
        <v>23</v>
      </c>
      <c r="I51" s="51">
        <v>0</v>
      </c>
      <c r="J51" s="51">
        <v>0</v>
      </c>
      <c r="K51" s="9">
        <v>16</v>
      </c>
      <c r="L51" s="66">
        <v>17</v>
      </c>
    </row>
    <row r="52" spans="1:12" s="62" customFormat="1" ht="13.5" customHeight="1">
      <c r="A52" s="11">
        <v>2</v>
      </c>
      <c r="B52" s="7">
        <v>83</v>
      </c>
      <c r="C52" s="8">
        <v>75</v>
      </c>
      <c r="D52" s="9">
        <v>8</v>
      </c>
      <c r="E52" s="8">
        <v>79</v>
      </c>
      <c r="F52" s="51">
        <v>0</v>
      </c>
      <c r="G52" s="51">
        <v>0</v>
      </c>
      <c r="H52" s="61" t="s">
        <v>23</v>
      </c>
      <c r="I52" s="51">
        <v>0</v>
      </c>
      <c r="J52" s="51">
        <v>0</v>
      </c>
      <c r="K52" s="9">
        <v>4</v>
      </c>
      <c r="L52" s="66">
        <v>9</v>
      </c>
    </row>
    <row r="53" spans="1:12" s="62" customFormat="1" ht="13.5" customHeight="1">
      <c r="A53" s="11">
        <v>3</v>
      </c>
      <c r="B53" s="7">
        <v>91</v>
      </c>
      <c r="C53" s="8">
        <v>69</v>
      </c>
      <c r="D53" s="9">
        <v>22</v>
      </c>
      <c r="E53" s="8">
        <v>91</v>
      </c>
      <c r="F53" s="51">
        <v>0</v>
      </c>
      <c r="G53" s="51">
        <v>0</v>
      </c>
      <c r="H53" s="61">
        <v>0</v>
      </c>
      <c r="I53" s="51">
        <v>0</v>
      </c>
      <c r="J53" s="51">
        <v>0</v>
      </c>
      <c r="K53" s="9">
        <v>0</v>
      </c>
      <c r="L53" s="66">
        <v>7</v>
      </c>
    </row>
    <row r="54" spans="1:12" ht="13.5" customHeight="1">
      <c r="A54" s="85">
        <v>4</v>
      </c>
      <c r="B54" s="86">
        <v>106</v>
      </c>
      <c r="C54" s="87">
        <v>77</v>
      </c>
      <c r="D54" s="88">
        <v>29</v>
      </c>
      <c r="E54" s="87">
        <v>92</v>
      </c>
      <c r="F54" s="89">
        <v>0</v>
      </c>
      <c r="G54" s="89">
        <v>0</v>
      </c>
      <c r="H54" s="90">
        <v>0</v>
      </c>
      <c r="I54" s="89">
        <v>0</v>
      </c>
      <c r="J54" s="89">
        <v>0</v>
      </c>
      <c r="K54" s="88">
        <v>0</v>
      </c>
      <c r="L54" s="91">
        <v>14</v>
      </c>
    </row>
    <row r="55" spans="1:12" ht="13.5" customHeight="1" thickBot="1">
      <c r="A55" s="92">
        <v>5</v>
      </c>
      <c r="B55" s="93">
        <v>84</v>
      </c>
      <c r="C55" s="94">
        <v>76</v>
      </c>
      <c r="D55" s="68">
        <v>8</v>
      </c>
      <c r="E55" s="94">
        <v>83</v>
      </c>
      <c r="F55" s="67">
        <v>0</v>
      </c>
      <c r="G55" s="67">
        <v>0</v>
      </c>
      <c r="H55" s="95">
        <v>1</v>
      </c>
      <c r="I55" s="67">
        <v>0</v>
      </c>
      <c r="J55" s="67">
        <v>0</v>
      </c>
      <c r="K55" s="68">
        <v>0</v>
      </c>
      <c r="L55" s="96">
        <v>7</v>
      </c>
    </row>
    <row r="56" spans="1:12" ht="20.100000000000001" customHeight="1">
      <c r="A56" s="44"/>
      <c r="B56" s="44"/>
      <c r="C56" s="44"/>
      <c r="D56" s="44"/>
      <c r="E56" s="44"/>
      <c r="F56" s="44"/>
      <c r="G56" s="44"/>
      <c r="H56" s="44"/>
      <c r="I56" s="44"/>
      <c r="L56" s="45" t="s">
        <v>10</v>
      </c>
    </row>
    <row r="57" spans="1:12" ht="20.100000000000001" customHeight="1">
      <c r="L57" s="56" t="s">
        <v>22</v>
      </c>
    </row>
  </sheetData>
  <mergeCells count="5">
    <mergeCell ref="L2:L3"/>
    <mergeCell ref="A2:A3"/>
    <mergeCell ref="B2:B3"/>
    <mergeCell ref="C2:D2"/>
    <mergeCell ref="E2:J2"/>
  </mergeCells>
  <phoneticPr fontId="5"/>
  <printOptions gridLinesSet="0"/>
  <pageMargins left="0.86614173228346458" right="0.78740157480314965" top="0.98425196850393704" bottom="0.98425196850393704" header="0.51181102362204722" footer="0.51181102362204722"/>
  <pageSetup paperSize="9" scale="6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統計書用</vt:lpstr>
      <vt:lpstr>S47～</vt:lpstr>
      <vt:lpstr>'S47～'!Print_Area</vt:lpstr>
      <vt:lpstr>'S47～'!Print_Titles</vt:lpstr>
      <vt:lpstr>統計書用!Print_Titles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ＮＴＴデータ通信(株)</dc:creator>
  <cp:lastModifiedBy>牛山 菫</cp:lastModifiedBy>
  <cp:lastPrinted>2020-08-04T09:02:13Z</cp:lastPrinted>
  <dcterms:created xsi:type="dcterms:W3CDTF">2014-03-18T07:21:52Z</dcterms:created>
  <dcterms:modified xsi:type="dcterms:W3CDTF">2024-06-12T05:24:37Z</dcterms:modified>
</cp:coreProperties>
</file>