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4380" yWindow="6270" windowWidth="7830" windowHeight="6630"/>
  </bookViews>
  <sheets>
    <sheet name="統計書" sheetId="4" r:id="rId1"/>
    <sheet name="Ｈ26～" sheetId="5" r:id="rId2"/>
    <sheet name="Ｈ16～H25" sheetId="3" r:id="rId3"/>
    <sheet name="H元～Ｈ15" sheetId="2" r:id="rId4"/>
    <sheet name="S55～63" sheetId="1" r:id="rId5"/>
  </sheets>
  <definedNames>
    <definedName name="_xlnm.Print_Area" localSheetId="3">'H元～Ｈ15'!$F$1:$Q$13</definedName>
    <definedName name="_xlnm.Print_Titles" localSheetId="3">'H元～Ｈ15'!$A:$A</definedName>
  </definedNames>
  <calcPr calcId="162913"/>
</workbook>
</file>

<file path=xl/calcChain.xml><?xml version="1.0" encoding="utf-8"?>
<calcChain xmlns="http://schemas.openxmlformats.org/spreadsheetml/2006/main">
  <c r="D3" i="5" l="1"/>
  <c r="E3" i="5"/>
  <c r="F3" i="5"/>
  <c r="C3" i="5"/>
  <c r="B3" i="5"/>
  <c r="K3" i="3" l="1"/>
  <c r="N3" i="2" l="1"/>
  <c r="I3" i="1"/>
  <c r="J3" i="1"/>
  <c r="E3" i="1" l="1"/>
  <c r="F3" i="1"/>
  <c r="G3" i="1"/>
  <c r="H3" i="1"/>
  <c r="D3" i="1"/>
  <c r="C3" i="1"/>
  <c r="B3" i="1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<sst xmlns="http://schemas.openxmlformats.org/spreadsheetml/2006/main" count="119" uniqueCount="70">
  <si>
    <t>★市の職員数</t>
  </si>
  <si>
    <t>区    分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</si>
  <si>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</si>
  <si>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</si>
  <si>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</si>
  <si>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</si>
  <si>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</si>
  <si>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</si>
  <si>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</si>
  <si>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総数</t>
  </si>
  <si>
    <t>市長部局</t>
  </si>
  <si>
    <t>議会事務局</t>
  </si>
  <si>
    <t>教委事務局</t>
  </si>
  <si>
    <t>教委の所管機関</t>
  </si>
  <si>
    <t>農委事務局</t>
  </si>
  <si>
    <t>選管事務局</t>
  </si>
  <si>
    <t>監査事務局</t>
  </si>
  <si>
    <t>水道部</t>
  </si>
  <si>
    <t>職員定数</t>
  </si>
  <si>
    <t>資料：庶務課</t>
  </si>
  <si>
    <t>昭和62年</t>
  </si>
  <si>
    <t>昭和63年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</si>
  <si>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</si>
  <si>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</si>
  <si>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</si>
  <si>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</si>
  <si>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</si>
  <si>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</si>
  <si>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</si>
  <si>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</si>
  <si>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</si>
  <si>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</si>
  <si>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</si>
  <si>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</si>
  <si>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</si>
  <si>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</si>
  <si>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</si>
  <si>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</si>
  <si>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</si>
  <si>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</si>
  <si>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</si>
  <si>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</si>
  <si>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</si>
  <si>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</si>
  <si>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公営企業</t>
    <rPh sb="0" eb="2">
      <t>コウエイ</t>
    </rPh>
    <rPh sb="2" eb="4">
      <t>キギョウ</t>
    </rPh>
    <phoneticPr fontId="7"/>
  </si>
  <si>
    <t>平成25年</t>
  </si>
  <si>
    <t>平成23年</t>
    <phoneticPr fontId="13"/>
  </si>
  <si>
    <t>平成24年</t>
    <phoneticPr fontId="13"/>
  </si>
  <si>
    <t>平成27年</t>
    <phoneticPr fontId="13"/>
  </si>
  <si>
    <t>教委の所管機関</t>
    <phoneticPr fontId="13"/>
  </si>
  <si>
    <t>資料：総務課</t>
    <rPh sb="3" eb="5">
      <t>ソウム</t>
    </rPh>
    <phoneticPr fontId="7"/>
  </si>
  <si>
    <t>平成28年</t>
  </si>
  <si>
    <t>平成26年</t>
  </si>
  <si>
    <t>（単位：人）</t>
    <rPh sb="1" eb="3">
      <t>タンイ</t>
    </rPh>
    <rPh sb="4" eb="5">
      <t>ニン</t>
    </rPh>
    <phoneticPr fontId="7"/>
  </si>
  <si>
    <t>資料：総務課</t>
    <rPh sb="3" eb="5">
      <t>ソウム</t>
    </rPh>
    <phoneticPr fontId="7"/>
  </si>
  <si>
    <t>【茅野市】</t>
    <rPh sb="1" eb="4">
      <t>チノシ</t>
    </rPh>
    <phoneticPr fontId="7"/>
  </si>
  <si>
    <t>【茅野市】</t>
    <rPh sb="1" eb="4">
      <t>チノシ</t>
    </rPh>
    <phoneticPr fontId="13"/>
  </si>
  <si>
    <t>平成29年</t>
    <phoneticPr fontId="13"/>
  </si>
  <si>
    <t>平成30年</t>
  </si>
  <si>
    <r>
      <t>人　数</t>
    </r>
    <r>
      <rPr>
        <sz val="10"/>
        <rFont val="ＭＳ Ｐ明朝"/>
        <family val="1"/>
        <charset val="128"/>
      </rPr>
      <t>(人)</t>
    </r>
    <rPh sb="0" eb="1">
      <t>ヒト</t>
    </rPh>
    <rPh sb="2" eb="3">
      <t>カズ</t>
    </rPh>
    <rPh sb="4" eb="5">
      <t>ニン</t>
    </rPh>
    <phoneticPr fontId="7"/>
  </si>
  <si>
    <t xml:space="preserve">★市の職員数   </t>
    <phoneticPr fontId="7"/>
  </si>
  <si>
    <t>（各年4月1日現在、単位：人）</t>
    <rPh sb="1" eb="3">
      <t>カクトシ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7"/>
  </si>
  <si>
    <t>令和元年</t>
    <rPh sb="0" eb="1">
      <t>レイ</t>
    </rPh>
    <rPh sb="1" eb="2">
      <t>ワ</t>
    </rPh>
    <rPh sb="2" eb="3">
      <t>ガン</t>
    </rPh>
    <phoneticPr fontId="13"/>
  </si>
  <si>
    <t>公営企業</t>
    <rPh sb="0" eb="2">
      <t>コウエイ</t>
    </rPh>
    <rPh sb="2" eb="4">
      <t>キギョウ</t>
    </rPh>
    <phoneticPr fontId="13"/>
  </si>
  <si>
    <t>※公営企業（水道・診療所合計）</t>
    <rPh sb="1" eb="3">
      <t>コウエイ</t>
    </rPh>
    <rPh sb="3" eb="5">
      <t>キギョウ</t>
    </rPh>
    <rPh sb="6" eb="8">
      <t>スイドウ</t>
    </rPh>
    <rPh sb="9" eb="12">
      <t>シンリョウジョ</t>
    </rPh>
    <rPh sb="12" eb="14">
      <t>ゴウケイ</t>
    </rPh>
    <phoneticPr fontId="13"/>
  </si>
  <si>
    <t>令和２年</t>
    <rPh sb="0" eb="1">
      <t>レイ</t>
    </rPh>
    <rPh sb="1" eb="2">
      <t>ワ</t>
    </rPh>
    <phoneticPr fontId="13"/>
  </si>
  <si>
    <t>令和３年</t>
    <rPh sb="0" eb="1">
      <t>レイ</t>
    </rPh>
    <rPh sb="1" eb="2">
      <t>ワ</t>
    </rPh>
    <phoneticPr fontId="13"/>
  </si>
  <si>
    <t>令和4年</t>
  </si>
  <si>
    <t>令和5年</t>
    <rPh sb="0" eb="2">
      <t>レイワ</t>
    </rPh>
    <rPh sb="3" eb="4">
      <t>ネン</t>
    </rPh>
    <phoneticPr fontId="13"/>
  </si>
  <si>
    <t xml:space="preserve"> (令和５年４月１日現在）</t>
    <rPh sb="2" eb="4">
      <t>レイワ</t>
    </rPh>
    <rPh sb="5" eb="6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</si>
</sst>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);[Red]\(#,##0\)"/>
  </numFmts>
  <fonts count="17">
    <font>
      <sz val="11"/>
      <name val="明朝"/>
      <family val="1"/>
      <charset val="128"/>
    </font>
    <font>
      <sz val="14"/>
      <name val="明朝"/>
      <family val="1"/>
      <charset val="128"/>
    </font>
    <font>
      <sz val="11"/>
      <name val="明朝"/>
      <family val="1"/>
      <charset val="128"/>
    </font>
    <font>
      <sz val="14"/>
      <name val="標準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76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  <xf numFmtId="0" fontId="1" fillId="0" borderId="0"/>
  </cellStyleXfs>
  <cellXfs count="129">
    <xf numFmtId="0" fontId="0" fillId="0" borderId="0" xfId="0"/>
    <xf numFmtId="0" fontId="1" fillId="0" borderId="0" xfId="5" applyFill="1"/>
    <xf numFmtId="0" fontId="1" fillId="0" borderId="0" xfId="5"/>
    <xf numFmtId="0" fontId="2" fillId="0" borderId="0" xfId="5" applyFont="1" applyFill="1"/>
    <xf numFmtId="0" fontId="2" fillId="0" borderId="0" xfId="0" applyFont="1"/>
    <xf numFmtId="0" fontId="2" fillId="0" borderId="0" xfId="5" applyFont="1" applyFill="1" applyAlignment="1">
      <alignment horizontal="right"/>
    </xf>
    <xf numFmtId="0" fontId="3" fillId="0" borderId="0" xfId="5" applyFont="1" applyFill="1"/>
    <xf numFmtId="0" fontId="8" fillId="0" borderId="0" xfId="5" applyFont="1" applyFill="1"/>
    <xf numFmtId="0" fontId="9" fillId="0" borderId="0" xfId="0" applyFont="1"/>
    <xf numFmtId="0" fontId="11" fillId="0" borderId="0" xfId="0" applyFont="1"/>
    <xf numFmtId="0" fontId="12" fillId="0" borderId="0" xfId="5" applyFont="1" applyFill="1" applyAlignment="1">
      <alignment horizontal="right"/>
    </xf>
    <xf numFmtId="0" fontId="11" fillId="0" borderId="0" xfId="0" applyFont="1" applyBorder="1"/>
    <xf numFmtId="0" fontId="9" fillId="0" borderId="16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distributed" vertical="center" indent="1"/>
    </xf>
    <xf numFmtId="0" fontId="9" fillId="0" borderId="0" xfId="0" applyFont="1" applyBorder="1"/>
    <xf numFmtId="0" fontId="9" fillId="0" borderId="19" xfId="5" applyFont="1" applyFill="1" applyBorder="1" applyAlignment="1">
      <alignment horizontal="distributed" vertical="center" indent="1"/>
    </xf>
    <xf numFmtId="0" fontId="9" fillId="0" borderId="20" xfId="5" applyFont="1" applyFill="1" applyBorder="1" applyAlignment="1">
      <alignment horizontal="distributed" vertical="center" indent="1"/>
    </xf>
    <xf numFmtId="0" fontId="14" fillId="0" borderId="0" xfId="0" applyFont="1"/>
    <xf numFmtId="0" fontId="8" fillId="0" borderId="0" xfId="0" applyFont="1"/>
    <xf numFmtId="0" fontId="9" fillId="0" borderId="0" xfId="5" applyFont="1" applyFill="1" applyAlignment="1">
      <alignment horizontal="right"/>
    </xf>
    <xf numFmtId="0" fontId="12" fillId="0" borderId="0" xfId="5" applyFont="1" applyFill="1"/>
    <xf numFmtId="0" fontId="15" fillId="0" borderId="0" xfId="0" applyFont="1"/>
    <xf numFmtId="0" fontId="15" fillId="0" borderId="0" xfId="5" applyFont="1"/>
    <xf numFmtId="0" fontId="9" fillId="0" borderId="0" xfId="5" applyFont="1" applyFill="1"/>
    <xf numFmtId="0" fontId="9" fillId="0" borderId="4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" xfId="5" applyFont="1" applyFill="1" applyBorder="1" applyAlignment="1">
      <alignment horizontal="distributed" vertical="center"/>
    </xf>
    <xf numFmtId="0" fontId="9" fillId="0" borderId="6" xfId="0" applyFont="1" applyBorder="1" applyAlignment="1">
      <alignment vertical="center"/>
    </xf>
    <xf numFmtId="3" fontId="9" fillId="0" borderId="13" xfId="5" applyNumberFormat="1" applyFont="1" applyFill="1" applyBorder="1" applyAlignment="1">
      <alignment horizontal="right" vertical="center"/>
    </xf>
    <xf numFmtId="3" fontId="9" fillId="0" borderId="3" xfId="5" applyNumberFormat="1" applyFont="1" applyFill="1" applyBorder="1" applyAlignment="1">
      <alignment horizontal="right" vertical="center"/>
    </xf>
    <xf numFmtId="3" fontId="9" fillId="0" borderId="14" xfId="5" applyNumberFormat="1" applyFont="1" applyFill="1" applyBorder="1" applyAlignment="1">
      <alignment horizontal="right" vertical="center"/>
    </xf>
    <xf numFmtId="0" fontId="9" fillId="0" borderId="7" xfId="5" applyFont="1" applyFill="1" applyBorder="1" applyAlignment="1">
      <alignment horizontal="distributed" vertical="center"/>
    </xf>
    <xf numFmtId="0" fontId="9" fillId="0" borderId="9" xfId="0" applyFont="1" applyBorder="1" applyAlignment="1">
      <alignment vertical="center"/>
    </xf>
    <xf numFmtId="3" fontId="9" fillId="0" borderId="15" xfId="5" applyNumberFormat="1" applyFont="1" applyFill="1" applyBorder="1" applyAlignment="1">
      <alignment horizontal="right" vertical="center"/>
    </xf>
    <xf numFmtId="3" fontId="9" fillId="0" borderId="7" xfId="5" applyNumberFormat="1" applyFont="1" applyFill="1" applyBorder="1" applyAlignment="1">
      <alignment horizontal="right" vertical="center"/>
    </xf>
    <xf numFmtId="0" fontId="9" fillId="0" borderId="4" xfId="5" applyFont="1" applyFill="1" applyBorder="1" applyAlignment="1">
      <alignment horizontal="center"/>
    </xf>
    <xf numFmtId="0" fontId="9" fillId="0" borderId="4" xfId="5" quotePrefix="1" applyFont="1" applyFill="1" applyBorder="1" applyAlignment="1">
      <alignment horizontal="center"/>
    </xf>
    <xf numFmtId="0" fontId="9" fillId="0" borderId="2" xfId="5" quotePrefix="1" applyFont="1" applyFill="1" applyBorder="1" applyAlignment="1">
      <alignment horizontal="center"/>
    </xf>
    <xf numFmtId="0" fontId="9" fillId="0" borderId="5" xfId="5" quotePrefix="1" applyFont="1" applyFill="1" applyBorder="1" applyAlignment="1">
      <alignment horizontal="center"/>
    </xf>
    <xf numFmtId="3" fontId="9" fillId="0" borderId="0" xfId="5" applyNumberFormat="1" applyFont="1" applyFill="1" applyBorder="1" applyAlignment="1">
      <alignment horizontal="right" vertical="center"/>
    </xf>
    <xf numFmtId="3" fontId="9" fillId="0" borderId="6" xfId="5" applyNumberFormat="1" applyFont="1" applyFill="1" applyBorder="1" applyAlignment="1">
      <alignment horizontal="right" vertical="center"/>
    </xf>
    <xf numFmtId="3" fontId="9" fillId="0" borderId="0" xfId="5" applyNumberFormat="1" applyFont="1" applyFill="1" applyAlignment="1">
      <alignment horizontal="right" vertical="center"/>
    </xf>
    <xf numFmtId="0" fontId="9" fillId="0" borderId="7" xfId="5" applyFont="1" applyFill="1" applyBorder="1" applyAlignment="1">
      <alignment vertical="center"/>
    </xf>
    <xf numFmtId="0" fontId="9" fillId="0" borderId="8" xfId="5" applyFont="1" applyFill="1" applyBorder="1" applyAlignment="1">
      <alignment vertical="center"/>
    </xf>
    <xf numFmtId="0" fontId="9" fillId="0" borderId="9" xfId="5" applyFont="1" applyFill="1" applyBorder="1" applyAlignment="1">
      <alignment vertical="center"/>
    </xf>
    <xf numFmtId="0" fontId="9" fillId="0" borderId="10" xfId="5" applyFont="1" applyFill="1" applyBorder="1" applyAlignment="1">
      <alignment horizontal="center"/>
    </xf>
    <xf numFmtId="0" fontId="9" fillId="0" borderId="0" xfId="5" applyFont="1"/>
    <xf numFmtId="0" fontId="9" fillId="0" borderId="3" xfId="5" applyFont="1" applyFill="1" applyBorder="1" applyAlignment="1">
      <alignment horizontal="distributed"/>
    </xf>
    <xf numFmtId="3" fontId="9" fillId="0" borderId="3" xfId="5" applyNumberFormat="1" applyFont="1" applyFill="1" applyBorder="1" applyAlignment="1">
      <alignment horizontal="right"/>
    </xf>
    <xf numFmtId="0" fontId="9" fillId="0" borderId="11" xfId="5" applyFont="1" applyFill="1" applyBorder="1" applyAlignment="1">
      <alignment horizontal="distributed"/>
    </xf>
    <xf numFmtId="0" fontId="9" fillId="0" borderId="11" xfId="5" applyFont="1" applyFill="1" applyBorder="1"/>
    <xf numFmtId="0" fontId="9" fillId="0" borderId="0" xfId="5" applyFont="1" applyBorder="1"/>
    <xf numFmtId="0" fontId="9" fillId="0" borderId="3" xfId="0" applyFont="1" applyBorder="1" applyAlignment="1">
      <alignment vertical="center"/>
    </xf>
    <xf numFmtId="3" fontId="9" fillId="0" borderId="9" xfId="5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9" fillId="0" borderId="22" xfId="5" applyFont="1" applyFill="1" applyBorder="1" applyAlignment="1">
      <alignment horizontal="distributed" vertical="center" indent="1"/>
    </xf>
    <xf numFmtId="0" fontId="9" fillId="0" borderId="26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right" vertical="center"/>
    </xf>
    <xf numFmtId="0" fontId="9" fillId="0" borderId="27" xfId="5" applyFont="1" applyFill="1" applyBorder="1" applyAlignment="1">
      <alignment horizontal="right" vertical="center"/>
    </xf>
    <xf numFmtId="0" fontId="9" fillId="0" borderId="28" xfId="5" applyFont="1" applyFill="1" applyBorder="1" applyAlignment="1">
      <alignment horizontal="right" vertical="center"/>
    </xf>
    <xf numFmtId="0" fontId="9" fillId="0" borderId="29" xfId="5" applyFont="1" applyFill="1" applyBorder="1" applyAlignment="1">
      <alignment horizontal="center"/>
    </xf>
    <xf numFmtId="3" fontId="9" fillId="0" borderId="0" xfId="5" applyNumberFormat="1" applyFont="1" applyFill="1" applyBorder="1" applyAlignment="1">
      <alignment horizontal="right"/>
    </xf>
    <xf numFmtId="0" fontId="9" fillId="0" borderId="30" xfId="5" applyFont="1" applyFill="1" applyBorder="1"/>
    <xf numFmtId="0" fontId="9" fillId="0" borderId="31" xfId="5" applyFont="1" applyFill="1" applyBorder="1" applyAlignment="1">
      <alignment horizontal="center"/>
    </xf>
    <xf numFmtId="3" fontId="9" fillId="0" borderId="32" xfId="5" applyNumberFormat="1" applyFont="1" applyFill="1" applyBorder="1" applyAlignment="1">
      <alignment horizontal="right" vertical="center"/>
    </xf>
    <xf numFmtId="0" fontId="9" fillId="0" borderId="33" xfId="5" applyFont="1" applyFill="1" applyBorder="1" applyAlignment="1">
      <alignment vertical="center"/>
    </xf>
    <xf numFmtId="0" fontId="9" fillId="0" borderId="34" xfId="5" applyFont="1" applyFill="1" applyBorder="1" applyAlignment="1">
      <alignment horizontal="center"/>
    </xf>
    <xf numFmtId="0" fontId="9" fillId="0" borderId="35" xfId="5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right" vertical="top"/>
    </xf>
    <xf numFmtId="0" fontId="9" fillId="0" borderId="36" xfId="5" applyFont="1" applyFill="1" applyBorder="1" applyAlignment="1">
      <alignment horizontal="center" vertical="center"/>
    </xf>
    <xf numFmtId="3" fontId="9" fillId="0" borderId="37" xfId="5" applyNumberFormat="1" applyFont="1" applyFill="1" applyBorder="1" applyAlignment="1">
      <alignment horizontal="right" vertical="center"/>
    </xf>
    <xf numFmtId="3" fontId="9" fillId="0" borderId="38" xfId="5" applyNumberFormat="1" applyFont="1" applyFill="1" applyBorder="1" applyAlignment="1">
      <alignment horizontal="right" vertical="center"/>
    </xf>
    <xf numFmtId="177" fontId="9" fillId="2" borderId="40" xfId="5" applyNumberFormat="1" applyFont="1" applyFill="1" applyBorder="1" applyAlignment="1">
      <alignment horizontal="right" vertical="center"/>
    </xf>
    <xf numFmtId="177" fontId="9" fillId="2" borderId="38" xfId="5" applyNumberFormat="1" applyFont="1" applyFill="1" applyBorder="1" applyAlignment="1">
      <alignment horizontal="right" vertical="center"/>
    </xf>
    <xf numFmtId="0" fontId="2" fillId="0" borderId="0" xfId="5" applyFont="1" applyFill="1" applyAlignment="1">
      <alignment horizontal="right" vertical="center"/>
    </xf>
    <xf numFmtId="0" fontId="9" fillId="0" borderId="41" xfId="5" applyFont="1" applyFill="1" applyBorder="1" applyAlignment="1">
      <alignment horizontal="center" vertical="center"/>
    </xf>
    <xf numFmtId="177" fontId="9" fillId="2" borderId="42" xfId="5" applyNumberFormat="1" applyFont="1" applyFill="1" applyBorder="1" applyAlignment="1">
      <alignment horizontal="right" vertical="center"/>
    </xf>
    <xf numFmtId="177" fontId="9" fillId="2" borderId="28" xfId="5" applyNumberFormat="1" applyFont="1" applyFill="1" applyBorder="1" applyAlignment="1">
      <alignment horizontal="right" vertical="center"/>
    </xf>
    <xf numFmtId="0" fontId="9" fillId="0" borderId="12" xfId="5" applyFont="1" applyFill="1" applyBorder="1" applyAlignment="1">
      <alignment horizontal="right" vertical="center"/>
    </xf>
    <xf numFmtId="177" fontId="9" fillId="2" borderId="43" xfId="5" applyNumberFormat="1" applyFont="1" applyFill="1" applyBorder="1" applyAlignment="1">
      <alignment horizontal="right" vertical="center"/>
    </xf>
    <xf numFmtId="177" fontId="9" fillId="2" borderId="5" xfId="5" applyNumberFormat="1" applyFont="1" applyFill="1" applyBorder="1" applyAlignment="1">
      <alignment horizontal="right" vertical="center"/>
    </xf>
    <xf numFmtId="0" fontId="9" fillId="0" borderId="44" xfId="5" applyFont="1" applyFill="1" applyBorder="1" applyAlignment="1">
      <alignment horizontal="right" vertical="center"/>
    </xf>
    <xf numFmtId="0" fontId="9" fillId="0" borderId="45" xfId="5" applyFont="1" applyFill="1" applyBorder="1" applyAlignment="1">
      <alignment horizontal="center" vertical="center"/>
    </xf>
    <xf numFmtId="0" fontId="9" fillId="0" borderId="46" xfId="5" applyFont="1" applyFill="1" applyBorder="1" applyAlignment="1">
      <alignment horizontal="distributed" vertical="center"/>
    </xf>
    <xf numFmtId="0" fontId="9" fillId="0" borderId="47" xfId="5" applyFont="1" applyFill="1" applyBorder="1" applyAlignment="1">
      <alignment horizontal="distributed" vertical="center"/>
    </xf>
    <xf numFmtId="0" fontId="9" fillId="0" borderId="48" xfId="5" applyFont="1" applyFill="1" applyBorder="1" applyAlignment="1">
      <alignment horizontal="distributed" vertical="center"/>
    </xf>
    <xf numFmtId="0" fontId="9" fillId="0" borderId="49" xfId="5" applyFont="1" applyFill="1" applyBorder="1" applyAlignment="1">
      <alignment horizontal="distributed" vertical="center"/>
    </xf>
    <xf numFmtId="0" fontId="9" fillId="0" borderId="30" xfId="0" applyFont="1" applyBorder="1"/>
    <xf numFmtId="0" fontId="9" fillId="0" borderId="39" xfId="5" applyFont="1" applyFill="1" applyBorder="1" applyAlignment="1">
      <alignment horizontal="right"/>
    </xf>
    <xf numFmtId="0" fontId="9" fillId="0" borderId="51" xfId="5" applyFont="1" applyFill="1" applyBorder="1" applyAlignment="1">
      <alignment horizontal="distributed" vertical="center"/>
    </xf>
    <xf numFmtId="0" fontId="9" fillId="0" borderId="50" xfId="5" applyFont="1" applyFill="1" applyBorder="1" applyAlignment="1">
      <alignment horizontal="distributed" vertical="center"/>
    </xf>
    <xf numFmtId="3" fontId="9" fillId="0" borderId="37" xfId="5" applyNumberFormat="1" applyFont="1" applyFill="1" applyBorder="1" applyAlignment="1">
      <alignment vertical="center"/>
    </xf>
    <xf numFmtId="3" fontId="9" fillId="0" borderId="38" xfId="5" applyNumberFormat="1" applyFont="1" applyFill="1" applyBorder="1" applyAlignment="1">
      <alignment vertical="center"/>
    </xf>
    <xf numFmtId="0" fontId="9" fillId="0" borderId="0" xfId="0" applyFont="1" applyAlignment="1">
      <alignment horizontal="right"/>
    </xf>
    <xf numFmtId="177" fontId="9" fillId="2" borderId="12" xfId="5" applyNumberFormat="1" applyFont="1" applyFill="1" applyBorder="1" applyAlignment="1">
      <alignment horizontal="right" vertical="center"/>
    </xf>
    <xf numFmtId="0" fontId="9" fillId="0" borderId="35" xfId="5" applyFont="1" applyFill="1" applyBorder="1" applyAlignment="1">
      <alignment horizontal="right"/>
    </xf>
    <xf numFmtId="0" fontId="16" fillId="0" borderId="0" xfId="0" applyFont="1" applyFill="1"/>
    <xf numFmtId="0" fontId="10" fillId="0" borderId="0" xfId="0" applyFont="1" applyFill="1" applyAlignment="1">
      <alignment horizontal="right"/>
    </xf>
    <xf numFmtId="0" fontId="9" fillId="0" borderId="17" xfId="5" applyFont="1" applyFill="1" applyBorder="1" applyAlignment="1">
      <alignment horizontal="center" vertical="center"/>
    </xf>
    <xf numFmtId="177" fontId="9" fillId="0" borderId="23" xfId="5" applyNumberFormat="1" applyFont="1" applyFill="1" applyBorder="1" applyAlignment="1">
      <alignment horizontal="right" vertical="center"/>
    </xf>
    <xf numFmtId="177" fontId="9" fillId="0" borderId="24" xfId="5" applyNumberFormat="1" applyFont="1" applyFill="1" applyBorder="1" applyAlignment="1">
      <alignment horizontal="right" vertical="center"/>
    </xf>
    <xf numFmtId="177" fontId="9" fillId="0" borderId="21" xfId="5" applyNumberFormat="1" applyFont="1" applyFill="1" applyBorder="1" applyAlignment="1">
      <alignment horizontal="right" vertical="center"/>
    </xf>
    <xf numFmtId="177" fontId="9" fillId="0" borderId="25" xfId="5" applyNumberFormat="1" applyFont="1" applyFill="1" applyBorder="1" applyAlignment="1">
      <alignment horizontal="right" vertical="center"/>
    </xf>
    <xf numFmtId="0" fontId="11" fillId="0" borderId="0" xfId="5" applyFont="1" applyFill="1" applyAlignment="1">
      <alignment horizontal="right" vertical="top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/>
    <xf numFmtId="0" fontId="9" fillId="0" borderId="30" xfId="5" applyFont="1" applyFill="1" applyBorder="1" applyAlignment="1">
      <alignment horizontal="right"/>
    </xf>
    <xf numFmtId="177" fontId="9" fillId="0" borderId="2" xfId="5" applyNumberFormat="1" applyFont="1" applyFill="1" applyBorder="1" applyAlignment="1">
      <alignment horizontal="right" vertical="center"/>
    </xf>
    <xf numFmtId="177" fontId="9" fillId="0" borderId="42" xfId="5" applyNumberFormat="1" applyFont="1" applyFill="1" applyBorder="1" applyAlignment="1">
      <alignment horizontal="right" vertical="center"/>
    </xf>
    <xf numFmtId="177" fontId="9" fillId="0" borderId="28" xfId="5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vertical="top"/>
    </xf>
    <xf numFmtId="0" fontId="9" fillId="0" borderId="0" xfId="0" applyFont="1" applyFill="1"/>
    <xf numFmtId="177" fontId="9" fillId="0" borderId="12" xfId="5" applyNumberFormat="1" applyFont="1" applyFill="1" applyBorder="1" applyAlignment="1">
      <alignment horizontal="right" vertical="center"/>
    </xf>
    <xf numFmtId="177" fontId="9" fillId="0" borderId="40" xfId="5" applyNumberFormat="1" applyFont="1" applyFill="1" applyBorder="1" applyAlignment="1">
      <alignment horizontal="right" vertical="center"/>
    </xf>
    <xf numFmtId="177" fontId="9" fillId="0" borderId="38" xfId="5" applyNumberFormat="1" applyFont="1" applyFill="1" applyBorder="1" applyAlignment="1">
      <alignment horizontal="right" vertical="center"/>
    </xf>
    <xf numFmtId="0" fontId="9" fillId="0" borderId="52" xfId="5" applyFont="1" applyFill="1" applyBorder="1" applyAlignment="1">
      <alignment horizontal="center" vertical="center"/>
    </xf>
    <xf numFmtId="177" fontId="9" fillId="0" borderId="53" xfId="5" applyNumberFormat="1" applyFont="1" applyFill="1" applyBorder="1" applyAlignment="1">
      <alignment horizontal="right" vertical="center"/>
    </xf>
    <xf numFmtId="0" fontId="9" fillId="0" borderId="54" xfId="5" applyFont="1" applyFill="1" applyBorder="1" applyAlignment="1">
      <alignment horizontal="right"/>
    </xf>
    <xf numFmtId="0" fontId="9" fillId="0" borderId="55" xfId="5" applyFont="1" applyFill="1" applyBorder="1" applyAlignment="1">
      <alignment horizontal="center" vertical="center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6" xfId="5" applyNumberFormat="1" applyFont="1" applyFill="1" applyBorder="1" applyAlignment="1">
      <alignment horizontal="right" vertical="center"/>
    </xf>
    <xf numFmtId="177" fontId="9" fillId="0" borderId="44" xfId="5" applyNumberFormat="1" applyFont="1" applyFill="1" applyBorder="1" applyAlignment="1">
      <alignment horizontal="right" vertical="center"/>
    </xf>
    <xf numFmtId="0" fontId="9" fillId="0" borderId="57" xfId="5" applyFont="1" applyFill="1" applyBorder="1" applyAlignment="1">
      <alignment horizontal="right"/>
    </xf>
  </cellXfs>
  <cellStyles count="6">
    <cellStyle name="Calc Currency (0)" xfId="1"/>
    <cellStyle name="Header1" xfId="2"/>
    <cellStyle name="Header2" xfId="3"/>
    <cellStyle name="Normal_#18-Internet" xfId="4"/>
    <cellStyle name="標準" xfId="0" builtinId="0"/>
    <cellStyle name="標準_0000002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showGridLines="0" tabSelected="1" zoomScaleNormal="100" workbookViewId="0">
      <selection activeCell="C4" sqref="C4"/>
    </sheetView>
  </sheetViews>
  <sheetFormatPr defaultRowHeight="18" customHeight="1"/>
  <cols>
    <col min="1" max="1" width="1.125" style="17" customWidth="1"/>
    <col min="2" max="2" width="24.25" style="17" customWidth="1"/>
    <col min="3" max="3" width="9.75" style="110" customWidth="1"/>
    <col min="4" max="16384" width="9" style="17"/>
  </cols>
  <sheetData>
    <row r="1" spans="2:4" s="18" customFormat="1" ht="17.25">
      <c r="B1" s="7" t="s">
        <v>60</v>
      </c>
      <c r="C1" s="102"/>
    </row>
    <row r="2" spans="2:4" s="18" customFormat="1" ht="11.25" customHeight="1" thickBot="1">
      <c r="B2" s="7"/>
      <c r="C2" s="102" t="s">
        <v>69</v>
      </c>
    </row>
    <row r="3" spans="2:4" s="8" customFormat="1" ht="18" customHeight="1">
      <c r="B3" s="12" t="s">
        <v>1</v>
      </c>
      <c r="C3" s="103" t="s">
        <v>59</v>
      </c>
    </row>
    <row r="4" spans="2:4" s="8" customFormat="1" ht="18" customHeight="1">
      <c r="B4" s="13" t="s">
        <v>9</v>
      </c>
      <c r="C4" s="104">
        <v>510</v>
      </c>
      <c r="D4" s="14"/>
    </row>
    <row r="5" spans="2:4" s="8" customFormat="1" ht="18" customHeight="1">
      <c r="B5" s="15" t="s">
        <v>10</v>
      </c>
      <c r="C5" s="105">
        <v>286</v>
      </c>
      <c r="D5" s="14"/>
    </row>
    <row r="6" spans="2:4" s="8" customFormat="1" ht="18" customHeight="1">
      <c r="B6" s="16" t="s">
        <v>11</v>
      </c>
      <c r="C6" s="106">
        <v>5</v>
      </c>
      <c r="D6" s="14"/>
    </row>
    <row r="7" spans="2:4" s="8" customFormat="1" ht="18" customHeight="1">
      <c r="B7" s="16" t="s">
        <v>12</v>
      </c>
      <c r="C7" s="106">
        <v>41</v>
      </c>
      <c r="D7" s="14"/>
    </row>
    <row r="8" spans="2:4" s="8" customFormat="1" ht="18" customHeight="1">
      <c r="B8" s="16" t="s">
        <v>49</v>
      </c>
      <c r="C8" s="106">
        <v>149</v>
      </c>
      <c r="D8" s="14"/>
    </row>
    <row r="9" spans="2:4" s="8" customFormat="1" ht="18" customHeight="1">
      <c r="B9" s="16" t="s">
        <v>14</v>
      </c>
      <c r="C9" s="106">
        <v>2</v>
      </c>
      <c r="D9" s="14"/>
    </row>
    <row r="10" spans="2:4" s="8" customFormat="1" ht="18" customHeight="1">
      <c r="B10" s="16" t="s">
        <v>15</v>
      </c>
      <c r="C10" s="106">
        <v>2</v>
      </c>
      <c r="D10" s="14"/>
    </row>
    <row r="11" spans="2:4" s="8" customFormat="1" ht="18" customHeight="1">
      <c r="B11" s="16" t="s">
        <v>16</v>
      </c>
      <c r="C11" s="106">
        <v>1</v>
      </c>
      <c r="D11" s="14"/>
    </row>
    <row r="12" spans="2:4" s="9" customFormat="1" ht="18" customHeight="1" thickBot="1">
      <c r="B12" s="57" t="s">
        <v>44</v>
      </c>
      <c r="C12" s="107">
        <v>24</v>
      </c>
      <c r="D12" s="11"/>
    </row>
    <row r="13" spans="2:4" s="8" customFormat="1" ht="13.5">
      <c r="C13" s="108" t="s">
        <v>50</v>
      </c>
    </row>
    <row r="14" spans="2:4" ht="18" customHeight="1">
      <c r="C14" s="109" t="s">
        <v>55</v>
      </c>
    </row>
  </sheetData>
  <phoneticPr fontId="7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xSplit="1" topLeftCell="B1" activePane="topRight" state="frozen"/>
      <selection pane="topRight"/>
    </sheetView>
  </sheetViews>
  <sheetFormatPr defaultRowHeight="18" customHeight="1"/>
  <cols>
    <col min="1" max="1" width="15" style="8" customWidth="1"/>
    <col min="2" max="3" width="9.125" style="8" customWidth="1"/>
    <col min="4" max="7" width="9" style="8"/>
    <col min="8" max="8" width="9" style="101"/>
    <col min="9" max="16384" width="9" style="8"/>
  </cols>
  <sheetData>
    <row r="1" spans="1:11" thickBot="1">
      <c r="A1" s="7" t="s">
        <v>0</v>
      </c>
      <c r="B1" s="7"/>
      <c r="D1" s="70"/>
      <c r="E1" s="70"/>
      <c r="F1" s="98"/>
      <c r="G1" s="98"/>
      <c r="K1" s="115" t="s">
        <v>61</v>
      </c>
    </row>
    <row r="2" spans="1:11" s="27" customFormat="1" ht="21" customHeight="1">
      <c r="A2" s="87" t="s">
        <v>1</v>
      </c>
      <c r="B2" s="58" t="s">
        <v>52</v>
      </c>
      <c r="C2" s="74" t="s">
        <v>48</v>
      </c>
      <c r="D2" s="74" t="s">
        <v>51</v>
      </c>
      <c r="E2" s="80" t="s">
        <v>57</v>
      </c>
      <c r="F2" s="74" t="s">
        <v>58</v>
      </c>
      <c r="G2" s="80" t="s">
        <v>62</v>
      </c>
      <c r="H2" s="74" t="s">
        <v>65</v>
      </c>
      <c r="I2" s="80" t="s">
        <v>66</v>
      </c>
      <c r="J2" s="124" t="s">
        <v>67</v>
      </c>
      <c r="K2" s="121" t="s">
        <v>68</v>
      </c>
    </row>
    <row r="3" spans="1:11" s="27" customFormat="1" ht="21" customHeight="1">
      <c r="A3" s="95" t="s">
        <v>9</v>
      </c>
      <c r="B3" s="59">
        <f t="shared" ref="B3:F3" si="0">SUM(B4:B11)</f>
        <v>504</v>
      </c>
      <c r="C3" s="83">
        <f t="shared" si="0"/>
        <v>507</v>
      </c>
      <c r="D3" s="84">
        <f t="shared" si="0"/>
        <v>514</v>
      </c>
      <c r="E3" s="85">
        <f t="shared" si="0"/>
        <v>517</v>
      </c>
      <c r="F3" s="99">
        <f t="shared" si="0"/>
        <v>519</v>
      </c>
      <c r="G3" s="112">
        <v>520</v>
      </c>
      <c r="H3" s="118">
        <v>520</v>
      </c>
      <c r="I3" s="112">
        <v>516</v>
      </c>
      <c r="J3" s="125">
        <v>513</v>
      </c>
      <c r="K3" s="122">
        <v>510</v>
      </c>
    </row>
    <row r="4" spans="1:11" s="27" customFormat="1" ht="21" customHeight="1">
      <c r="A4" s="94" t="s">
        <v>10</v>
      </c>
      <c r="B4" s="60">
        <v>291</v>
      </c>
      <c r="C4" s="75">
        <v>294</v>
      </c>
      <c r="D4" s="77">
        <v>289</v>
      </c>
      <c r="E4" s="81">
        <v>289</v>
      </c>
      <c r="F4" s="77">
        <v>289</v>
      </c>
      <c r="G4" s="113">
        <v>282</v>
      </c>
      <c r="H4" s="119">
        <v>286</v>
      </c>
      <c r="I4" s="113">
        <v>284</v>
      </c>
      <c r="J4" s="126">
        <v>284</v>
      </c>
      <c r="K4" s="105">
        <v>286</v>
      </c>
    </row>
    <row r="5" spans="1:11" s="27" customFormat="1" ht="21" customHeight="1">
      <c r="A5" s="88" t="s">
        <v>11</v>
      </c>
      <c r="B5" s="61">
        <v>4</v>
      </c>
      <c r="C5" s="76">
        <v>4</v>
      </c>
      <c r="D5" s="78">
        <v>4</v>
      </c>
      <c r="E5" s="82">
        <v>4</v>
      </c>
      <c r="F5" s="78">
        <v>4</v>
      </c>
      <c r="G5" s="114">
        <v>4</v>
      </c>
      <c r="H5" s="120">
        <v>5</v>
      </c>
      <c r="I5" s="114">
        <v>5</v>
      </c>
      <c r="J5" s="127">
        <v>5</v>
      </c>
      <c r="K5" s="106">
        <v>5</v>
      </c>
    </row>
    <row r="6" spans="1:11" s="27" customFormat="1" ht="21" customHeight="1">
      <c r="A6" s="90" t="s">
        <v>12</v>
      </c>
      <c r="B6" s="61">
        <v>42</v>
      </c>
      <c r="C6" s="97">
        <v>38</v>
      </c>
      <c r="D6" s="78">
        <v>37</v>
      </c>
      <c r="E6" s="82">
        <v>42</v>
      </c>
      <c r="F6" s="78">
        <v>41</v>
      </c>
      <c r="G6" s="114">
        <v>45</v>
      </c>
      <c r="H6" s="120">
        <v>39</v>
      </c>
      <c r="I6" s="114">
        <v>39</v>
      </c>
      <c r="J6" s="127">
        <v>41</v>
      </c>
      <c r="K6" s="106">
        <v>41</v>
      </c>
    </row>
    <row r="7" spans="1:11" s="27" customFormat="1" ht="21" customHeight="1">
      <c r="A7" s="89" t="s">
        <v>13</v>
      </c>
      <c r="B7" s="61">
        <v>130</v>
      </c>
      <c r="C7" s="96">
        <v>134</v>
      </c>
      <c r="D7" s="78">
        <v>146</v>
      </c>
      <c r="E7" s="82">
        <v>143</v>
      </c>
      <c r="F7" s="78">
        <v>145</v>
      </c>
      <c r="G7" s="114">
        <v>147</v>
      </c>
      <c r="H7" s="120">
        <v>150</v>
      </c>
      <c r="I7" s="114">
        <v>151</v>
      </c>
      <c r="J7" s="127">
        <v>148</v>
      </c>
      <c r="K7" s="106">
        <v>149</v>
      </c>
    </row>
    <row r="8" spans="1:11" s="27" customFormat="1" ht="21" customHeight="1">
      <c r="A8" s="89" t="s">
        <v>14</v>
      </c>
      <c r="B8" s="61">
        <v>4</v>
      </c>
      <c r="C8" s="76">
        <v>4</v>
      </c>
      <c r="D8" s="78">
        <v>4</v>
      </c>
      <c r="E8" s="82">
        <v>3</v>
      </c>
      <c r="F8" s="78">
        <v>3</v>
      </c>
      <c r="G8" s="114">
        <v>3</v>
      </c>
      <c r="H8" s="120">
        <v>2</v>
      </c>
      <c r="I8" s="114">
        <v>2</v>
      </c>
      <c r="J8" s="127">
        <v>2</v>
      </c>
      <c r="K8" s="106">
        <v>2</v>
      </c>
    </row>
    <row r="9" spans="1:11" s="27" customFormat="1" ht="21" customHeight="1">
      <c r="A9" s="89" t="s">
        <v>15</v>
      </c>
      <c r="B9" s="61">
        <v>2</v>
      </c>
      <c r="C9" s="76">
        <v>2</v>
      </c>
      <c r="D9" s="78">
        <v>2</v>
      </c>
      <c r="E9" s="82">
        <v>2</v>
      </c>
      <c r="F9" s="78">
        <v>2</v>
      </c>
      <c r="G9" s="114">
        <v>3</v>
      </c>
      <c r="H9" s="120">
        <v>2</v>
      </c>
      <c r="I9" s="114">
        <v>2</v>
      </c>
      <c r="J9" s="127">
        <v>2</v>
      </c>
      <c r="K9" s="106">
        <v>2</v>
      </c>
    </row>
    <row r="10" spans="1:11" s="27" customFormat="1" ht="21" customHeight="1">
      <c r="A10" s="88" t="s">
        <v>16</v>
      </c>
      <c r="B10" s="86">
        <v>1</v>
      </c>
      <c r="C10" s="76">
        <v>1</v>
      </c>
      <c r="D10" s="78">
        <v>1</v>
      </c>
      <c r="E10" s="82">
        <v>1</v>
      </c>
      <c r="F10" s="78">
        <v>1</v>
      </c>
      <c r="G10" s="114">
        <v>1</v>
      </c>
      <c r="H10" s="120">
        <v>1</v>
      </c>
      <c r="I10" s="114">
        <v>1</v>
      </c>
      <c r="J10" s="127">
        <v>1</v>
      </c>
      <c r="K10" s="106">
        <v>1</v>
      </c>
    </row>
    <row r="11" spans="1:11" ht="21" customHeight="1" thickBot="1">
      <c r="A11" s="91" t="s">
        <v>63</v>
      </c>
      <c r="B11" s="92">
        <v>30</v>
      </c>
      <c r="C11" s="93">
        <v>30</v>
      </c>
      <c r="D11" s="93">
        <v>31</v>
      </c>
      <c r="E11" s="93">
        <v>33</v>
      </c>
      <c r="F11" s="100">
        <v>34</v>
      </c>
      <c r="G11" s="111">
        <v>35</v>
      </c>
      <c r="H11" s="100">
        <v>35</v>
      </c>
      <c r="I11" s="111">
        <v>32</v>
      </c>
      <c r="J11" s="128">
        <v>30</v>
      </c>
      <c r="K11" s="123">
        <v>24</v>
      </c>
    </row>
    <row r="12" spans="1:11" ht="15.75" customHeight="1">
      <c r="A12" s="8" t="s">
        <v>64</v>
      </c>
      <c r="D12" s="73"/>
      <c r="E12" s="73"/>
      <c r="F12" s="73"/>
      <c r="G12" s="73"/>
      <c r="K12" s="116" t="s">
        <v>50</v>
      </c>
    </row>
    <row r="13" spans="1:11" ht="15.75" customHeight="1">
      <c r="K13" s="117" t="s">
        <v>56</v>
      </c>
    </row>
    <row r="14" spans="1:11" ht="18" customHeight="1">
      <c r="H14" s="117"/>
    </row>
  </sheetData>
  <phoneticPr fontId="13"/>
  <printOptions gridLinesSet="0"/>
  <pageMargins left="0.78700000000000003" right="0.78700000000000003" top="0.98399999999999999" bottom="0.98399999999999999" header="0.5" footer="0.5"/>
  <pageSetup paperSize="9" orientation="portrait" verticalDpi="0" r:id="rId1"/>
  <headerFooter alignWithMargins="0">
    <oddHeader>&amp;A</oddHeader>
    <oddFooter>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xSplit="1" topLeftCell="B1" activePane="topRight" state="frozen"/>
      <selection pane="topRight" activeCell="A2" sqref="A2"/>
    </sheetView>
  </sheetViews>
  <sheetFormatPr defaultRowHeight="18" customHeight="1"/>
  <cols>
    <col min="1" max="1" width="15" style="4" customWidth="1"/>
    <col min="2" max="8" width="9.375" style="4" customWidth="1"/>
    <col min="9" max="16384" width="9" style="4"/>
  </cols>
  <sheetData>
    <row r="1" spans="1:11" ht="17.25">
      <c r="A1" s="6" t="s">
        <v>0</v>
      </c>
      <c r="K1" s="70" t="s">
        <v>53</v>
      </c>
    </row>
    <row r="2" spans="1:11" s="27" customFormat="1" ht="13.5">
      <c r="A2" s="24" t="s">
        <v>1</v>
      </c>
      <c r="B2" s="24" t="s">
        <v>37</v>
      </c>
      <c r="C2" s="24" t="s">
        <v>38</v>
      </c>
      <c r="D2" s="24" t="s">
        <v>39</v>
      </c>
      <c r="E2" s="26" t="s">
        <v>40</v>
      </c>
      <c r="F2" s="26" t="s">
        <v>41</v>
      </c>
      <c r="G2" s="24" t="s">
        <v>42</v>
      </c>
      <c r="H2" s="24" t="s">
        <v>43</v>
      </c>
      <c r="I2" s="25" t="s">
        <v>46</v>
      </c>
      <c r="J2" s="26" t="s">
        <v>47</v>
      </c>
      <c r="K2" s="24" t="s">
        <v>45</v>
      </c>
    </row>
    <row r="3" spans="1:11" s="27" customFormat="1" ht="13.5">
      <c r="A3" s="28" t="s">
        <v>9</v>
      </c>
      <c r="B3" s="30">
        <v>544</v>
      </c>
      <c r="C3" s="31">
        <v>529</v>
      </c>
      <c r="D3" s="31">
        <v>528</v>
      </c>
      <c r="E3" s="32">
        <v>517</v>
      </c>
      <c r="F3" s="32">
        <v>503</v>
      </c>
      <c r="G3" s="31">
        <v>496</v>
      </c>
      <c r="H3" s="31">
        <v>502</v>
      </c>
      <c r="I3" s="42">
        <v>483</v>
      </c>
      <c r="J3" s="32">
        <v>495</v>
      </c>
      <c r="K3" s="54">
        <f>SUM(K4:K11)</f>
        <v>506</v>
      </c>
    </row>
    <row r="4" spans="1:11" s="27" customFormat="1" ht="13.5">
      <c r="A4" s="28" t="s">
        <v>10</v>
      </c>
      <c r="B4" s="32">
        <v>453</v>
      </c>
      <c r="C4" s="31">
        <v>446</v>
      </c>
      <c r="D4" s="31">
        <v>448</v>
      </c>
      <c r="E4" s="32">
        <v>422</v>
      </c>
      <c r="F4" s="32">
        <v>412</v>
      </c>
      <c r="G4" s="31">
        <v>406</v>
      </c>
      <c r="H4" s="31">
        <v>413</v>
      </c>
      <c r="I4" s="42">
        <v>392</v>
      </c>
      <c r="J4" s="32">
        <v>283</v>
      </c>
      <c r="K4" s="54">
        <v>294</v>
      </c>
    </row>
    <row r="5" spans="1:11" s="27" customFormat="1" ht="13.5">
      <c r="A5" s="28" t="s">
        <v>11</v>
      </c>
      <c r="B5" s="32">
        <v>5</v>
      </c>
      <c r="C5" s="31">
        <v>5</v>
      </c>
      <c r="D5" s="31">
        <v>4</v>
      </c>
      <c r="E5" s="32">
        <v>4</v>
      </c>
      <c r="F5" s="32">
        <v>4</v>
      </c>
      <c r="G5" s="31">
        <v>4</v>
      </c>
      <c r="H5" s="31">
        <v>4</v>
      </c>
      <c r="I5" s="42">
        <v>4</v>
      </c>
      <c r="J5" s="32">
        <v>4</v>
      </c>
      <c r="K5" s="54">
        <v>4</v>
      </c>
    </row>
    <row r="6" spans="1:11" s="27" customFormat="1" ht="13.5">
      <c r="A6" s="28" t="s">
        <v>12</v>
      </c>
      <c r="B6" s="32">
        <v>29</v>
      </c>
      <c r="C6" s="31">
        <v>29</v>
      </c>
      <c r="D6" s="31">
        <v>28</v>
      </c>
      <c r="E6" s="32">
        <v>26</v>
      </c>
      <c r="F6" s="32">
        <v>26</v>
      </c>
      <c r="G6" s="31">
        <v>25</v>
      </c>
      <c r="H6" s="31">
        <v>25</v>
      </c>
      <c r="I6" s="42">
        <v>27</v>
      </c>
      <c r="J6" s="32">
        <v>42</v>
      </c>
      <c r="K6" s="54">
        <v>42</v>
      </c>
    </row>
    <row r="7" spans="1:11" s="27" customFormat="1" ht="13.5">
      <c r="A7" s="28" t="s">
        <v>13</v>
      </c>
      <c r="B7" s="32">
        <v>27</v>
      </c>
      <c r="C7" s="31">
        <v>20</v>
      </c>
      <c r="D7" s="31">
        <v>20</v>
      </c>
      <c r="E7" s="32">
        <v>21</v>
      </c>
      <c r="F7" s="32">
        <v>20</v>
      </c>
      <c r="G7" s="31">
        <v>22</v>
      </c>
      <c r="H7" s="31">
        <v>22</v>
      </c>
      <c r="I7" s="42">
        <v>22</v>
      </c>
      <c r="J7" s="32">
        <v>129</v>
      </c>
      <c r="K7" s="54">
        <v>128</v>
      </c>
    </row>
    <row r="8" spans="1:11" s="27" customFormat="1" ht="13.5">
      <c r="A8" s="28" t="s">
        <v>14</v>
      </c>
      <c r="B8" s="32">
        <v>4</v>
      </c>
      <c r="C8" s="31">
        <v>4</v>
      </c>
      <c r="D8" s="31">
        <v>4</v>
      </c>
      <c r="E8" s="32">
        <v>4</v>
      </c>
      <c r="F8" s="32">
        <v>4</v>
      </c>
      <c r="G8" s="31">
        <v>3</v>
      </c>
      <c r="H8" s="31">
        <v>3</v>
      </c>
      <c r="I8" s="42">
        <v>4</v>
      </c>
      <c r="J8" s="32">
        <v>4</v>
      </c>
      <c r="K8" s="54">
        <v>4</v>
      </c>
    </row>
    <row r="9" spans="1:11" s="27" customFormat="1" ht="13.5">
      <c r="A9" s="28" t="s">
        <v>15</v>
      </c>
      <c r="B9" s="32">
        <v>3</v>
      </c>
      <c r="C9" s="31">
        <v>2</v>
      </c>
      <c r="D9" s="31">
        <v>2</v>
      </c>
      <c r="E9" s="32">
        <v>3</v>
      </c>
      <c r="F9" s="32">
        <v>2</v>
      </c>
      <c r="G9" s="31">
        <v>2</v>
      </c>
      <c r="H9" s="31">
        <v>2</v>
      </c>
      <c r="I9" s="42">
        <v>2</v>
      </c>
      <c r="J9" s="32">
        <v>2</v>
      </c>
      <c r="K9" s="54">
        <v>2</v>
      </c>
    </row>
    <row r="10" spans="1:11" s="27" customFormat="1" ht="13.5">
      <c r="A10" s="28" t="s">
        <v>16</v>
      </c>
      <c r="B10" s="32">
        <v>1</v>
      </c>
      <c r="C10" s="31">
        <v>1</v>
      </c>
      <c r="D10" s="31">
        <v>1</v>
      </c>
      <c r="E10" s="32">
        <v>1</v>
      </c>
      <c r="F10" s="32">
        <v>1</v>
      </c>
      <c r="G10" s="31">
        <v>1</v>
      </c>
      <c r="H10" s="31">
        <v>1</v>
      </c>
      <c r="I10" s="42">
        <v>1</v>
      </c>
      <c r="J10" s="32">
        <v>1</v>
      </c>
      <c r="K10" s="54">
        <v>1</v>
      </c>
    </row>
    <row r="11" spans="1:11" s="27" customFormat="1" ht="13.5">
      <c r="A11" s="28" t="s">
        <v>17</v>
      </c>
      <c r="B11" s="32">
        <v>22</v>
      </c>
      <c r="C11" s="31">
        <v>22</v>
      </c>
      <c r="D11" s="31">
        <v>21</v>
      </c>
      <c r="E11" s="32">
        <v>36</v>
      </c>
      <c r="F11" s="32">
        <v>34</v>
      </c>
      <c r="G11" s="31">
        <v>33</v>
      </c>
      <c r="H11" s="31">
        <v>32</v>
      </c>
      <c r="I11" s="55">
        <v>31</v>
      </c>
      <c r="J11" s="35">
        <v>30</v>
      </c>
      <c r="K11" s="56">
        <v>31</v>
      </c>
    </row>
    <row r="12" spans="1:11" s="27" customFormat="1" ht="13.5">
      <c r="A12" s="33" t="s">
        <v>18</v>
      </c>
      <c r="B12" s="35">
        <v>655</v>
      </c>
      <c r="C12" s="36">
        <v>655</v>
      </c>
      <c r="D12" s="36">
        <v>655</v>
      </c>
      <c r="E12" s="35">
        <v>588</v>
      </c>
      <c r="F12" s="35">
        <v>588</v>
      </c>
      <c r="G12" s="35">
        <v>588</v>
      </c>
      <c r="H12" s="35">
        <v>588</v>
      </c>
    </row>
    <row r="13" spans="1:11" s="8" customFormat="1" ht="13.5">
      <c r="B13" s="23"/>
      <c r="C13" s="19"/>
      <c r="D13" s="19"/>
      <c r="E13" s="19"/>
      <c r="F13" s="19"/>
      <c r="H13" s="19"/>
      <c r="I13" s="19"/>
      <c r="J13" s="19"/>
      <c r="K13" s="19" t="s">
        <v>54</v>
      </c>
    </row>
    <row r="14" spans="1:11" ht="18" customHeight="1">
      <c r="K14" s="73" t="s">
        <v>56</v>
      </c>
    </row>
  </sheetData>
  <phoneticPr fontId="7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A2" sqref="A2"/>
    </sheetView>
  </sheetViews>
  <sheetFormatPr defaultRowHeight="18" customHeight="1"/>
  <cols>
    <col min="1" max="1" width="15" style="4" customWidth="1"/>
    <col min="2" max="2" width="9" style="4" customWidth="1"/>
    <col min="3" max="10" width="8.25" style="4" customWidth="1"/>
    <col min="11" max="16" width="9.375" style="4" customWidth="1"/>
    <col min="17" max="16384" width="9" style="4"/>
  </cols>
  <sheetData>
    <row r="1" spans="1:16" ht="18" customHeight="1">
      <c r="A1" s="6" t="s">
        <v>0</v>
      </c>
      <c r="P1" s="70" t="s">
        <v>53</v>
      </c>
    </row>
    <row r="2" spans="1:16" s="8" customFormat="1" ht="13.5">
      <c r="A2" s="37" t="s">
        <v>1</v>
      </c>
      <c r="B2" s="37" t="s">
        <v>22</v>
      </c>
      <c r="C2" s="38" t="s">
        <v>23</v>
      </c>
      <c r="D2" s="38" t="s">
        <v>24</v>
      </c>
      <c r="E2" s="38" t="s">
        <v>25</v>
      </c>
      <c r="F2" s="38" t="s">
        <v>26</v>
      </c>
      <c r="G2" s="38" t="s">
        <v>27</v>
      </c>
      <c r="H2" s="38" t="s">
        <v>28</v>
      </c>
      <c r="I2" s="39" t="s">
        <v>29</v>
      </c>
      <c r="J2" s="40" t="s">
        <v>30</v>
      </c>
      <c r="K2" s="40" t="s">
        <v>31</v>
      </c>
      <c r="L2" s="40" t="s">
        <v>32</v>
      </c>
      <c r="M2" s="25" t="s">
        <v>33</v>
      </c>
      <c r="N2" s="25" t="s">
        <v>34</v>
      </c>
      <c r="O2" s="26" t="s">
        <v>35</v>
      </c>
      <c r="P2" s="26" t="s">
        <v>36</v>
      </c>
    </row>
    <row r="3" spans="1:16" s="27" customFormat="1" ht="13.5">
      <c r="A3" s="28" t="s">
        <v>9</v>
      </c>
      <c r="B3" s="31">
        <f t="shared" ref="B3:J3" si="0">SUM(B4:B11)</f>
        <v>563</v>
      </c>
      <c r="C3" s="31">
        <f t="shared" si="0"/>
        <v>566</v>
      </c>
      <c r="D3" s="31">
        <f t="shared" si="0"/>
        <v>564</v>
      </c>
      <c r="E3" s="31">
        <f t="shared" si="0"/>
        <v>612</v>
      </c>
      <c r="F3" s="31">
        <f t="shared" si="0"/>
        <v>605</v>
      </c>
      <c r="G3" s="31">
        <f t="shared" si="0"/>
        <v>602</v>
      </c>
      <c r="H3" s="31">
        <f t="shared" si="0"/>
        <v>586</v>
      </c>
      <c r="I3" s="41">
        <f t="shared" si="0"/>
        <v>579</v>
      </c>
      <c r="J3" s="42">
        <f t="shared" si="0"/>
        <v>566</v>
      </c>
      <c r="K3" s="42">
        <v>559</v>
      </c>
      <c r="L3" s="42">
        <v>547</v>
      </c>
      <c r="M3" s="29">
        <v>545</v>
      </c>
      <c r="N3" s="29">
        <f>SUM(N4:N11)</f>
        <v>537</v>
      </c>
      <c r="O3" s="29">
        <v>543</v>
      </c>
      <c r="P3" s="71">
        <v>547</v>
      </c>
    </row>
    <row r="4" spans="1:16" s="27" customFormat="1" ht="13.5">
      <c r="A4" s="28" t="s">
        <v>10</v>
      </c>
      <c r="B4" s="31">
        <v>437</v>
      </c>
      <c r="C4" s="31">
        <v>442</v>
      </c>
      <c r="D4" s="31">
        <v>439</v>
      </c>
      <c r="E4" s="31">
        <v>486</v>
      </c>
      <c r="F4" s="31">
        <v>482</v>
      </c>
      <c r="G4" s="31">
        <v>480</v>
      </c>
      <c r="H4" s="31">
        <v>472</v>
      </c>
      <c r="I4" s="43">
        <v>469</v>
      </c>
      <c r="J4" s="42">
        <v>461</v>
      </c>
      <c r="K4" s="42">
        <v>459</v>
      </c>
      <c r="L4" s="42">
        <v>455</v>
      </c>
      <c r="M4" s="29">
        <v>455</v>
      </c>
      <c r="N4" s="29">
        <v>451</v>
      </c>
      <c r="O4" s="29">
        <v>455</v>
      </c>
      <c r="P4" s="71">
        <v>457</v>
      </c>
    </row>
    <row r="5" spans="1:16" s="27" customFormat="1" ht="13.5">
      <c r="A5" s="28" t="s">
        <v>11</v>
      </c>
      <c r="B5" s="31">
        <v>6</v>
      </c>
      <c r="C5" s="31">
        <v>6</v>
      </c>
      <c r="D5" s="31">
        <v>6</v>
      </c>
      <c r="E5" s="31">
        <v>6</v>
      </c>
      <c r="F5" s="31">
        <v>5</v>
      </c>
      <c r="G5" s="31">
        <v>5</v>
      </c>
      <c r="H5" s="31">
        <v>5</v>
      </c>
      <c r="I5" s="43">
        <v>5</v>
      </c>
      <c r="J5" s="42">
        <v>5</v>
      </c>
      <c r="K5" s="42">
        <v>5</v>
      </c>
      <c r="L5" s="42">
        <v>5</v>
      </c>
      <c r="M5" s="29">
        <v>5</v>
      </c>
      <c r="N5" s="29">
        <v>5</v>
      </c>
      <c r="O5" s="29">
        <v>5</v>
      </c>
      <c r="P5" s="71">
        <v>5</v>
      </c>
    </row>
    <row r="6" spans="1:16" s="27" customFormat="1" ht="13.5">
      <c r="A6" s="28" t="s">
        <v>12</v>
      </c>
      <c r="B6" s="31">
        <v>25</v>
      </c>
      <c r="C6" s="31">
        <v>26</v>
      </c>
      <c r="D6" s="31">
        <v>30</v>
      </c>
      <c r="E6" s="31">
        <v>33</v>
      </c>
      <c r="F6" s="31">
        <v>35</v>
      </c>
      <c r="G6" s="31">
        <v>35</v>
      </c>
      <c r="H6" s="31">
        <v>35</v>
      </c>
      <c r="I6" s="43">
        <v>33</v>
      </c>
      <c r="J6" s="42">
        <v>32</v>
      </c>
      <c r="K6" s="42">
        <v>30</v>
      </c>
      <c r="L6" s="42">
        <v>29</v>
      </c>
      <c r="M6" s="29">
        <v>29</v>
      </c>
      <c r="N6" s="29">
        <v>26</v>
      </c>
      <c r="O6" s="29">
        <v>28</v>
      </c>
      <c r="P6" s="71">
        <v>30</v>
      </c>
    </row>
    <row r="7" spans="1:16" s="27" customFormat="1" ht="13.5">
      <c r="A7" s="28" t="s">
        <v>13</v>
      </c>
      <c r="B7" s="31">
        <v>65</v>
      </c>
      <c r="C7" s="31">
        <v>62</v>
      </c>
      <c r="D7" s="31">
        <v>58</v>
      </c>
      <c r="E7" s="31">
        <v>56</v>
      </c>
      <c r="F7" s="31">
        <v>52</v>
      </c>
      <c r="G7" s="31">
        <v>52</v>
      </c>
      <c r="H7" s="31">
        <v>44</v>
      </c>
      <c r="I7" s="43">
        <v>43</v>
      </c>
      <c r="J7" s="42">
        <v>39</v>
      </c>
      <c r="K7" s="42">
        <v>36</v>
      </c>
      <c r="L7" s="42">
        <v>30</v>
      </c>
      <c r="M7" s="29">
        <v>25</v>
      </c>
      <c r="N7" s="29">
        <v>26</v>
      </c>
      <c r="O7" s="29">
        <v>26</v>
      </c>
      <c r="P7" s="71">
        <v>26</v>
      </c>
    </row>
    <row r="8" spans="1:16" s="27" customFormat="1" ht="13.5">
      <c r="A8" s="28" t="s">
        <v>14</v>
      </c>
      <c r="B8" s="31">
        <v>3</v>
      </c>
      <c r="C8" s="31">
        <v>3</v>
      </c>
      <c r="D8" s="31">
        <v>3</v>
      </c>
      <c r="E8" s="31">
        <v>3</v>
      </c>
      <c r="F8" s="31">
        <v>3</v>
      </c>
      <c r="G8" s="31">
        <v>3</v>
      </c>
      <c r="H8" s="31">
        <v>3</v>
      </c>
      <c r="I8" s="43">
        <v>3</v>
      </c>
      <c r="J8" s="42">
        <v>4</v>
      </c>
      <c r="K8" s="42">
        <v>4</v>
      </c>
      <c r="L8" s="42">
        <v>4</v>
      </c>
      <c r="M8" s="29">
        <v>4</v>
      </c>
      <c r="N8" s="29">
        <v>4</v>
      </c>
      <c r="O8" s="29">
        <v>4</v>
      </c>
      <c r="P8" s="71">
        <v>4</v>
      </c>
    </row>
    <row r="9" spans="1:16" s="27" customFormat="1" ht="13.5">
      <c r="A9" s="28" t="s">
        <v>15</v>
      </c>
      <c r="B9" s="31">
        <v>2</v>
      </c>
      <c r="C9" s="31">
        <v>2</v>
      </c>
      <c r="D9" s="31">
        <v>2</v>
      </c>
      <c r="E9" s="31">
        <v>2</v>
      </c>
      <c r="F9" s="31">
        <v>2</v>
      </c>
      <c r="G9" s="31">
        <v>2</v>
      </c>
      <c r="H9" s="31">
        <v>3</v>
      </c>
      <c r="I9" s="41">
        <v>2</v>
      </c>
      <c r="J9" s="42">
        <v>2</v>
      </c>
      <c r="K9" s="42">
        <v>2</v>
      </c>
      <c r="L9" s="42">
        <v>2</v>
      </c>
      <c r="M9" s="29">
        <v>2</v>
      </c>
      <c r="N9" s="29">
        <v>2</v>
      </c>
      <c r="O9" s="29">
        <v>2</v>
      </c>
      <c r="P9" s="71">
        <v>2</v>
      </c>
    </row>
    <row r="10" spans="1:16" s="27" customFormat="1" ht="13.5">
      <c r="A10" s="28" t="s">
        <v>16</v>
      </c>
      <c r="B10" s="31">
        <v>1</v>
      </c>
      <c r="C10" s="31">
        <v>1</v>
      </c>
      <c r="D10" s="31">
        <v>1</v>
      </c>
      <c r="E10" s="31">
        <v>1</v>
      </c>
      <c r="F10" s="31">
        <v>1</v>
      </c>
      <c r="G10" s="31">
        <v>1</v>
      </c>
      <c r="H10" s="31">
        <v>1</v>
      </c>
      <c r="I10" s="43">
        <v>1</v>
      </c>
      <c r="J10" s="42">
        <v>1</v>
      </c>
      <c r="K10" s="42">
        <v>1</v>
      </c>
      <c r="L10" s="42">
        <v>1</v>
      </c>
      <c r="M10" s="29">
        <v>1</v>
      </c>
      <c r="N10" s="29">
        <v>1</v>
      </c>
      <c r="O10" s="29">
        <v>1</v>
      </c>
      <c r="P10" s="71">
        <v>1</v>
      </c>
    </row>
    <row r="11" spans="1:16" s="27" customFormat="1" ht="13.5">
      <c r="A11" s="28" t="s">
        <v>17</v>
      </c>
      <c r="B11" s="31">
        <v>24</v>
      </c>
      <c r="C11" s="31">
        <v>24</v>
      </c>
      <c r="D11" s="31">
        <v>25</v>
      </c>
      <c r="E11" s="31">
        <v>25</v>
      </c>
      <c r="F11" s="31">
        <v>25</v>
      </c>
      <c r="G11" s="31">
        <v>24</v>
      </c>
      <c r="H11" s="31">
        <v>23</v>
      </c>
      <c r="I11" s="43">
        <v>23</v>
      </c>
      <c r="J11" s="42">
        <v>22</v>
      </c>
      <c r="K11" s="42">
        <v>22</v>
      </c>
      <c r="L11" s="42">
        <v>21</v>
      </c>
      <c r="M11" s="29">
        <v>22</v>
      </c>
      <c r="N11" s="29">
        <v>22</v>
      </c>
      <c r="O11" s="29">
        <v>22</v>
      </c>
      <c r="P11" s="71">
        <v>22</v>
      </c>
    </row>
    <row r="12" spans="1:16" s="27" customFormat="1" ht="13.5">
      <c r="A12" s="33" t="s">
        <v>18</v>
      </c>
      <c r="B12" s="44">
        <v>620</v>
      </c>
      <c r="C12" s="44">
        <v>620</v>
      </c>
      <c r="D12" s="44">
        <v>620</v>
      </c>
      <c r="E12" s="44">
        <v>655</v>
      </c>
      <c r="F12" s="44">
        <v>655</v>
      </c>
      <c r="G12" s="44">
        <v>655</v>
      </c>
      <c r="H12" s="44">
        <v>655</v>
      </c>
      <c r="I12" s="45">
        <v>655</v>
      </c>
      <c r="J12" s="46">
        <v>655</v>
      </c>
      <c r="K12" s="46">
        <v>655</v>
      </c>
      <c r="L12" s="46">
        <v>655</v>
      </c>
      <c r="M12" s="34">
        <v>655</v>
      </c>
      <c r="N12" s="34">
        <v>655</v>
      </c>
      <c r="O12" s="34">
        <v>655</v>
      </c>
      <c r="P12" s="72">
        <v>655</v>
      </c>
    </row>
    <row r="13" spans="1:16" ht="18" customHeight="1">
      <c r="B13" s="3"/>
      <c r="C13" s="3"/>
      <c r="D13" s="3"/>
      <c r="E13" s="3"/>
      <c r="F13" s="5"/>
      <c r="G13" s="5"/>
      <c r="H13" s="5"/>
      <c r="I13" s="5"/>
      <c r="J13"/>
      <c r="K13" s="5"/>
      <c r="L13" s="5"/>
      <c r="M13" s="5"/>
      <c r="N13" s="5"/>
      <c r="O13" s="5"/>
      <c r="P13" s="79" t="s">
        <v>19</v>
      </c>
    </row>
    <row r="14" spans="1:16" ht="18" customHeight="1">
      <c r="P14" s="73" t="s">
        <v>56</v>
      </c>
    </row>
  </sheetData>
  <phoneticPr fontId="7"/>
  <printOptions gridLinesSet="0"/>
  <pageMargins left="0.86614173228346458" right="0.70866141732283472" top="0.98425196850393704" bottom="0.98425196850393704" header="0.51181102362204722" footer="0.51181102362204722"/>
  <pageSetup paperSize="9" scale="79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workbookViewId="0">
      <selection activeCell="A2" sqref="A2"/>
    </sheetView>
  </sheetViews>
  <sheetFormatPr defaultRowHeight="17.25"/>
  <cols>
    <col min="1" max="1" width="15" style="2" customWidth="1"/>
    <col min="2" max="8" width="9.125" style="2" customWidth="1"/>
    <col min="9" max="10" width="9.125" style="4" customWidth="1"/>
    <col min="11" max="11" width="11.625" style="2" customWidth="1"/>
    <col min="12" max="16384" width="9" style="2"/>
  </cols>
  <sheetData>
    <row r="1" spans="1:18" ht="18" thickBot="1">
      <c r="A1" s="1" t="s">
        <v>0</v>
      </c>
      <c r="B1" s="1"/>
      <c r="C1" s="1"/>
      <c r="D1" s="1"/>
      <c r="E1" s="1"/>
      <c r="F1" s="1"/>
      <c r="G1" s="1"/>
      <c r="H1" s="1"/>
      <c r="J1" s="70" t="s">
        <v>53</v>
      </c>
      <c r="K1" s="1"/>
      <c r="L1" s="1"/>
      <c r="M1" s="1"/>
      <c r="N1" s="1"/>
      <c r="O1" s="1"/>
      <c r="P1" s="1"/>
      <c r="Q1" s="1"/>
      <c r="R1" s="1"/>
    </row>
    <row r="2" spans="1:18" s="48" customFormat="1" ht="13.5">
      <c r="A2" s="47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62" t="s">
        <v>8</v>
      </c>
      <c r="I2" s="68" t="s">
        <v>20</v>
      </c>
      <c r="J2" s="65" t="s">
        <v>21</v>
      </c>
      <c r="K2" s="8"/>
      <c r="L2" s="8"/>
      <c r="M2" s="8"/>
      <c r="N2" s="8"/>
      <c r="O2" s="8"/>
      <c r="P2" s="8"/>
      <c r="Q2" s="8"/>
      <c r="R2" s="8"/>
    </row>
    <row r="3" spans="1:18" s="48" customFormat="1" ht="13.5">
      <c r="A3" s="49" t="s">
        <v>9</v>
      </c>
      <c r="B3" s="50">
        <f t="shared" ref="B3:H3" si="0">SUM(B4:B11)</f>
        <v>626</v>
      </c>
      <c r="C3" s="50">
        <f t="shared" si="0"/>
        <v>604</v>
      </c>
      <c r="D3" s="50">
        <f t="shared" si="0"/>
        <v>590</v>
      </c>
      <c r="E3" s="50">
        <f t="shared" si="0"/>
        <v>575</v>
      </c>
      <c r="F3" s="50">
        <f t="shared" si="0"/>
        <v>557</v>
      </c>
      <c r="G3" s="50">
        <f t="shared" si="0"/>
        <v>549</v>
      </c>
      <c r="H3" s="63">
        <f t="shared" si="0"/>
        <v>550</v>
      </c>
      <c r="I3" s="32">
        <f>SUM(I4:I11)</f>
        <v>544</v>
      </c>
      <c r="J3" s="66">
        <f>SUM(J4:J11)</f>
        <v>567</v>
      </c>
      <c r="K3" s="8"/>
      <c r="L3" s="8"/>
      <c r="M3" s="8"/>
      <c r="N3" s="8"/>
      <c r="O3" s="8"/>
      <c r="P3" s="8"/>
      <c r="Q3" s="8"/>
      <c r="R3" s="8"/>
    </row>
    <row r="4" spans="1:18" s="48" customFormat="1" ht="13.5">
      <c r="A4" s="49" t="s">
        <v>10</v>
      </c>
      <c r="B4" s="50">
        <v>479</v>
      </c>
      <c r="C4" s="50">
        <v>461</v>
      </c>
      <c r="D4" s="50">
        <v>443</v>
      </c>
      <c r="E4" s="50">
        <v>437</v>
      </c>
      <c r="F4" s="50">
        <v>424</v>
      </c>
      <c r="G4" s="50">
        <v>417</v>
      </c>
      <c r="H4" s="63">
        <v>424</v>
      </c>
      <c r="I4" s="32">
        <v>420</v>
      </c>
      <c r="J4" s="66">
        <v>441</v>
      </c>
      <c r="K4" s="8"/>
      <c r="L4" s="8"/>
      <c r="M4" s="8"/>
      <c r="N4" s="8"/>
      <c r="O4" s="8"/>
      <c r="P4" s="8"/>
      <c r="Q4" s="8"/>
      <c r="R4" s="8"/>
    </row>
    <row r="5" spans="1:18" s="48" customFormat="1" ht="13.5">
      <c r="A5" s="49" t="s">
        <v>11</v>
      </c>
      <c r="B5" s="50">
        <v>6</v>
      </c>
      <c r="C5" s="50">
        <v>6</v>
      </c>
      <c r="D5" s="50">
        <v>6</v>
      </c>
      <c r="E5" s="50">
        <v>6</v>
      </c>
      <c r="F5" s="50">
        <v>6</v>
      </c>
      <c r="G5" s="50">
        <v>6</v>
      </c>
      <c r="H5" s="63">
        <v>6</v>
      </c>
      <c r="I5" s="32">
        <v>6</v>
      </c>
      <c r="J5" s="66">
        <v>6</v>
      </c>
      <c r="K5" s="8"/>
      <c r="L5" s="8"/>
      <c r="M5" s="8"/>
      <c r="N5" s="8"/>
      <c r="O5" s="8"/>
      <c r="P5" s="8"/>
      <c r="Q5" s="8"/>
      <c r="R5" s="8"/>
    </row>
    <row r="6" spans="1:18" s="48" customFormat="1" ht="13.5">
      <c r="A6" s="49" t="s">
        <v>12</v>
      </c>
      <c r="B6" s="50">
        <v>19</v>
      </c>
      <c r="C6" s="50">
        <v>22</v>
      </c>
      <c r="D6" s="50">
        <v>25</v>
      </c>
      <c r="E6" s="50">
        <v>23</v>
      </c>
      <c r="F6" s="50">
        <v>24</v>
      </c>
      <c r="G6" s="50">
        <v>24</v>
      </c>
      <c r="H6" s="63">
        <v>24</v>
      </c>
      <c r="I6" s="32">
        <v>25</v>
      </c>
      <c r="J6" s="66">
        <v>26</v>
      </c>
      <c r="K6" s="8"/>
      <c r="L6" s="8"/>
      <c r="M6" s="8"/>
      <c r="N6" s="8"/>
      <c r="O6" s="8"/>
      <c r="P6" s="8"/>
      <c r="Q6" s="8"/>
      <c r="R6" s="8"/>
    </row>
    <row r="7" spans="1:18" s="48" customFormat="1" ht="13.5">
      <c r="A7" s="49" t="s">
        <v>13</v>
      </c>
      <c r="B7" s="50">
        <v>85</v>
      </c>
      <c r="C7" s="50">
        <v>82</v>
      </c>
      <c r="D7" s="50">
        <v>82</v>
      </c>
      <c r="E7" s="50">
        <v>75</v>
      </c>
      <c r="F7" s="50">
        <v>71</v>
      </c>
      <c r="G7" s="50">
        <v>71</v>
      </c>
      <c r="H7" s="63">
        <v>64</v>
      </c>
      <c r="I7" s="32">
        <v>62</v>
      </c>
      <c r="J7" s="66">
        <v>63</v>
      </c>
      <c r="K7" s="8"/>
      <c r="L7" s="8"/>
      <c r="M7" s="8"/>
      <c r="N7" s="8"/>
      <c r="O7" s="8"/>
      <c r="P7" s="8"/>
      <c r="Q7" s="8"/>
      <c r="R7" s="8"/>
    </row>
    <row r="8" spans="1:18" s="48" customFormat="1" ht="13.5">
      <c r="A8" s="49" t="s">
        <v>14</v>
      </c>
      <c r="B8" s="50">
        <v>6</v>
      </c>
      <c r="C8" s="50">
        <v>3</v>
      </c>
      <c r="D8" s="50">
        <v>3</v>
      </c>
      <c r="E8" s="50">
        <v>3</v>
      </c>
      <c r="F8" s="50">
        <v>3</v>
      </c>
      <c r="G8" s="50">
        <v>3</v>
      </c>
      <c r="H8" s="63">
        <v>3</v>
      </c>
      <c r="I8" s="32">
        <v>3</v>
      </c>
      <c r="J8" s="66">
        <v>3</v>
      </c>
      <c r="K8" s="8"/>
      <c r="L8" s="8"/>
      <c r="M8" s="8"/>
      <c r="N8" s="8"/>
      <c r="O8" s="8"/>
      <c r="P8" s="8"/>
      <c r="Q8" s="8"/>
      <c r="R8" s="8"/>
    </row>
    <row r="9" spans="1:18" s="48" customFormat="1" ht="13.5">
      <c r="A9" s="49" t="s">
        <v>15</v>
      </c>
      <c r="B9" s="50">
        <v>2</v>
      </c>
      <c r="C9" s="50">
        <v>2</v>
      </c>
      <c r="D9" s="50">
        <v>2</v>
      </c>
      <c r="E9" s="50">
        <v>2</v>
      </c>
      <c r="F9" s="50">
        <v>2</v>
      </c>
      <c r="G9" s="50">
        <v>2</v>
      </c>
      <c r="H9" s="63">
        <v>2</v>
      </c>
      <c r="I9" s="32">
        <v>2</v>
      </c>
      <c r="J9" s="66">
        <v>2</v>
      </c>
      <c r="K9" s="8"/>
      <c r="L9" s="8"/>
      <c r="M9" s="8"/>
      <c r="N9" s="8"/>
      <c r="O9" s="8"/>
      <c r="P9" s="8"/>
      <c r="Q9" s="8"/>
      <c r="R9" s="8"/>
    </row>
    <row r="10" spans="1:18" s="48" customFormat="1" ht="13.5">
      <c r="A10" s="49" t="s">
        <v>16</v>
      </c>
      <c r="B10" s="50">
        <v>1</v>
      </c>
      <c r="C10" s="50">
        <v>1</v>
      </c>
      <c r="D10" s="50">
        <v>1</v>
      </c>
      <c r="E10" s="50">
        <v>1</v>
      </c>
      <c r="F10" s="50">
        <v>1</v>
      </c>
      <c r="G10" s="50">
        <v>1</v>
      </c>
      <c r="H10" s="63">
        <v>1</v>
      </c>
      <c r="I10" s="32">
        <v>1</v>
      </c>
      <c r="J10" s="66">
        <v>1</v>
      </c>
      <c r="K10" s="8"/>
      <c r="L10" s="8"/>
      <c r="M10" s="8"/>
      <c r="N10" s="8"/>
      <c r="O10" s="8"/>
      <c r="P10" s="8"/>
      <c r="Q10" s="8"/>
      <c r="R10" s="8"/>
    </row>
    <row r="11" spans="1:18" s="48" customFormat="1" ht="13.5">
      <c r="A11" s="49" t="s">
        <v>17</v>
      </c>
      <c r="B11" s="50">
        <v>28</v>
      </c>
      <c r="C11" s="50">
        <v>27</v>
      </c>
      <c r="D11" s="50">
        <v>28</v>
      </c>
      <c r="E11" s="50">
        <v>28</v>
      </c>
      <c r="F11" s="50">
        <v>26</v>
      </c>
      <c r="G11" s="50">
        <v>25</v>
      </c>
      <c r="H11" s="63">
        <v>26</v>
      </c>
      <c r="I11" s="32">
        <v>25</v>
      </c>
      <c r="J11" s="66">
        <v>25</v>
      </c>
      <c r="K11" s="8"/>
      <c r="L11" s="8"/>
      <c r="M11" s="8"/>
      <c r="N11" s="8"/>
      <c r="O11" s="8"/>
      <c r="P11" s="8"/>
      <c r="Q11" s="8"/>
      <c r="R11" s="8"/>
    </row>
    <row r="12" spans="1:18" s="53" customFormat="1" ht="14.25" thickBot="1">
      <c r="A12" s="51" t="s">
        <v>18</v>
      </c>
      <c r="B12" s="52">
        <v>631</v>
      </c>
      <c r="C12" s="52">
        <v>631</v>
      </c>
      <c r="D12" s="52">
        <v>631</v>
      </c>
      <c r="E12" s="52">
        <v>631</v>
      </c>
      <c r="F12" s="52">
        <v>620</v>
      </c>
      <c r="G12" s="52">
        <v>620</v>
      </c>
      <c r="H12" s="64">
        <v>620</v>
      </c>
      <c r="I12" s="69">
        <v>620</v>
      </c>
      <c r="J12" s="67">
        <v>620</v>
      </c>
      <c r="K12" s="8"/>
      <c r="L12" s="8"/>
      <c r="M12" s="8"/>
      <c r="N12" s="8"/>
      <c r="O12" s="8"/>
      <c r="P12" s="8"/>
      <c r="Q12" s="8"/>
      <c r="R12" s="8"/>
    </row>
    <row r="13" spans="1:18" s="22" customFormat="1" ht="12">
      <c r="A13" s="20"/>
      <c r="B13" s="20"/>
      <c r="C13" s="20"/>
      <c r="D13" s="20"/>
      <c r="E13" s="20"/>
      <c r="F13" s="20"/>
      <c r="G13" s="20"/>
      <c r="H13" s="10"/>
      <c r="I13" s="10"/>
      <c r="J13" s="10" t="s">
        <v>19</v>
      </c>
      <c r="K13" s="21"/>
      <c r="L13" s="21"/>
      <c r="M13" s="21"/>
      <c r="N13" s="21"/>
      <c r="O13" s="21"/>
      <c r="P13" s="21"/>
      <c r="Q13" s="21"/>
      <c r="R13" s="21"/>
    </row>
    <row r="14" spans="1:18">
      <c r="J14" s="73" t="s">
        <v>56</v>
      </c>
    </row>
  </sheetData>
  <phoneticPr fontId="7"/>
  <printOptions gridLinesSet="0"/>
  <pageMargins left="0.45" right="0.46" top="0.98425196850393704" bottom="0.98425196850393704" header="0.51181102362204722" footer="0.51181102362204722"/>
  <pageSetup paperSize="9" scale="74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統計書</vt:lpstr>
      <vt:lpstr>Ｈ26～</vt:lpstr>
      <vt:lpstr>Ｈ16～H25</vt:lpstr>
      <vt:lpstr>H元～Ｈ15</vt:lpstr>
      <vt:lpstr>S55～63</vt:lpstr>
      <vt:lpstr>'H元～Ｈ15'!Print_Area</vt:lpstr>
      <vt:lpstr>'H元～Ｈ15'!Print_Titles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竹内　こずえ</cp:lastModifiedBy>
  <cp:lastPrinted>2021-11-22T05:35:57Z</cp:lastPrinted>
  <dcterms:created xsi:type="dcterms:W3CDTF">2015-04-14T01:39:26Z</dcterms:created>
  <dcterms:modified xsi:type="dcterms:W3CDTF">2024-10-23T07:58:41Z</dcterms:modified>
</cp:coreProperties>
</file>