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60" yWindow="30" windowWidth="9510" windowHeight="5340"/>
  </bookViews>
  <sheets>
    <sheet name="統計書" sheetId="6" r:id="rId1"/>
    <sheet name="S45~" sheetId="5" r:id="rId2"/>
    <sheet name="(～H24)" sheetId="4" r:id="rId3"/>
  </sheets>
  <definedNames>
    <definedName name="_xlnm.Print_Area" localSheetId="1">'S45~'!$A$1:$N$56</definedName>
    <definedName name="_xlnm.Print_Titles" localSheetId="2">'(～H24)'!$1:$4</definedName>
    <definedName name="_xlnm.Print_Titles" localSheetId="1">'S45~'!$1:$3</definedName>
    <definedName name="_xlnm.Print_Titles" localSheetId="0">統計書!$1:$4</definedName>
  </definedNames>
  <calcPr calcId="162913"/>
</workbook>
</file>

<file path=xl/calcChain.xml><?xml version="1.0" encoding="utf-8"?>
<calcChain xmlns="http://schemas.openxmlformats.org/spreadsheetml/2006/main">
  <c r="K19" i="4" l="1"/>
  <c r="K15" i="4"/>
</calcChain>
</file>

<file path=xl/sharedStrings.xml><?xml version="1.0" encoding="utf-8"?>
<sst xmlns="http://schemas.openxmlformats.org/spreadsheetml/2006/main" count="247" uniqueCount="83">
  <si>
    <t>-</t>
  </si>
  <si>
    <t>★気象概要</t>
    <rPh sb="1" eb="3">
      <t>キショウ</t>
    </rPh>
    <rPh sb="3" eb="5">
      <t>ガイヨウ</t>
    </rPh>
    <phoneticPr fontId="4"/>
  </si>
  <si>
    <t>気温（単位：℃）</t>
    <rPh sb="0" eb="2">
      <t>キオン</t>
    </rPh>
    <rPh sb="3" eb="5">
      <t>タンイ</t>
    </rPh>
    <phoneticPr fontId="4"/>
  </si>
  <si>
    <t>霜</t>
    <rPh sb="0" eb="1">
      <t>シモ</t>
    </rPh>
    <phoneticPr fontId="4"/>
  </si>
  <si>
    <t>雪</t>
    <rPh sb="0" eb="1">
      <t>ユキ</t>
    </rPh>
    <phoneticPr fontId="4"/>
  </si>
  <si>
    <t>平均</t>
    <rPh sb="0" eb="2">
      <t>ヘイキン</t>
    </rPh>
    <phoneticPr fontId="4"/>
  </si>
  <si>
    <t>最高 (極値)</t>
    <rPh sb="0" eb="2">
      <t>サイコウ</t>
    </rPh>
    <rPh sb="4" eb="5">
      <t>キョク</t>
    </rPh>
    <rPh sb="5" eb="6">
      <t>チ</t>
    </rPh>
    <phoneticPr fontId="4"/>
  </si>
  <si>
    <t>最低 (極値)</t>
    <rPh sb="0" eb="2">
      <t>サイテイ</t>
    </rPh>
    <rPh sb="4" eb="5">
      <t>キョク</t>
    </rPh>
    <rPh sb="5" eb="6">
      <t>チ</t>
    </rPh>
    <phoneticPr fontId="4"/>
  </si>
  <si>
    <t>初日</t>
    <rPh sb="0" eb="2">
      <t>ショニチ</t>
    </rPh>
    <phoneticPr fontId="4"/>
  </si>
  <si>
    <t>終日</t>
    <rPh sb="0" eb="2">
      <t>シュウジツ</t>
    </rPh>
    <phoneticPr fontId="4"/>
  </si>
  <si>
    <t>資料：長野地方気象台</t>
    <rPh sb="0" eb="2">
      <t>シリョウ</t>
    </rPh>
    <rPh sb="3" eb="5">
      <t>ナガノ</t>
    </rPh>
    <rPh sb="5" eb="7">
      <t>チホウ</t>
    </rPh>
    <rPh sb="7" eb="10">
      <t>キショウダイ</t>
    </rPh>
    <phoneticPr fontId="4"/>
  </si>
  <si>
    <t>平成元年</t>
  </si>
  <si>
    <t>年</t>
    <rPh sb="0" eb="1">
      <t>ネン</t>
    </rPh>
    <phoneticPr fontId="4"/>
  </si>
  <si>
    <t>平成 2年</t>
    <rPh sb="0" eb="2">
      <t>ヘイセイ</t>
    </rPh>
    <rPh sb="4" eb="5">
      <t>ネン</t>
    </rPh>
    <phoneticPr fontId="4"/>
  </si>
  <si>
    <t>総降
水量
ｍｍ</t>
    <rPh sb="0" eb="1">
      <t>ソウ</t>
    </rPh>
    <rPh sb="1" eb="2">
      <t>コウウ</t>
    </rPh>
    <rPh sb="3" eb="5">
      <t>スイリョウ</t>
    </rPh>
    <phoneticPr fontId="4"/>
  </si>
  <si>
    <t>最深
積雪
ｃｍ</t>
    <rPh sb="0" eb="1">
      <t>サイ</t>
    </rPh>
    <rPh sb="1" eb="2">
      <t>シン</t>
    </rPh>
    <rPh sb="3" eb="5">
      <t>セキセツ</t>
    </rPh>
    <phoneticPr fontId="4"/>
  </si>
  <si>
    <t>階級別日数</t>
    <rPh sb="0" eb="2">
      <t>カイキュウ</t>
    </rPh>
    <rPh sb="2" eb="3">
      <t>ベツ</t>
    </rPh>
    <rPh sb="3" eb="5">
      <t>ニッスウ</t>
    </rPh>
    <rPh sb="4" eb="5">
      <t>テンピ</t>
    </rPh>
    <phoneticPr fontId="4"/>
  </si>
  <si>
    <t>現象日数</t>
    <rPh sb="0" eb="2">
      <t>ゲンショウ</t>
    </rPh>
    <rPh sb="2" eb="4">
      <t>ニッスウ</t>
    </rPh>
    <phoneticPr fontId="4"/>
  </si>
  <si>
    <t>-</t>
    <phoneticPr fontId="4"/>
  </si>
  <si>
    <t>平均雲量
10分比</t>
    <rPh sb="0" eb="2">
      <t>ヘイキン</t>
    </rPh>
    <rPh sb="2" eb="3">
      <t>クモ</t>
    </rPh>
    <rPh sb="3" eb="4">
      <t>リョウ</t>
    </rPh>
    <rPh sb="7" eb="8">
      <t>フン</t>
    </rPh>
    <rPh sb="8" eb="9">
      <t>ヒ</t>
    </rPh>
    <phoneticPr fontId="4"/>
  </si>
  <si>
    <t>（注）上記記録は、平成9年2月まで諏訪測候所、それ以降は、諏訪特別地域気象観測所（機械による観測）の観測値</t>
    <rPh sb="1" eb="2">
      <t>チュウ</t>
    </rPh>
    <rPh sb="3" eb="5">
      <t>ジョウキ</t>
    </rPh>
    <rPh sb="5" eb="7">
      <t>キロク</t>
    </rPh>
    <rPh sb="9" eb="11">
      <t>ヘイセイ</t>
    </rPh>
    <rPh sb="12" eb="13">
      <t>ネン</t>
    </rPh>
    <rPh sb="14" eb="15">
      <t>ガツ</t>
    </rPh>
    <rPh sb="17" eb="19">
      <t>スワ</t>
    </rPh>
    <rPh sb="19" eb="22">
      <t>ソッコウジョ</t>
    </rPh>
    <rPh sb="25" eb="27">
      <t>イコウ</t>
    </rPh>
    <rPh sb="29" eb="31">
      <t>スワ</t>
    </rPh>
    <rPh sb="31" eb="33">
      <t>トクベツ</t>
    </rPh>
    <rPh sb="33" eb="35">
      <t>チイキ</t>
    </rPh>
    <rPh sb="35" eb="37">
      <t>キショウ</t>
    </rPh>
    <rPh sb="37" eb="39">
      <t>カンソク</t>
    </rPh>
    <rPh sb="39" eb="40">
      <t>ジョ</t>
    </rPh>
    <rPh sb="41" eb="43">
      <t>キカイ</t>
    </rPh>
    <rPh sb="46" eb="48">
      <t>カンソク</t>
    </rPh>
    <rPh sb="50" eb="52">
      <t>カンソク</t>
    </rPh>
    <rPh sb="52" eb="53">
      <t>チ</t>
    </rPh>
    <phoneticPr fontId="4"/>
  </si>
  <si>
    <t>昭和60年</t>
    <rPh sb="0" eb="2">
      <t>ショウワ</t>
    </rPh>
    <rPh sb="4" eb="5">
      <t>ネン</t>
    </rPh>
    <phoneticPr fontId="4"/>
  </si>
  <si>
    <t>降水</t>
    <rPh sb="0" eb="1">
      <t>タカシ</t>
    </rPh>
    <rPh sb="1" eb="2">
      <t>ミズ</t>
    </rPh>
    <phoneticPr fontId="4"/>
  </si>
  <si>
    <t>① ]は期間内に20％以上の欠測を含む資料不足値、－は観測をしていないことを示す。</t>
    <rPh sb="4" eb="7">
      <t>キカンナイ</t>
    </rPh>
    <rPh sb="11" eb="13">
      <t>イジョウ</t>
    </rPh>
    <rPh sb="14" eb="15">
      <t>ケツ</t>
    </rPh>
    <rPh sb="15" eb="16">
      <t>ソク</t>
    </rPh>
    <rPh sb="17" eb="18">
      <t>フク</t>
    </rPh>
    <rPh sb="19" eb="21">
      <t>シリョウ</t>
    </rPh>
    <rPh sb="21" eb="23">
      <t>フソク</t>
    </rPh>
    <rPh sb="23" eb="24">
      <t>チ</t>
    </rPh>
    <rPh sb="27" eb="29">
      <t>カンソク</t>
    </rPh>
    <rPh sb="38" eb="39">
      <t>シメ</t>
    </rPh>
    <phoneticPr fontId="4"/>
  </si>
  <si>
    <t>②階級別日数</t>
    <rPh sb="1" eb="3">
      <t>カイキュウ</t>
    </rPh>
    <rPh sb="3" eb="4">
      <t>ベツ</t>
    </rPh>
    <rPh sb="4" eb="6">
      <t>ニッスウ</t>
    </rPh>
    <phoneticPr fontId="4"/>
  </si>
  <si>
    <t>　・降水･･･日降水量１ｍｍ以上の日数</t>
    <rPh sb="2" eb="4">
      <t>コウスイ</t>
    </rPh>
    <phoneticPr fontId="4"/>
  </si>
  <si>
    <t>③雪･･･雪の現象を観測した日数</t>
    <rPh sb="1" eb="2">
      <t>ユキ</t>
    </rPh>
    <rPh sb="5" eb="6">
      <t>ユキ</t>
    </rPh>
    <rPh sb="7" eb="9">
      <t>ゲンショウ</t>
    </rPh>
    <rPh sb="10" eb="12">
      <t>カンソク</t>
    </rPh>
    <rPh sb="14" eb="16">
      <t>ニッスウ</t>
    </rPh>
    <phoneticPr fontId="4"/>
  </si>
  <si>
    <t>⑤最深積雪は前年１１月から当年４月までの積雪の最大値</t>
    <rPh sb="1" eb="3">
      <t>サイシン</t>
    </rPh>
    <rPh sb="3" eb="5">
      <t>セキセツ</t>
    </rPh>
    <rPh sb="6" eb="8">
      <t>ゼンネン</t>
    </rPh>
    <rPh sb="10" eb="11">
      <t>ガツ</t>
    </rPh>
    <rPh sb="13" eb="15">
      <t>トウネン</t>
    </rPh>
    <rPh sb="16" eb="17">
      <t>ガツ</t>
    </rPh>
    <rPh sb="20" eb="22">
      <t>セキセツ</t>
    </rPh>
    <rPh sb="23" eb="26">
      <t>サイダイチ</t>
    </rPh>
    <phoneticPr fontId="4"/>
  </si>
  <si>
    <t>解 説</t>
    <rPh sb="0" eb="1">
      <t>カイ</t>
    </rPh>
    <rPh sb="2" eb="3">
      <t>セツ</t>
    </rPh>
    <phoneticPr fontId="4"/>
  </si>
  <si>
    <t>＜1.5</t>
    <phoneticPr fontId="4"/>
  </si>
  <si>
    <t>≧8.5</t>
    <phoneticPr fontId="4"/>
  </si>
  <si>
    <t>≧1.0</t>
    <phoneticPr fontId="4"/>
  </si>
  <si>
    <t>　・平均雲量10分比 1.5未満･･･空全体を10とした場合、日平均雲量 1.5未満の日数</t>
    <rPh sb="2" eb="4">
      <t>ヘイキン</t>
    </rPh>
    <rPh sb="4" eb="5">
      <t>クモ</t>
    </rPh>
    <rPh sb="5" eb="6">
      <t>リョウ</t>
    </rPh>
    <rPh sb="8" eb="9">
      <t>ブン</t>
    </rPh>
    <rPh sb="9" eb="10">
      <t>ヒ</t>
    </rPh>
    <rPh sb="14" eb="16">
      <t>ミマン</t>
    </rPh>
    <phoneticPr fontId="4"/>
  </si>
  <si>
    <t>　・平均雲量10分比 8.5以上･･･空全体を10とした場合、日平均雲量 8.5以上の日数　　　　</t>
    <rPh sb="2" eb="4">
      <t>ヘイキン</t>
    </rPh>
    <rPh sb="4" eb="5">
      <t>クモ</t>
    </rPh>
    <rPh sb="5" eb="6">
      <t>リョウ</t>
    </rPh>
    <rPh sb="8" eb="9">
      <t>ブン</t>
    </rPh>
    <rPh sb="9" eb="10">
      <t>ヒ</t>
    </rPh>
    <rPh sb="14" eb="16">
      <t>イジョウ</t>
    </rPh>
    <phoneticPr fontId="4"/>
  </si>
  <si>
    <t>④霜、雪の初日は前年、終日は当年</t>
    <rPh sb="1" eb="2">
      <t>シモ</t>
    </rPh>
    <rPh sb="3" eb="4">
      <t>ユキ</t>
    </rPh>
    <rPh sb="5" eb="7">
      <t>ショニチ</t>
    </rPh>
    <rPh sb="8" eb="10">
      <t>ゼンネン</t>
    </rPh>
    <rPh sb="11" eb="13">
      <t>シュウジツ</t>
    </rPh>
    <rPh sb="14" eb="16">
      <t>トウネン</t>
    </rPh>
    <phoneticPr fontId="4"/>
  </si>
  <si>
    <t>昭和45年</t>
    <phoneticPr fontId="4"/>
  </si>
  <si>
    <t>X</t>
    <phoneticPr fontId="4"/>
  </si>
  <si>
    <t>755.5]</t>
    <phoneticPr fontId="4"/>
  </si>
  <si>
    <t>13]</t>
    <phoneticPr fontId="4"/>
  </si>
  <si>
    <t>40]</t>
    <phoneticPr fontId="4"/>
  </si>
  <si>
    <t>　 平成10年12月25日から小型積雪計での観測を開始</t>
    <rPh sb="2" eb="4">
      <t>ヘイセイ</t>
    </rPh>
    <rPh sb="6" eb="7">
      <t>ネン</t>
    </rPh>
    <rPh sb="9" eb="10">
      <t>ガツ</t>
    </rPh>
    <rPh sb="12" eb="13">
      <t>ニチ</t>
    </rPh>
    <rPh sb="15" eb="17">
      <t>コガタ</t>
    </rPh>
    <rPh sb="17" eb="20">
      <t>セキセツケイ</t>
    </rPh>
    <rPh sb="22" eb="24">
      <t>カンソク</t>
    </rPh>
    <rPh sb="25" eb="27">
      <t>カイシ</t>
    </rPh>
    <phoneticPr fontId="4"/>
  </si>
  <si>
    <t>最低
 (極値)</t>
    <rPh sb="0" eb="2">
      <t>サイテイ</t>
    </rPh>
    <rPh sb="5" eb="6">
      <t>キョク</t>
    </rPh>
    <rPh sb="6" eb="7">
      <t>チ</t>
    </rPh>
    <phoneticPr fontId="4"/>
  </si>
  <si>
    <t>日照時間（ｈ）</t>
    <rPh sb="0" eb="2">
      <t>ニッショウ</t>
    </rPh>
    <rPh sb="2" eb="4">
      <t>ジカン</t>
    </rPh>
    <phoneticPr fontId="9"/>
  </si>
  <si>
    <t>降雪日数</t>
    <rPh sb="0" eb="2">
      <t>コウセツ</t>
    </rPh>
    <rPh sb="2" eb="4">
      <t>ニッスウ</t>
    </rPh>
    <phoneticPr fontId="4"/>
  </si>
  <si>
    <t>階級別日数</t>
    <rPh sb="0" eb="2">
      <t>カイキュウ</t>
    </rPh>
    <rPh sb="2" eb="3">
      <t>ベツ</t>
    </rPh>
    <rPh sb="3" eb="5">
      <t>ニッスウ</t>
    </rPh>
    <phoneticPr fontId="4"/>
  </si>
  <si>
    <t>≧30.0</t>
    <phoneticPr fontId="4"/>
  </si>
  <si>
    <t>日照率(%)</t>
    <rPh sb="0" eb="2">
      <t>ニッショウ</t>
    </rPh>
    <rPh sb="2" eb="3">
      <t>リツ</t>
    </rPh>
    <phoneticPr fontId="9"/>
  </si>
  <si>
    <t>項目</t>
    <rPh sb="0" eb="2">
      <t>コウモク</t>
    </rPh>
    <phoneticPr fontId="4"/>
  </si>
  <si>
    <t>年</t>
    <rPh sb="0" eb="1">
      <t>ネン</t>
    </rPh>
    <phoneticPr fontId="9"/>
  </si>
  <si>
    <t>【茅野市】</t>
    <rPh sb="1" eb="4">
      <t>チノシ</t>
    </rPh>
    <phoneticPr fontId="9"/>
  </si>
  <si>
    <t>★気象概要(年間)</t>
    <rPh sb="1" eb="3">
      <t>キショウ</t>
    </rPh>
    <rPh sb="3" eb="5">
      <t>ガイヨウ</t>
    </rPh>
    <rPh sb="6" eb="8">
      <t>ネンカン</t>
    </rPh>
    <phoneticPr fontId="4"/>
  </si>
  <si>
    <t>※上記記録は、平成9年2月まで諏訪測候所、それ以降は、諏訪特別地域気象観測所（機械による観測）の観測値。</t>
    <rPh sb="1" eb="3">
      <t>ジョウキ</t>
    </rPh>
    <rPh sb="3" eb="5">
      <t>キロク</t>
    </rPh>
    <rPh sb="7" eb="9">
      <t>ヘイセイ</t>
    </rPh>
    <rPh sb="10" eb="11">
      <t>ネン</t>
    </rPh>
    <rPh sb="12" eb="13">
      <t>ガツ</t>
    </rPh>
    <rPh sb="15" eb="17">
      <t>スワ</t>
    </rPh>
    <rPh sb="17" eb="20">
      <t>ソッコウジョ</t>
    </rPh>
    <rPh sb="23" eb="25">
      <t>イコウ</t>
    </rPh>
    <rPh sb="27" eb="29">
      <t>スワ</t>
    </rPh>
    <rPh sb="29" eb="31">
      <t>トクベツ</t>
    </rPh>
    <rPh sb="31" eb="33">
      <t>チイキ</t>
    </rPh>
    <rPh sb="33" eb="35">
      <t>キショウ</t>
    </rPh>
    <rPh sb="35" eb="37">
      <t>カンソク</t>
    </rPh>
    <rPh sb="37" eb="38">
      <t>ジョ</t>
    </rPh>
    <rPh sb="39" eb="41">
      <t>キカイ</t>
    </rPh>
    <rPh sb="44" eb="46">
      <t>カンソク</t>
    </rPh>
    <rPh sb="48" eb="50">
      <t>カンソク</t>
    </rPh>
    <rPh sb="50" eb="51">
      <t>チ</t>
    </rPh>
    <phoneticPr fontId="4"/>
  </si>
  <si>
    <t>令和元年</t>
    <rPh sb="0" eb="1">
      <t>ワ</t>
    </rPh>
    <rPh sb="1" eb="3">
      <t>ガンネン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</si>
  <si>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</si>
  <si>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④最深積雪は前年１１月から当年４月までの積雪の最大値</t>
    <rPh sb="1" eb="3">
      <t>サイシン</t>
    </rPh>
    <rPh sb="3" eb="5">
      <t>セキセツ</t>
    </rPh>
    <rPh sb="6" eb="8">
      <t>ゼンネン</t>
    </rPh>
    <rPh sb="10" eb="11">
      <t>ガツ</t>
    </rPh>
    <rPh sb="13" eb="15">
      <t>トウネン</t>
    </rPh>
    <rPh sb="16" eb="17">
      <t>ガツ</t>
    </rPh>
    <rPh sb="20" eb="22">
      <t>セキセツ</t>
    </rPh>
    <rPh sb="23" eb="26">
      <t>サイダイチ</t>
    </rPh>
    <phoneticPr fontId="4"/>
  </si>
  <si>
    <t>①　　階級別日数：日降水量1.0㎜以上　日降水量30.0㎜以上</t>
    <rPh sb="3" eb="5">
      <t>カイキュウ</t>
    </rPh>
    <rPh sb="5" eb="6">
      <t>ベツ</t>
    </rPh>
    <rPh sb="6" eb="8">
      <t>ニッスウ</t>
    </rPh>
    <rPh sb="9" eb="10">
      <t>ジツ</t>
    </rPh>
    <rPh sb="10" eb="13">
      <t>コウスイリョウ</t>
    </rPh>
    <rPh sb="16" eb="19">
      <t>ミリイジョウ</t>
    </rPh>
    <rPh sb="20" eb="21">
      <t>ジツ</t>
    </rPh>
    <rPh sb="21" eb="24">
      <t>コウスイリョウ</t>
    </rPh>
    <rPh sb="29" eb="31">
      <t>イジョウ</t>
    </rPh>
    <phoneticPr fontId="4"/>
  </si>
  <si>
    <t>②　　雪日数：降雪を観察した日数（寒候年（※））　</t>
    <rPh sb="3" eb="4">
      <t>ユキ</t>
    </rPh>
    <rPh sb="4" eb="6">
      <t>ニッスウ</t>
    </rPh>
    <rPh sb="7" eb="9">
      <t>コウセツ</t>
    </rPh>
    <rPh sb="10" eb="12">
      <t>カンサツ</t>
    </rPh>
    <rPh sb="14" eb="16">
      <t>ニッスウ</t>
    </rPh>
    <rPh sb="17" eb="18">
      <t>サム</t>
    </rPh>
    <rPh sb="18" eb="19">
      <t>コウ</t>
    </rPh>
    <rPh sb="19" eb="20">
      <t>ネン</t>
    </rPh>
    <phoneticPr fontId="4"/>
  </si>
  <si>
    <t>③　　降雪の初日・終日（寒候年（※））</t>
    <rPh sb="3" eb="5">
      <t>コウセツ</t>
    </rPh>
    <rPh sb="6" eb="8">
      <t>ショニチ</t>
    </rPh>
    <rPh sb="9" eb="11">
      <t>シュウジツ</t>
    </rPh>
    <rPh sb="12" eb="13">
      <t>サム</t>
    </rPh>
    <rPh sb="13" eb="14">
      <t>コウ</t>
    </rPh>
    <rPh sb="14" eb="15">
      <t>ネン</t>
    </rPh>
    <phoneticPr fontId="4"/>
  </si>
  <si>
    <t>④　　最深積雪：積雪の深さの最大値（寒候年（※））</t>
    <rPh sb="3" eb="4">
      <t>サイ</t>
    </rPh>
    <rPh sb="5" eb="7">
      <t>セキセツ</t>
    </rPh>
    <rPh sb="8" eb="10">
      <t>セキセツ</t>
    </rPh>
    <rPh sb="11" eb="12">
      <t>フカ</t>
    </rPh>
    <rPh sb="14" eb="17">
      <t>サイダイチ</t>
    </rPh>
    <rPh sb="18" eb="19">
      <t>カン</t>
    </rPh>
    <rPh sb="19" eb="20">
      <t>コウ</t>
    </rPh>
    <rPh sb="20" eb="21">
      <t>ネン</t>
    </rPh>
    <phoneticPr fontId="4"/>
  </si>
  <si>
    <t>　　例えば、令和2年（2020年）寒候年は令和元年（2019年）8月1日から</t>
    <rPh sb="2" eb="3">
      <t>タト</t>
    </rPh>
    <rPh sb="6" eb="8">
      <t>レイワ</t>
    </rPh>
    <rPh sb="9" eb="10">
      <t>ネン</t>
    </rPh>
    <rPh sb="15" eb="16">
      <t>ネン</t>
    </rPh>
    <rPh sb="17" eb="18">
      <t>サム</t>
    </rPh>
    <rPh sb="18" eb="19">
      <t>コウ</t>
    </rPh>
    <rPh sb="19" eb="20">
      <t>ネン</t>
    </rPh>
    <rPh sb="21" eb="23">
      <t>レイワ</t>
    </rPh>
    <rPh sb="23" eb="24">
      <t>ガン</t>
    </rPh>
    <rPh sb="24" eb="25">
      <t>ネン</t>
    </rPh>
    <rPh sb="30" eb="31">
      <t>ネン</t>
    </rPh>
    <rPh sb="33" eb="34">
      <t>ツキ</t>
    </rPh>
    <rPh sb="35" eb="36">
      <t>ニチ</t>
    </rPh>
    <phoneticPr fontId="4"/>
  </si>
  <si>
    <t>(2015)</t>
  </si>
  <si>
    <t>雪日数</t>
    <rPh sb="0" eb="1">
      <t>ユキ</t>
    </rPh>
    <rPh sb="1" eb="3">
      <t>ニッスウ</t>
    </rPh>
    <phoneticPr fontId="4"/>
  </si>
  <si>
    <t>降雪</t>
    <rPh sb="0" eb="2">
      <t>コウセツ</t>
    </rPh>
    <phoneticPr fontId="4"/>
  </si>
  <si>
    <t>※上記記録は、平成9年2月まで諏訪測候所、それ以降は、諏訪特別地域気象観測所（機械による自動観測）の観測値。</t>
    <rPh sb="1" eb="3">
      <t>ジョウキ</t>
    </rPh>
    <rPh sb="3" eb="5">
      <t>キロク</t>
    </rPh>
    <rPh sb="7" eb="9">
      <t>ヘイセイ</t>
    </rPh>
    <rPh sb="10" eb="11">
      <t>ネン</t>
    </rPh>
    <rPh sb="12" eb="13">
      <t>ガツ</t>
    </rPh>
    <rPh sb="15" eb="17">
      <t>スワ</t>
    </rPh>
    <rPh sb="17" eb="20">
      <t>ソッコウジョ</t>
    </rPh>
    <rPh sb="23" eb="25">
      <t>イコウ</t>
    </rPh>
    <rPh sb="27" eb="29">
      <t>スワ</t>
    </rPh>
    <rPh sb="29" eb="31">
      <t>トクベツ</t>
    </rPh>
    <rPh sb="31" eb="33">
      <t>チイキ</t>
    </rPh>
    <rPh sb="33" eb="35">
      <t>キショウ</t>
    </rPh>
    <rPh sb="35" eb="37">
      <t>カンソク</t>
    </rPh>
    <rPh sb="37" eb="38">
      <t>ジョ</t>
    </rPh>
    <rPh sb="39" eb="41">
      <t>キカイ</t>
    </rPh>
    <rPh sb="44" eb="46">
      <t>ジドウ</t>
    </rPh>
    <rPh sb="46" eb="48">
      <t>カンソク</t>
    </rPh>
    <rPh sb="50" eb="52">
      <t>カンソク</t>
    </rPh>
    <rPh sb="52" eb="53">
      <t>チ</t>
    </rPh>
    <phoneticPr fontId="4"/>
  </si>
  <si>
    <t>総降
水量
(ｍｍ）</t>
    <rPh sb="0" eb="1">
      <t>ソウ</t>
    </rPh>
    <rPh sb="1" eb="2">
      <t>コウウ</t>
    </rPh>
    <rPh sb="3" eb="5">
      <t>スイリョウ</t>
    </rPh>
    <phoneticPr fontId="4"/>
  </si>
  <si>
    <t>最深
積雪
(ｃｍ)</t>
    <rPh sb="0" eb="1">
      <t>サイ</t>
    </rPh>
    <rPh sb="1" eb="2">
      <t>シン</t>
    </rPh>
    <rPh sb="3" eb="5">
      <t>セキセツ</t>
    </rPh>
    <phoneticPr fontId="4"/>
  </si>
  <si>
    <t>令和2年</t>
    <rPh sb="0" eb="1">
      <t>レイワ</t>
    </rPh>
    <phoneticPr fontId="4"/>
  </si>
  <si>
    <t>(2020)</t>
  </si>
  <si>
    <t>(2021)</t>
  </si>
  <si>
    <t>令和2年</t>
    <rPh sb="0" eb="1">
      <t>レイワ</t>
    </rPh>
    <rPh sb="2" eb="3">
      <t>ネン</t>
    </rPh>
    <phoneticPr fontId="4"/>
  </si>
  <si>
    <t>3</t>
    <rPh sb="0" eb="1">
      <t>ネン</t>
    </rPh>
    <phoneticPr fontId="4"/>
  </si>
  <si>
    <t>(2022)</t>
  </si>
  <si>
    <t>(1990)</t>
  </si>
  <si>
    <t>7</t>
  </si>
  <si>
    <t>(1995)</t>
  </si>
  <si>
    <t>(2000)</t>
  </si>
  <si>
    <t>(2005)</t>
  </si>
  <si>
    <t>(2010)</t>
  </si>
  <si>
    <t>(2023)</t>
    <phoneticPr fontId="9"/>
  </si>
  <si>
    <t>　　例えば、令和5年（2023年）寒候年は令和4年（2022年）8月1日から</t>
    <rPh sb="2" eb="3">
      <t>タト</t>
    </rPh>
    <rPh sb="6" eb="8">
      <t>レイワ</t>
    </rPh>
    <rPh sb="9" eb="10">
      <t>ネン</t>
    </rPh>
    <rPh sb="15" eb="16">
      <t>ネン</t>
    </rPh>
    <rPh sb="17" eb="18">
      <t>サム</t>
    </rPh>
    <rPh sb="18" eb="19">
      <t>コウ</t>
    </rPh>
    <rPh sb="19" eb="20">
      <t>ネン</t>
    </rPh>
    <rPh sb="21" eb="23">
      <t>レイワ</t>
    </rPh>
    <rPh sb="24" eb="25">
      <t>ネン</t>
    </rPh>
    <rPh sb="30" eb="31">
      <t>ネン</t>
    </rPh>
    <rPh sb="33" eb="34">
      <t>ツキ</t>
    </rPh>
    <rPh sb="35" eb="36">
      <t>ニチ</t>
    </rPh>
    <phoneticPr fontId="4"/>
  </si>
  <si>
    <t>※：寒候年とは、前年8月1日から当年7月31日までの期間。</t>
    <rPh sb="2" eb="3">
      <t>サム</t>
    </rPh>
    <rPh sb="3" eb="4">
      <t>コウ</t>
    </rPh>
    <rPh sb="4" eb="5">
      <t>ネン</t>
    </rPh>
    <rPh sb="8" eb="10">
      <t>ゼンネン</t>
    </rPh>
    <rPh sb="11" eb="12">
      <t>ツキ</t>
    </rPh>
    <rPh sb="13" eb="14">
      <t>ニチ</t>
    </rPh>
    <rPh sb="16" eb="17">
      <t>トウ</t>
    </rPh>
    <rPh sb="17" eb="18">
      <t>ネン</t>
    </rPh>
    <rPh sb="19" eb="20">
      <t>ツキ</t>
    </rPh>
    <rPh sb="22" eb="23">
      <t>ニチ</t>
    </rPh>
    <rPh sb="26" eb="28">
      <t>キカン</t>
    </rPh>
    <phoneticPr fontId="4"/>
  </si>
  <si>
    <t>　　令和5年（2023年）7月31日までの期間を示す。</t>
    <rPh sb="2" eb="4">
      <t>レイワ</t>
    </rPh>
    <rPh sb="5" eb="6">
      <t>ネン</t>
    </rPh>
    <rPh sb="11" eb="12">
      <t>ネン</t>
    </rPh>
    <rPh sb="14" eb="15">
      <t>ツキ</t>
    </rPh>
    <rPh sb="17" eb="18">
      <t>ニチ</t>
    </rPh>
    <rPh sb="21" eb="23">
      <t>キカン</t>
    </rPh>
    <rPh sb="24" eb="25">
      <t>シメ</t>
    </rPh>
    <phoneticPr fontId="4"/>
  </si>
  <si>
    <t>　　令和2年（2020年）7月31日までの期間を示す。</t>
    <rPh sb="2" eb="4">
      <t>レイワ</t>
    </rPh>
    <rPh sb="5" eb="6">
      <t>ネン</t>
    </rPh>
    <rPh sb="11" eb="12">
      <t>ネン</t>
    </rPh>
    <rPh sb="14" eb="15">
      <t>ツキ</t>
    </rPh>
    <rPh sb="17" eb="18">
      <t>ニチ</t>
    </rPh>
    <rPh sb="21" eb="23">
      <t>キカン</t>
    </rPh>
    <rPh sb="24" eb="25">
      <t>シメ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</si>
</sst>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#,##0;\-#,##0;&quot;-&quot;"/>
    <numFmt numFmtId="177" formatCode="0.0_ "/>
    <numFmt numFmtId="178" formatCode="m/d;@"/>
    <numFmt numFmtId="179" formatCode="_ * #,##0.0_ ;_ * \-#,##0.0_ ;_ * &quot;-&quot;_ ;_ @_ "/>
    <numFmt numFmtId="180" formatCode="#,##0.0_);[Red]\(#,##0.0\)"/>
    <numFmt numFmtId="181" formatCode="mm/dd;@"/>
    <numFmt numFmtId="182" formatCode="_ * #,##0.0_ ;_ * \-#,##0.0_ ;_ * &quot;-&quot;?_ ;_ @_ "/>
    <numFmt numFmtId="183" formatCode="_ * #,##0_ ;_ * \-#,##0_ ;_ * &quot;-&quot;?_ ;_ @_ "/>
    <numFmt numFmtId="184" formatCode="mm/dd"/>
    <numFmt numFmtId="185" formatCode="#,##0.0\ &quot;]&quot;"/>
    <numFmt numFmtId="186" formatCode="#,##0.0&quot;  &quot;"/>
    <numFmt numFmtId="187" formatCode="m/d"/>
    <numFmt numFmtId="188" formatCode="#,##0.0_ "/>
    <numFmt numFmtId="189" formatCode="#,##0_ "/>
  </numFmts>
  <fonts count="11"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明朝"/>
      <family val="1"/>
      <charset val="128"/>
    </font>
    <font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  <xf numFmtId="38" fontId="10" fillId="0" borderId="0" applyFont="0" applyFill="0" applyBorder="0" applyAlignment="0" applyProtection="0">
      <alignment vertical="center"/>
    </xf>
  </cellStyleXfs>
  <cellXfs count="318">
    <xf numFmtId="0" fontId="0" fillId="0" borderId="0" xfId="0"/>
    <xf numFmtId="182" fontId="5" fillId="0" borderId="3" xfId="0" applyNumberFormat="1" applyFont="1" applyBorder="1" applyAlignment="1">
      <alignment horizontal="right"/>
    </xf>
    <xf numFmtId="182" fontId="5" fillId="0" borderId="4" xfId="0" applyNumberFormat="1" applyFont="1" applyBorder="1" applyAlignment="1"/>
    <xf numFmtId="182" fontId="5" fillId="0" borderId="5" xfId="0" quotePrefix="1" applyNumberFormat="1" applyFont="1" applyBorder="1" applyAlignment="1"/>
    <xf numFmtId="182" fontId="5" fillId="0" borderId="6" xfId="0" applyNumberFormat="1" applyFont="1" applyBorder="1" applyAlignment="1">
      <alignment horizontal="right"/>
    </xf>
    <xf numFmtId="183" fontId="5" fillId="0" borderId="7" xfId="0" applyNumberFormat="1" applyFont="1" applyBorder="1"/>
    <xf numFmtId="184" fontId="5" fillId="0" borderId="3" xfId="0" applyNumberFormat="1" applyFont="1" applyBorder="1" applyAlignment="1">
      <alignment horizontal="right"/>
    </xf>
    <xf numFmtId="184" fontId="5" fillId="0" borderId="5" xfId="0" applyNumberFormat="1" applyFont="1" applyBorder="1" applyAlignment="1">
      <alignment horizontal="right"/>
    </xf>
    <xf numFmtId="184" fontId="5" fillId="0" borderId="8" xfId="0" applyNumberFormat="1" applyFont="1" applyBorder="1" applyAlignment="1">
      <alignment horizontal="right"/>
    </xf>
    <xf numFmtId="0" fontId="5" fillId="0" borderId="9" xfId="0" quotePrefix="1" applyFont="1" applyBorder="1" applyAlignment="1">
      <alignment horizontal="center"/>
    </xf>
    <xf numFmtId="182" fontId="5" fillId="0" borderId="3" xfId="0" quotePrefix="1" applyNumberFormat="1" applyFont="1" applyBorder="1" applyAlignment="1">
      <alignment horizontal="right"/>
    </xf>
    <xf numFmtId="182" fontId="5" fillId="0" borderId="5" xfId="0" applyNumberFormat="1" applyFont="1" applyBorder="1" applyAlignment="1"/>
    <xf numFmtId="183" fontId="5" fillId="0" borderId="7" xfId="0" applyNumberFormat="1" applyFont="1" applyBorder="1" applyAlignment="1">
      <alignment horizontal="right"/>
    </xf>
    <xf numFmtId="178" fontId="5" fillId="0" borderId="5" xfId="0" applyNumberFormat="1" applyFont="1" applyBorder="1" applyAlignment="1">
      <alignment horizontal="right"/>
    </xf>
    <xf numFmtId="178" fontId="5" fillId="0" borderId="8" xfId="0" applyNumberFormat="1" applyFont="1" applyBorder="1" applyAlignment="1">
      <alignment horizontal="right"/>
    </xf>
    <xf numFmtId="182" fontId="5" fillId="0" borderId="6" xfId="0" quotePrefix="1" applyNumberFormat="1" applyFont="1" applyBorder="1" applyAlignment="1">
      <alignment horizontal="right"/>
    </xf>
    <xf numFmtId="182" fontId="5" fillId="0" borderId="10" xfId="0" applyNumberFormat="1" applyFont="1" applyBorder="1" applyAlignment="1">
      <alignment horizontal="right"/>
    </xf>
    <xf numFmtId="182" fontId="5" fillId="0" borderId="11" xfId="0" applyNumberFormat="1" applyFont="1" applyBorder="1" applyAlignment="1"/>
    <xf numFmtId="182" fontId="5" fillId="0" borderId="12" xfId="0" applyNumberFormat="1" applyFont="1" applyBorder="1" applyAlignment="1"/>
    <xf numFmtId="182" fontId="5" fillId="0" borderId="13" xfId="0" applyNumberFormat="1" applyFont="1" applyBorder="1" applyAlignment="1">
      <alignment horizontal="right"/>
    </xf>
    <xf numFmtId="183" fontId="5" fillId="0" borderId="14" xfId="0" applyNumberFormat="1" applyFont="1" applyBorder="1"/>
    <xf numFmtId="184" fontId="5" fillId="0" borderId="10" xfId="0" applyNumberFormat="1" applyFont="1" applyBorder="1" applyAlignment="1">
      <alignment horizontal="right"/>
    </xf>
    <xf numFmtId="184" fontId="5" fillId="0" borderId="15" xfId="0" applyNumberFormat="1" applyFont="1" applyBorder="1" applyAlignment="1">
      <alignment horizontal="right"/>
    </xf>
    <xf numFmtId="41" fontId="5" fillId="0" borderId="16" xfId="0" applyNumberFormat="1" applyFont="1" applyBorder="1"/>
    <xf numFmtId="184" fontId="5" fillId="0" borderId="10" xfId="0" applyNumberFormat="1" applyFont="1" applyFill="1" applyBorder="1" applyAlignment="1">
      <alignment horizontal="right"/>
    </xf>
    <xf numFmtId="184" fontId="5" fillId="0" borderId="15" xfId="0" applyNumberFormat="1" applyFont="1" applyFill="1" applyBorder="1" applyAlignment="1">
      <alignment horizontal="right"/>
    </xf>
    <xf numFmtId="0" fontId="7" fillId="0" borderId="17" xfId="0" applyFont="1" applyBorder="1"/>
    <xf numFmtId="0" fontId="8" fillId="0" borderId="17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0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0" xfId="0" applyFont="1"/>
    <xf numFmtId="41" fontId="5" fillId="0" borderId="25" xfId="0" applyNumberFormat="1" applyFont="1" applyBorder="1"/>
    <xf numFmtId="184" fontId="5" fillId="0" borderId="26" xfId="0" applyNumberFormat="1" applyFont="1" applyBorder="1" applyAlignment="1">
      <alignment horizontal="right"/>
    </xf>
    <xf numFmtId="178" fontId="5" fillId="0" borderId="26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179" fontId="5" fillId="0" borderId="28" xfId="0" applyNumberFormat="1" applyFont="1" applyBorder="1" applyAlignment="1">
      <alignment horizontal="right"/>
    </xf>
    <xf numFmtId="179" fontId="5" fillId="0" borderId="29" xfId="0" applyNumberFormat="1" applyFont="1" applyBorder="1"/>
    <xf numFmtId="180" fontId="5" fillId="0" borderId="30" xfId="0" applyNumberFormat="1" applyFont="1" applyBorder="1"/>
    <xf numFmtId="41" fontId="5" fillId="0" borderId="30" xfId="0" applyNumberFormat="1" applyFont="1" applyBorder="1"/>
    <xf numFmtId="41" fontId="5" fillId="0" borderId="31" xfId="0" applyNumberFormat="1" applyFont="1" applyBorder="1"/>
    <xf numFmtId="41" fontId="5" fillId="0" borderId="32" xfId="0" applyNumberFormat="1" applyFont="1" applyBorder="1"/>
    <xf numFmtId="181" fontId="5" fillId="0" borderId="28" xfId="0" applyNumberFormat="1" applyFont="1" applyBorder="1" applyAlignment="1">
      <alignment horizontal="right"/>
    </xf>
    <xf numFmtId="181" fontId="5" fillId="0" borderId="33" xfId="0" applyNumberFormat="1" applyFont="1" applyBorder="1" applyAlignment="1">
      <alignment horizontal="right"/>
    </xf>
    <xf numFmtId="181" fontId="5" fillId="0" borderId="34" xfId="0" applyNumberFormat="1" applyFont="1" applyBorder="1" applyAlignment="1">
      <alignment horizontal="right"/>
    </xf>
    <xf numFmtId="179" fontId="5" fillId="0" borderId="3" xfId="0" applyNumberFormat="1" applyFont="1" applyBorder="1" applyAlignment="1">
      <alignment horizontal="right"/>
    </xf>
    <xf numFmtId="179" fontId="5" fillId="0" borderId="4" xfId="0" applyNumberFormat="1" applyFont="1" applyBorder="1"/>
    <xf numFmtId="180" fontId="5" fillId="0" borderId="35" xfId="0" applyNumberFormat="1" applyFont="1" applyBorder="1"/>
    <xf numFmtId="41" fontId="5" fillId="0" borderId="35" xfId="0" applyNumberFormat="1" applyFont="1" applyBorder="1"/>
    <xf numFmtId="41" fontId="5" fillId="0" borderId="26" xfId="0" applyNumberFormat="1" applyFont="1" applyBorder="1"/>
    <xf numFmtId="41" fontId="5" fillId="0" borderId="36" xfId="0" applyNumberFormat="1" applyFont="1" applyBorder="1"/>
    <xf numFmtId="181" fontId="5" fillId="0" borderId="3" xfId="0" applyNumberFormat="1" applyFont="1" applyBorder="1" applyAlignment="1">
      <alignment horizontal="right"/>
    </xf>
    <xf numFmtId="181" fontId="5" fillId="0" borderId="5" xfId="0" applyNumberFormat="1" applyFont="1" applyBorder="1" applyAlignment="1">
      <alignment horizontal="right"/>
    </xf>
    <xf numFmtId="181" fontId="5" fillId="0" borderId="8" xfId="0" applyNumberFormat="1" applyFont="1" applyBorder="1" applyAlignment="1">
      <alignment horizontal="right"/>
    </xf>
    <xf numFmtId="179" fontId="5" fillId="0" borderId="3" xfId="0" quotePrefix="1" applyNumberFormat="1" applyFont="1" applyBorder="1" applyAlignment="1">
      <alignment horizontal="right"/>
    </xf>
    <xf numFmtId="41" fontId="5" fillId="0" borderId="26" xfId="0" applyNumberFormat="1" applyFont="1" applyBorder="1" applyAlignment="1">
      <alignment horizontal="right"/>
    </xf>
    <xf numFmtId="41" fontId="5" fillId="0" borderId="36" xfId="0" applyNumberFormat="1" applyFont="1" applyBorder="1" applyAlignment="1">
      <alignment horizontal="right"/>
    </xf>
    <xf numFmtId="41" fontId="5" fillId="0" borderId="3" xfId="0" applyNumberFormat="1" applyFont="1" applyBorder="1" applyAlignment="1">
      <alignment horizontal="right"/>
    </xf>
    <xf numFmtId="41" fontId="5" fillId="0" borderId="5" xfId="0" applyNumberFormat="1" applyFont="1" applyBorder="1" applyAlignment="1">
      <alignment horizontal="right"/>
    </xf>
    <xf numFmtId="180" fontId="5" fillId="0" borderId="35" xfId="0" applyNumberFormat="1" applyFont="1" applyBorder="1" applyAlignment="1">
      <alignment horizontal="right"/>
    </xf>
    <xf numFmtId="41" fontId="5" fillId="0" borderId="35" xfId="0" applyNumberFormat="1" applyFont="1" applyBorder="1" applyAlignment="1">
      <alignment horizontal="right"/>
    </xf>
    <xf numFmtId="179" fontId="5" fillId="0" borderId="4" xfId="0" applyNumberFormat="1" applyFont="1" applyBorder="1" applyAlignment="1">
      <alignment horizontal="right"/>
    </xf>
    <xf numFmtId="0" fontId="5" fillId="0" borderId="37" xfId="0" quotePrefix="1" applyFont="1" applyBorder="1" applyAlignment="1">
      <alignment horizontal="center"/>
    </xf>
    <xf numFmtId="179" fontId="5" fillId="0" borderId="10" xfId="0" applyNumberFormat="1" applyFont="1" applyBorder="1" applyAlignment="1">
      <alignment horizontal="right"/>
    </xf>
    <xf numFmtId="179" fontId="5" fillId="0" borderId="11" xfId="0" applyNumberFormat="1" applyFont="1" applyBorder="1" applyAlignment="1">
      <alignment horizontal="right"/>
    </xf>
    <xf numFmtId="180" fontId="5" fillId="0" borderId="16" xfId="0" applyNumberFormat="1" applyFont="1" applyBorder="1" applyAlignment="1">
      <alignment horizontal="right"/>
    </xf>
    <xf numFmtId="41" fontId="5" fillId="0" borderId="38" xfId="0" applyNumberFormat="1" applyFont="1" applyBorder="1" applyAlignment="1">
      <alignment horizontal="right"/>
    </xf>
    <xf numFmtId="41" fontId="5" fillId="0" borderId="39" xfId="0" applyNumberFormat="1" applyFont="1" applyBorder="1" applyAlignment="1">
      <alignment horizontal="right"/>
    </xf>
    <xf numFmtId="41" fontId="5" fillId="0" borderId="14" xfId="0" applyNumberFormat="1" applyFont="1" applyBorder="1" applyAlignment="1">
      <alignment horizontal="right"/>
    </xf>
    <xf numFmtId="41" fontId="5" fillId="0" borderId="12" xfId="0" applyNumberFormat="1" applyFont="1" applyBorder="1" applyAlignment="1">
      <alignment horizontal="right"/>
    </xf>
    <xf numFmtId="178" fontId="5" fillId="2" borderId="10" xfId="0" applyNumberFormat="1" applyFont="1" applyFill="1" applyBorder="1" applyAlignment="1">
      <alignment horizontal="right"/>
    </xf>
    <xf numFmtId="0" fontId="7" fillId="0" borderId="0" xfId="0" applyFont="1" applyBorder="1"/>
    <xf numFmtId="0" fontId="5" fillId="0" borderId="17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31" xfId="0" applyNumberFormat="1" applyFont="1" applyBorder="1" applyAlignment="1">
      <alignment horizontal="right"/>
    </xf>
    <xf numFmtId="178" fontId="5" fillId="0" borderId="33" xfId="0" applyNumberFormat="1" applyFont="1" applyBorder="1" applyAlignment="1">
      <alignment horizontal="right"/>
    </xf>
    <xf numFmtId="178" fontId="5" fillId="0" borderId="34" xfId="0" applyNumberFormat="1" applyFont="1" applyBorder="1" applyAlignment="1">
      <alignment horizontal="right"/>
    </xf>
    <xf numFmtId="0" fontId="5" fillId="0" borderId="0" xfId="0" applyFont="1" applyBorder="1"/>
    <xf numFmtId="180" fontId="5" fillId="0" borderId="6" xfId="0" applyNumberFormat="1" applyFont="1" applyBorder="1"/>
    <xf numFmtId="177" fontId="5" fillId="0" borderId="5" xfId="0" quotePrefix="1" applyNumberFormat="1" applyFont="1" applyBorder="1" applyAlignment="1">
      <alignment horizontal="right"/>
    </xf>
    <xf numFmtId="182" fontId="5" fillId="0" borderId="5" xfId="0" applyNumberFormat="1" applyFont="1" applyBorder="1" applyAlignment="1">
      <alignment horizontal="right"/>
    </xf>
    <xf numFmtId="182" fontId="5" fillId="0" borderId="8" xfId="0" applyNumberFormat="1" applyFont="1" applyBorder="1" applyAlignment="1">
      <alignment horizontal="right"/>
    </xf>
    <xf numFmtId="177" fontId="5" fillId="0" borderId="12" xfId="0" applyNumberFormat="1" applyFont="1" applyBorder="1"/>
    <xf numFmtId="180" fontId="5" fillId="0" borderId="13" xfId="0" applyNumberFormat="1" applyFont="1" applyBorder="1" applyAlignment="1">
      <alignment horizontal="right"/>
    </xf>
    <xf numFmtId="41" fontId="5" fillId="0" borderId="14" xfId="0" applyNumberFormat="1" applyFont="1" applyBorder="1"/>
    <xf numFmtId="56" fontId="5" fillId="0" borderId="0" xfId="0" applyNumberFormat="1" applyFont="1"/>
    <xf numFmtId="181" fontId="5" fillId="0" borderId="15" xfId="0" applyNumberFormat="1" applyFont="1" applyBorder="1" applyAlignment="1">
      <alignment horizontal="right"/>
    </xf>
    <xf numFmtId="186" fontId="5" fillId="0" borderId="36" xfId="0" applyNumberFormat="1" applyFont="1" applyBorder="1" applyAlignment="1">
      <alignment horizontal="right"/>
    </xf>
    <xf numFmtId="186" fontId="5" fillId="0" borderId="39" xfId="0" applyNumberFormat="1" applyFont="1" applyBorder="1" applyAlignment="1">
      <alignment horizontal="right"/>
    </xf>
    <xf numFmtId="185" fontId="5" fillId="0" borderId="5" xfId="0" applyNumberFormat="1" applyFont="1" applyBorder="1" applyAlignment="1">
      <alignment shrinkToFit="1"/>
    </xf>
    <xf numFmtId="183" fontId="5" fillId="0" borderId="40" xfId="0" applyNumberFormat="1" applyFont="1" applyBorder="1"/>
    <xf numFmtId="183" fontId="5" fillId="0" borderId="35" xfId="0" applyNumberFormat="1" applyFont="1" applyBorder="1" applyAlignment="1">
      <alignment horizontal="right"/>
    </xf>
    <xf numFmtId="183" fontId="5" fillId="0" borderId="16" xfId="0" applyNumberFormat="1" applyFont="1" applyBorder="1" applyAlignment="1">
      <alignment horizontal="right"/>
    </xf>
    <xf numFmtId="177" fontId="5" fillId="0" borderId="5" xfId="0" applyNumberFormat="1" applyFont="1" applyBorder="1"/>
    <xf numFmtId="180" fontId="5" fillId="0" borderId="6" xfId="0" applyNumberFormat="1" applyFont="1" applyBorder="1" applyAlignment="1">
      <alignment horizontal="right"/>
    </xf>
    <xf numFmtId="41" fontId="5" fillId="0" borderId="7" xfId="0" applyNumberFormat="1" applyFont="1" applyBorder="1"/>
    <xf numFmtId="41" fontId="5" fillId="0" borderId="40" xfId="0" applyNumberFormat="1" applyFont="1" applyBorder="1"/>
    <xf numFmtId="0" fontId="5" fillId="0" borderId="41" xfId="0" quotePrefix="1" applyFont="1" applyBorder="1" applyAlignment="1">
      <alignment horizontal="center"/>
    </xf>
    <xf numFmtId="41" fontId="5" fillId="0" borderId="7" xfId="0" applyNumberFormat="1" applyFont="1" applyBorder="1" applyAlignment="1">
      <alignment horizontal="right"/>
    </xf>
    <xf numFmtId="187" fontId="5" fillId="0" borderId="42" xfId="0" applyNumberFormat="1" applyFont="1" applyBorder="1" applyAlignment="1">
      <alignment horizontal="right"/>
    </xf>
    <xf numFmtId="181" fontId="5" fillId="0" borderId="43" xfId="0" applyNumberFormat="1" applyFont="1" applyBorder="1" applyAlignment="1">
      <alignment horizontal="right"/>
    </xf>
    <xf numFmtId="179" fontId="5" fillId="0" borderId="67" xfId="0" applyNumberFormat="1" applyFont="1" applyBorder="1" applyAlignment="1">
      <alignment horizontal="right"/>
    </xf>
    <xf numFmtId="179" fontId="5" fillId="0" borderId="68" xfId="0" applyNumberFormat="1" applyFont="1" applyBorder="1" applyAlignment="1">
      <alignment horizontal="right"/>
    </xf>
    <xf numFmtId="186" fontId="5" fillId="0" borderId="69" xfId="0" applyNumberFormat="1" applyFont="1" applyBorder="1" applyAlignment="1">
      <alignment horizontal="right"/>
    </xf>
    <xf numFmtId="180" fontId="5" fillId="0" borderId="70" xfId="0" applyNumberFormat="1" applyFont="1" applyBorder="1" applyAlignment="1">
      <alignment horizontal="right"/>
    </xf>
    <xf numFmtId="41" fontId="5" fillId="0" borderId="70" xfId="0" applyNumberFormat="1" applyFont="1" applyBorder="1"/>
    <xf numFmtId="41" fontId="5" fillId="0" borderId="70" xfId="0" applyNumberFormat="1" applyFont="1" applyBorder="1" applyAlignment="1">
      <alignment horizontal="right"/>
    </xf>
    <xf numFmtId="0" fontId="5" fillId="0" borderId="27" xfId="0" applyFont="1" applyBorder="1" applyAlignment="1">
      <alignment horizontal="right" vertical="center"/>
    </xf>
    <xf numFmtId="181" fontId="5" fillId="0" borderId="28" xfId="0" applyNumberFormat="1" applyFont="1" applyBorder="1" applyAlignment="1">
      <alignment horizontal="right" vertical="center"/>
    </xf>
    <xf numFmtId="181" fontId="5" fillId="0" borderId="34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right" vertical="center"/>
    </xf>
    <xf numFmtId="181" fontId="5" fillId="0" borderId="8" xfId="0" applyNumberFormat="1" applyFont="1" applyBorder="1" applyAlignment="1">
      <alignment horizontal="right" vertical="center"/>
    </xf>
    <xf numFmtId="0" fontId="5" fillId="0" borderId="9" xfId="0" quotePrefix="1" applyFont="1" applyBorder="1" applyAlignment="1">
      <alignment horizontal="center" vertical="center"/>
    </xf>
    <xf numFmtId="178" fontId="5" fillId="0" borderId="10" xfId="0" applyNumberFormat="1" applyFont="1" applyFill="1" applyBorder="1" applyAlignment="1">
      <alignment horizontal="right" vertical="center"/>
    </xf>
    <xf numFmtId="0" fontId="5" fillId="0" borderId="37" xfId="0" quotePrefix="1" applyFont="1" applyBorder="1" applyAlignment="1">
      <alignment horizontal="center" vertical="center"/>
    </xf>
    <xf numFmtId="178" fontId="5" fillId="2" borderId="10" xfId="0" applyNumberFormat="1" applyFont="1" applyFill="1" applyBorder="1" applyAlignment="1">
      <alignment horizontal="right" vertical="center"/>
    </xf>
    <xf numFmtId="181" fontId="5" fillId="0" borderId="15" xfId="0" applyNumberFormat="1" applyFont="1" applyBorder="1" applyAlignment="1">
      <alignment horizontal="right" vertical="center"/>
    </xf>
    <xf numFmtId="0" fontId="5" fillId="0" borderId="41" xfId="0" quotePrefix="1" applyFont="1" applyBorder="1" applyAlignment="1">
      <alignment horizontal="center" vertical="center"/>
    </xf>
    <xf numFmtId="187" fontId="5" fillId="0" borderId="38" xfId="0" applyNumberFormat="1" applyFont="1" applyBorder="1" applyAlignment="1">
      <alignment horizontal="right" vertical="center"/>
    </xf>
    <xf numFmtId="187" fontId="5" fillId="0" borderId="26" xfId="0" applyNumberFormat="1" applyFont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/>
    </xf>
    <xf numFmtId="181" fontId="5" fillId="0" borderId="10" xfId="0" applyNumberFormat="1" applyFont="1" applyBorder="1" applyAlignment="1">
      <alignment horizontal="right"/>
    </xf>
    <xf numFmtId="187" fontId="5" fillId="0" borderId="3" xfId="0" applyNumberFormat="1" applyFont="1" applyBorder="1" applyAlignment="1">
      <alignment horizontal="right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5" fillId="0" borderId="50" xfId="0" applyFont="1" applyBorder="1" applyAlignment="1">
      <alignment horizontal="right" vertical="center"/>
    </xf>
    <xf numFmtId="188" fontId="5" fillId="0" borderId="28" xfId="5" applyNumberFormat="1" applyFont="1" applyBorder="1" applyAlignment="1">
      <alignment vertical="center"/>
    </xf>
    <xf numFmtId="188" fontId="5" fillId="0" borderId="29" xfId="5" applyNumberFormat="1" applyFont="1" applyBorder="1" applyAlignment="1">
      <alignment vertical="center"/>
    </xf>
    <xf numFmtId="188" fontId="5" fillId="0" borderId="36" xfId="5" applyNumberFormat="1" applyFont="1" applyBorder="1" applyAlignment="1">
      <alignment vertical="center"/>
    </xf>
    <xf numFmtId="188" fontId="5" fillId="0" borderId="30" xfId="5" applyNumberFormat="1" applyFont="1" applyBorder="1" applyAlignment="1">
      <alignment vertical="center"/>
    </xf>
    <xf numFmtId="188" fontId="5" fillId="0" borderId="3" xfId="5" applyNumberFormat="1" applyFont="1" applyBorder="1" applyAlignment="1">
      <alignment vertical="center"/>
    </xf>
    <xf numFmtId="188" fontId="5" fillId="0" borderId="4" xfId="5" applyNumberFormat="1" applyFont="1" applyBorder="1" applyAlignment="1">
      <alignment vertical="center"/>
    </xf>
    <xf numFmtId="188" fontId="5" fillId="0" borderId="35" xfId="5" applyNumberFormat="1" applyFont="1" applyBorder="1" applyAlignment="1">
      <alignment vertical="center"/>
    </xf>
    <xf numFmtId="188" fontId="5" fillId="0" borderId="3" xfId="5" quotePrefix="1" applyNumberFormat="1" applyFont="1" applyBorder="1" applyAlignment="1">
      <alignment vertical="center"/>
    </xf>
    <xf numFmtId="188" fontId="5" fillId="0" borderId="3" xfId="0" applyNumberFormat="1" applyFont="1" applyBorder="1" applyAlignment="1">
      <alignment horizontal="right"/>
    </xf>
    <xf numFmtId="188" fontId="5" fillId="0" borderId="4" xfId="0" applyNumberFormat="1" applyFont="1" applyBorder="1" applyAlignment="1"/>
    <xf numFmtId="188" fontId="5" fillId="0" borderId="5" xfId="0" applyNumberFormat="1" applyFont="1" applyBorder="1" applyAlignment="1">
      <alignment shrinkToFit="1"/>
    </xf>
    <xf numFmtId="188" fontId="5" fillId="0" borderId="6" xfId="0" applyNumberFormat="1" applyFont="1" applyBorder="1" applyAlignment="1">
      <alignment horizontal="right"/>
    </xf>
    <xf numFmtId="188" fontId="5" fillId="0" borderId="10" xfId="0" applyNumberFormat="1" applyFont="1" applyBorder="1" applyAlignment="1">
      <alignment horizontal="right"/>
    </xf>
    <xf numFmtId="188" fontId="5" fillId="0" borderId="11" xfId="0" applyNumberFormat="1" applyFont="1" applyBorder="1" applyAlignment="1"/>
    <xf numFmtId="188" fontId="5" fillId="0" borderId="12" xfId="0" applyNumberFormat="1" applyFont="1" applyBorder="1" applyAlignment="1"/>
    <xf numFmtId="188" fontId="5" fillId="0" borderId="13" xfId="0" applyNumberFormat="1" applyFont="1" applyBorder="1" applyAlignment="1">
      <alignment horizontal="right"/>
    </xf>
    <xf numFmtId="188" fontId="5" fillId="0" borderId="10" xfId="5" applyNumberFormat="1" applyFont="1" applyBorder="1" applyAlignment="1">
      <alignment vertical="center"/>
    </xf>
    <xf numFmtId="188" fontId="5" fillId="0" borderId="11" xfId="5" applyNumberFormat="1" applyFont="1" applyBorder="1" applyAlignment="1">
      <alignment vertical="center"/>
    </xf>
    <xf numFmtId="188" fontId="5" fillId="0" borderId="39" xfId="5" applyNumberFormat="1" applyFont="1" applyBorder="1" applyAlignment="1">
      <alignment vertical="center"/>
    </xf>
    <xf numFmtId="188" fontId="5" fillId="0" borderId="16" xfId="5" applyNumberFormat="1" applyFont="1" applyBorder="1" applyAlignment="1">
      <alignment vertical="center"/>
    </xf>
    <xf numFmtId="188" fontId="5" fillId="0" borderId="35" xfId="0" applyNumberFormat="1" applyFont="1" applyBorder="1" applyAlignment="1">
      <alignment horizontal="right"/>
    </xf>
    <xf numFmtId="189" fontId="5" fillId="0" borderId="30" xfId="5" applyNumberFormat="1" applyFont="1" applyBorder="1" applyAlignment="1">
      <alignment vertical="center"/>
    </xf>
    <xf numFmtId="189" fontId="5" fillId="0" borderId="35" xfId="5" applyNumberFormat="1" applyFont="1" applyBorder="1" applyAlignment="1">
      <alignment vertical="center"/>
    </xf>
    <xf numFmtId="189" fontId="5" fillId="0" borderId="7" xfId="0" applyNumberFormat="1" applyFont="1" applyBorder="1"/>
    <xf numFmtId="189" fontId="5" fillId="0" borderId="14" xfId="0" applyNumberFormat="1" applyFont="1" applyBorder="1"/>
    <xf numFmtId="189" fontId="5" fillId="0" borderId="16" xfId="5" applyNumberFormat="1" applyFont="1" applyBorder="1" applyAlignment="1">
      <alignment vertical="center"/>
    </xf>
    <xf numFmtId="189" fontId="5" fillId="0" borderId="35" xfId="0" applyNumberFormat="1" applyFont="1" applyBorder="1" applyAlignment="1">
      <alignment horizontal="right"/>
    </xf>
    <xf numFmtId="189" fontId="5" fillId="0" borderId="40" xfId="0" applyNumberFormat="1" applyFont="1" applyBorder="1"/>
    <xf numFmtId="189" fontId="5" fillId="0" borderId="16" xfId="0" applyNumberFormat="1" applyFont="1" applyBorder="1"/>
    <xf numFmtId="189" fontId="5" fillId="0" borderId="25" xfId="0" applyNumberFormat="1" applyFont="1" applyBorder="1"/>
    <xf numFmtId="187" fontId="5" fillId="0" borderId="38" xfId="0" applyNumberFormat="1" applyFont="1" applyFill="1" applyBorder="1" applyAlignment="1">
      <alignment horizontal="right" vertical="center"/>
    </xf>
    <xf numFmtId="181" fontId="5" fillId="0" borderId="15" xfId="0" applyNumberFormat="1" applyFont="1" applyFill="1" applyBorder="1" applyAlignment="1">
      <alignment horizontal="right" vertical="center"/>
    </xf>
    <xf numFmtId="187" fontId="5" fillId="0" borderId="26" xfId="0" applyNumberFormat="1" applyFont="1" applyFill="1" applyBorder="1" applyAlignment="1">
      <alignment horizontal="right" vertical="center"/>
    </xf>
    <xf numFmtId="181" fontId="5" fillId="0" borderId="8" xfId="0" applyNumberFormat="1" applyFont="1" applyFill="1" applyBorder="1" applyAlignment="1">
      <alignment horizontal="right" vertical="center"/>
    </xf>
    <xf numFmtId="0" fontId="8" fillId="0" borderId="0" xfId="0" applyFont="1" applyFill="1"/>
    <xf numFmtId="188" fontId="5" fillId="0" borderId="85" xfId="5" applyNumberFormat="1" applyFont="1" applyFill="1" applyBorder="1" applyAlignment="1">
      <alignment vertical="center"/>
    </xf>
    <xf numFmtId="188" fontId="5" fillId="0" borderId="86" xfId="5" applyNumberFormat="1" applyFont="1" applyFill="1" applyBorder="1" applyAlignment="1">
      <alignment vertical="center"/>
    </xf>
    <xf numFmtId="188" fontId="5" fillId="0" borderId="87" xfId="5" applyNumberFormat="1" applyFont="1" applyFill="1" applyBorder="1" applyAlignment="1">
      <alignment vertical="center"/>
    </xf>
    <xf numFmtId="188" fontId="5" fillId="0" borderId="88" xfId="5" applyNumberFormat="1" applyFont="1" applyFill="1" applyBorder="1" applyAlignment="1">
      <alignment vertical="center"/>
    </xf>
    <xf numFmtId="189" fontId="5" fillId="0" borderId="88" xfId="5" applyNumberFormat="1" applyFont="1" applyFill="1" applyBorder="1" applyAlignment="1">
      <alignment vertical="center"/>
    </xf>
    <xf numFmtId="181" fontId="5" fillId="0" borderId="89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186" fontId="5" fillId="0" borderId="5" xfId="0" applyNumberFormat="1" applyFont="1" applyBorder="1" applyAlignment="1">
      <alignment horizontal="right"/>
    </xf>
    <xf numFmtId="41" fontId="5" fillId="0" borderId="6" xfId="0" applyNumberFormat="1" applyFont="1" applyBorder="1"/>
    <xf numFmtId="179" fontId="5" fillId="0" borderId="40" xfId="0" applyNumberFormat="1" applyFont="1" applyBorder="1" applyAlignment="1">
      <alignment horizontal="right"/>
    </xf>
    <xf numFmtId="186" fontId="5" fillId="0" borderId="6" xfId="0" applyNumberFormat="1" applyFont="1" applyBorder="1" applyAlignment="1">
      <alignment horizontal="right"/>
    </xf>
    <xf numFmtId="181" fontId="5" fillId="0" borderId="90" xfId="0" applyNumberFormat="1" applyFont="1" applyBorder="1" applyAlignment="1">
      <alignment horizontal="right"/>
    </xf>
    <xf numFmtId="179" fontId="5" fillId="0" borderId="63" xfId="0" applyNumberFormat="1" applyFont="1" applyBorder="1" applyAlignment="1">
      <alignment horizontal="right"/>
    </xf>
    <xf numFmtId="186" fontId="5" fillId="0" borderId="91" xfId="0" applyNumberFormat="1" applyFont="1" applyBorder="1" applyAlignment="1">
      <alignment horizontal="right"/>
    </xf>
    <xf numFmtId="180" fontId="5" fillId="0" borderId="30" xfId="0" applyNumberFormat="1" applyFont="1" applyBorder="1" applyAlignment="1">
      <alignment horizontal="right"/>
    </xf>
    <xf numFmtId="41" fontId="5" fillId="0" borderId="91" xfId="0" applyNumberFormat="1" applyFont="1" applyBorder="1"/>
    <xf numFmtId="0" fontId="5" fillId="0" borderId="92" xfId="0" quotePrefix="1" applyFont="1" applyBorder="1" applyAlignment="1">
      <alignment horizontal="center"/>
    </xf>
    <xf numFmtId="187" fontId="5" fillId="0" borderId="28" xfId="0" applyNumberFormat="1" applyFont="1" applyBorder="1" applyAlignment="1">
      <alignment horizontal="right"/>
    </xf>
    <xf numFmtId="0" fontId="5" fillId="0" borderId="92" xfId="0" applyFont="1" applyBorder="1" applyAlignment="1">
      <alignment horizontal="right"/>
    </xf>
    <xf numFmtId="0" fontId="5" fillId="0" borderId="41" xfId="0" applyFont="1" applyBorder="1" applyAlignment="1">
      <alignment horizontal="center"/>
    </xf>
    <xf numFmtId="0" fontId="8" fillId="0" borderId="93" xfId="0" applyFont="1" applyBorder="1"/>
    <xf numFmtId="0" fontId="5" fillId="0" borderId="94" xfId="0" applyFont="1" applyBorder="1" applyAlignment="1">
      <alignment horizontal="right" vertical="center"/>
    </xf>
    <xf numFmtId="0" fontId="7" fillId="0" borderId="93" xfId="0" applyFont="1" applyBorder="1" applyAlignment="1">
      <alignment vertical="center"/>
    </xf>
    <xf numFmtId="0" fontId="7" fillId="0" borderId="95" xfId="0" applyFont="1" applyBorder="1" applyAlignment="1">
      <alignment vertical="center"/>
    </xf>
    <xf numFmtId="0" fontId="5" fillId="0" borderId="96" xfId="0" applyFont="1" applyBorder="1" applyAlignment="1">
      <alignment horizontal="right" vertical="center"/>
    </xf>
    <xf numFmtId="0" fontId="7" fillId="0" borderId="72" xfId="0" applyFont="1" applyBorder="1" applyAlignment="1">
      <alignment vertical="center"/>
    </xf>
    <xf numFmtId="0" fontId="7" fillId="0" borderId="97" xfId="0" applyFont="1" applyBorder="1" applyAlignment="1">
      <alignment vertical="center"/>
    </xf>
    <xf numFmtId="0" fontId="5" fillId="0" borderId="98" xfId="0" quotePrefix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5" fillId="0" borderId="99" xfId="0" applyNumberFormat="1" applyFont="1" applyBorder="1" applyAlignment="1">
      <alignment horizontal="left" vertical="center"/>
    </xf>
    <xf numFmtId="49" fontId="5" fillId="0" borderId="35" xfId="0" applyNumberFormat="1" applyFont="1" applyBorder="1" applyAlignment="1">
      <alignment horizontal="left" vertical="center"/>
    </xf>
    <xf numFmtId="49" fontId="5" fillId="0" borderId="35" xfId="0" quotePrefix="1" applyNumberFormat="1" applyFont="1" applyBorder="1" applyAlignment="1">
      <alignment horizontal="left" vertical="center"/>
    </xf>
    <xf numFmtId="49" fontId="5" fillId="0" borderId="16" xfId="0" quotePrefix="1" applyNumberFormat="1" applyFont="1" applyBorder="1" applyAlignment="1">
      <alignment horizontal="left" vertical="center"/>
    </xf>
    <xf numFmtId="188" fontId="5" fillId="0" borderId="10" xfId="5" applyNumberFormat="1" applyFont="1" applyFill="1" applyBorder="1" applyAlignment="1">
      <alignment vertical="center"/>
    </xf>
    <xf numFmtId="188" fontId="5" fillId="0" borderId="11" xfId="5" applyNumberFormat="1" applyFont="1" applyFill="1" applyBorder="1" applyAlignment="1">
      <alignment vertical="center"/>
    </xf>
    <xf numFmtId="189" fontId="5" fillId="0" borderId="16" xfId="5" applyNumberFormat="1" applyFont="1" applyFill="1" applyBorder="1" applyAlignment="1">
      <alignment vertical="center"/>
    </xf>
    <xf numFmtId="0" fontId="5" fillId="0" borderId="100" xfId="0" quotePrefix="1" applyFont="1" applyFill="1" applyBorder="1" applyAlignment="1">
      <alignment horizontal="center" vertical="center"/>
    </xf>
    <xf numFmtId="0" fontId="5" fillId="0" borderId="84" xfId="0" quotePrefix="1" applyFont="1" applyFill="1" applyBorder="1" applyAlignment="1">
      <alignment horizontal="center" vertical="center" shrinkToFit="1"/>
    </xf>
    <xf numFmtId="188" fontId="5" fillId="0" borderId="67" xfId="5" applyNumberFormat="1" applyFont="1" applyFill="1" applyBorder="1" applyAlignment="1">
      <alignment vertical="center"/>
    </xf>
    <xf numFmtId="188" fontId="5" fillId="0" borderId="68" xfId="5" applyNumberFormat="1" applyFont="1" applyFill="1" applyBorder="1" applyAlignment="1">
      <alignment vertical="center"/>
    </xf>
    <xf numFmtId="188" fontId="5" fillId="0" borderId="69" xfId="5" applyNumberFormat="1" applyFont="1" applyFill="1" applyBorder="1" applyAlignment="1">
      <alignment vertical="center"/>
    </xf>
    <xf numFmtId="188" fontId="5" fillId="0" borderId="70" xfId="5" applyNumberFormat="1" applyFont="1" applyFill="1" applyBorder="1" applyAlignment="1">
      <alignment vertical="center"/>
    </xf>
    <xf numFmtId="189" fontId="5" fillId="0" borderId="70" xfId="5" applyNumberFormat="1" applyFont="1" applyFill="1" applyBorder="1" applyAlignment="1">
      <alignment vertical="center"/>
    </xf>
    <xf numFmtId="187" fontId="5" fillId="0" borderId="42" xfId="0" applyNumberFormat="1" applyFont="1" applyFill="1" applyBorder="1" applyAlignment="1">
      <alignment horizontal="right" vertical="center"/>
    </xf>
    <xf numFmtId="181" fontId="5" fillId="0" borderId="43" xfId="0" applyNumberFormat="1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horizontal="center" vertical="center"/>
    </xf>
    <xf numFmtId="188" fontId="5" fillId="0" borderId="1" xfId="5" applyNumberFormat="1" applyFont="1" applyFill="1" applyBorder="1" applyAlignment="1">
      <alignment vertical="center"/>
    </xf>
    <xf numFmtId="189" fontId="5" fillId="0" borderId="1" xfId="5" applyNumberFormat="1" applyFont="1" applyFill="1" applyBorder="1" applyAlignment="1">
      <alignment vertical="center"/>
    </xf>
    <xf numFmtId="187" fontId="5" fillId="0" borderId="1" xfId="0" applyNumberFormat="1" applyFont="1" applyFill="1" applyBorder="1" applyAlignment="1">
      <alignment horizontal="right" vertical="center"/>
    </xf>
    <xf numFmtId="181" fontId="5" fillId="0" borderId="1" xfId="0" applyNumberFormat="1" applyFont="1" applyFill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/>
    </xf>
    <xf numFmtId="0" fontId="5" fillId="0" borderId="51" xfId="0" applyFont="1" applyBorder="1"/>
    <xf numFmtId="0" fontId="5" fillId="0" borderId="101" xfId="0" applyFont="1" applyBorder="1" applyAlignment="1">
      <alignment horizontal="center"/>
    </xf>
    <xf numFmtId="41" fontId="5" fillId="0" borderId="42" xfId="0" applyNumberFormat="1" applyFont="1" applyBorder="1" applyAlignment="1">
      <alignment horizontal="right"/>
    </xf>
    <xf numFmtId="41" fontId="5" fillId="0" borderId="69" xfId="0" applyNumberFormat="1" applyFont="1" applyBorder="1" applyAlignment="1">
      <alignment horizontal="right"/>
    </xf>
    <xf numFmtId="41" fontId="5" fillId="0" borderId="102" xfId="0" applyNumberFormat="1" applyFont="1" applyBorder="1" applyAlignment="1">
      <alignment horizontal="right"/>
    </xf>
    <xf numFmtId="186" fontId="5" fillId="0" borderId="72" xfId="0" applyNumberFormat="1" applyFont="1" applyBorder="1" applyAlignment="1">
      <alignment horizontal="right"/>
    </xf>
    <xf numFmtId="180" fontId="5" fillId="0" borderId="54" xfId="0" applyNumberFormat="1" applyFont="1" applyBorder="1" applyAlignment="1">
      <alignment horizontal="right"/>
    </xf>
    <xf numFmtId="41" fontId="5" fillId="0" borderId="54" xfId="0" applyNumberFormat="1" applyFont="1" applyBorder="1"/>
    <xf numFmtId="41" fontId="5" fillId="0" borderId="13" xfId="0" applyNumberFormat="1" applyFont="1" applyBorder="1"/>
    <xf numFmtId="187" fontId="5" fillId="0" borderId="10" xfId="0" applyNumberFormat="1" applyFont="1" applyBorder="1" applyAlignment="1">
      <alignment horizontal="right"/>
    </xf>
    <xf numFmtId="181" fontId="5" fillId="0" borderId="103" xfId="0" applyNumberFormat="1" applyFont="1" applyBorder="1" applyAlignment="1">
      <alignment horizontal="right"/>
    </xf>
    <xf numFmtId="188" fontId="5" fillId="0" borderId="102" xfId="5" applyNumberFormat="1" applyFont="1" applyFill="1" applyBorder="1" applyAlignment="1">
      <alignment vertical="center"/>
    </xf>
    <xf numFmtId="188" fontId="5" fillId="0" borderId="104" xfId="5" applyNumberFormat="1" applyFont="1" applyFill="1" applyBorder="1" applyAlignment="1">
      <alignment vertical="center"/>
    </xf>
    <xf numFmtId="181" fontId="5" fillId="0" borderId="42" xfId="0" applyNumberFormat="1" applyFont="1" applyFill="1" applyBorder="1" applyAlignment="1">
      <alignment horizontal="right" vertical="center"/>
    </xf>
    <xf numFmtId="0" fontId="5" fillId="0" borderId="98" xfId="0" applyFont="1" applyBorder="1" applyAlignment="1">
      <alignment horizontal="center"/>
    </xf>
    <xf numFmtId="188" fontId="5" fillId="0" borderId="12" xfId="5" applyNumberFormat="1" applyFont="1" applyFill="1" applyBorder="1" applyAlignment="1">
      <alignment vertical="center"/>
    </xf>
    <xf numFmtId="188" fontId="5" fillId="0" borderId="25" xfId="5" applyNumberFormat="1" applyFont="1" applyFill="1" applyBorder="1" applyAlignment="1">
      <alignment vertical="center"/>
    </xf>
    <xf numFmtId="181" fontId="5" fillId="0" borderId="38" xfId="0" applyNumberFormat="1" applyFont="1" applyFill="1" applyBorder="1" applyAlignment="1">
      <alignment horizontal="right" vertical="center"/>
    </xf>
    <xf numFmtId="0" fontId="5" fillId="0" borderId="105" xfId="0" quotePrefix="1" applyFont="1" applyFill="1" applyBorder="1" applyAlignment="1">
      <alignment horizontal="center" vertical="center" shrinkToFit="1"/>
    </xf>
    <xf numFmtId="188" fontId="5" fillId="0" borderId="48" xfId="5" applyNumberFormat="1" applyFont="1" applyFill="1" applyBorder="1" applyAlignment="1">
      <alignment vertical="center"/>
    </xf>
    <xf numFmtId="188" fontId="5" fillId="0" borderId="106" xfId="5" applyNumberFormat="1" applyFont="1" applyFill="1" applyBorder="1" applyAlignment="1">
      <alignment vertical="center"/>
    </xf>
    <xf numFmtId="188" fontId="5" fillId="0" borderId="107" xfId="5" applyNumberFormat="1" applyFont="1" applyFill="1" applyBorder="1" applyAlignment="1">
      <alignment vertical="center"/>
    </xf>
    <xf numFmtId="188" fontId="5" fillId="0" borderId="99" xfId="5" applyNumberFormat="1" applyFont="1" applyFill="1" applyBorder="1" applyAlignment="1">
      <alignment vertical="center"/>
    </xf>
    <xf numFmtId="189" fontId="5" fillId="0" borderId="99" xfId="5" applyNumberFormat="1" applyFont="1" applyFill="1" applyBorder="1" applyAlignment="1">
      <alignment vertical="center"/>
    </xf>
    <xf numFmtId="181" fontId="5" fillId="0" borderId="48" xfId="0" applyNumberFormat="1" applyFont="1" applyBorder="1" applyAlignment="1">
      <alignment horizontal="right" vertical="center"/>
    </xf>
    <xf numFmtId="181" fontId="5" fillId="0" borderId="49" xfId="0" applyNumberFormat="1" applyFont="1" applyFill="1" applyBorder="1" applyAlignment="1">
      <alignment horizontal="right" vertical="center"/>
    </xf>
    <xf numFmtId="0" fontId="5" fillId="0" borderId="108" xfId="0" quotePrefix="1" applyFont="1" applyFill="1" applyBorder="1" applyAlignment="1">
      <alignment horizontal="center" vertical="center"/>
    </xf>
    <xf numFmtId="49" fontId="5" fillId="0" borderId="54" xfId="0" quotePrefix="1" applyNumberFormat="1" applyFont="1" applyBorder="1" applyAlignment="1">
      <alignment horizontal="left" vertical="center"/>
    </xf>
    <xf numFmtId="0" fontId="5" fillId="0" borderId="41" xfId="0" quotePrefix="1" applyFont="1" applyFill="1" applyBorder="1" applyAlignment="1">
      <alignment horizontal="center" vertical="center" shrinkToFit="1"/>
    </xf>
    <xf numFmtId="188" fontId="5" fillId="0" borderId="3" xfId="5" applyNumberFormat="1" applyFont="1" applyFill="1" applyBorder="1" applyAlignment="1">
      <alignment vertical="center"/>
    </xf>
    <xf numFmtId="188" fontId="5" fillId="0" borderId="4" xfId="5" applyNumberFormat="1" applyFont="1" applyFill="1" applyBorder="1" applyAlignment="1">
      <alignment vertical="center"/>
    </xf>
    <xf numFmtId="188" fontId="5" fillId="0" borderId="36" xfId="5" applyNumberFormat="1" applyFont="1" applyFill="1" applyBorder="1" applyAlignment="1">
      <alignment vertical="center"/>
    </xf>
    <xf numFmtId="188" fontId="5" fillId="0" borderId="35" xfId="5" applyNumberFormat="1" applyFont="1" applyFill="1" applyBorder="1" applyAlignment="1">
      <alignment vertical="center"/>
    </xf>
    <xf numFmtId="189" fontId="5" fillId="0" borderId="35" xfId="5" applyNumberFormat="1" applyFont="1" applyFill="1" applyBorder="1" applyAlignment="1">
      <alignment vertical="center"/>
    </xf>
    <xf numFmtId="181" fontId="5" fillId="0" borderId="28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4" xfId="0" applyFont="1" applyBorder="1" applyAlignment="1">
      <alignment shrinkToFit="1"/>
    </xf>
    <xf numFmtId="0" fontId="5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73" xfId="0" applyFont="1" applyBorder="1" applyAlignment="1">
      <alignment horizontal="distributed" vertical="center" justifyLastLine="1"/>
    </xf>
    <xf numFmtId="0" fontId="5" fillId="0" borderId="78" xfId="0" applyFont="1" applyBorder="1" applyAlignment="1">
      <alignment horizontal="distributed" vertical="center" justifyLastLine="1"/>
    </xf>
    <xf numFmtId="0" fontId="5" fillId="0" borderId="79" xfId="0" applyFont="1" applyBorder="1" applyAlignment="1">
      <alignment horizontal="distributed" vertical="center" justifyLastLine="1"/>
    </xf>
    <xf numFmtId="0" fontId="5" fillId="0" borderId="75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distributed" vertical="center" justifyLastLine="1"/>
    </xf>
    <xf numFmtId="0" fontId="5" fillId="0" borderId="44" xfId="0" applyFont="1" applyBorder="1" applyAlignment="1">
      <alignment horizontal="distributed" vertical="center" justifyLastLine="1"/>
    </xf>
    <xf numFmtId="0" fontId="5" fillId="0" borderId="65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45" xfId="0" applyFont="1" applyBorder="1" applyAlignment="1">
      <alignment horizontal="distributed" vertical="center" justifyLastLine="1"/>
    </xf>
    <xf numFmtId="0" fontId="5" fillId="0" borderId="46" xfId="0" applyFont="1" applyBorder="1" applyAlignment="1">
      <alignment horizontal="distributed" vertical="center" justifyLastLine="1"/>
    </xf>
    <xf numFmtId="0" fontId="5" fillId="0" borderId="47" xfId="0" applyFont="1" applyBorder="1" applyAlignment="1">
      <alignment horizontal="distributed" vertical="center" justifyLastLine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2" xfId="0" applyFont="1" applyBorder="1" applyAlignment="1">
      <alignment horizontal="distributed" vertical="center" justifyLastLine="1"/>
    </xf>
    <xf numFmtId="0" fontId="5" fillId="0" borderId="59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3</xdr:col>
      <xdr:colOff>38100</xdr:colOff>
      <xdr:row>3</xdr:row>
      <xdr:rowOff>171450</xdr:rowOff>
    </xdr:to>
    <xdr:cxnSp macro="">
      <xdr:nvCxnSpPr>
        <xdr:cNvPr id="3" name="直線コネクタ 2"/>
        <xdr:cNvCxnSpPr/>
      </xdr:nvCxnSpPr>
      <xdr:spPr>
        <a:xfrm flipH="1" flipV="1">
          <a:off x="69274" y="225136"/>
          <a:ext cx="1293667" cy="56110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1</xdr:col>
      <xdr:colOff>0</xdr:colOff>
      <xdr:row>61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66675" y="295275"/>
          <a:ext cx="685800" cy="571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10485438"/>
          <a:ext cx="666750" cy="571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showGridLines="0" tabSelected="1" zoomScale="110" zoomScaleNormal="110" workbookViewId="0">
      <selection activeCell="B4" sqref="B4"/>
    </sheetView>
  </sheetViews>
  <sheetFormatPr defaultRowHeight="14.25"/>
  <cols>
    <col min="1" max="1" width="0.69921875" style="28" customWidth="1"/>
    <col min="2" max="2" width="8.19921875" style="39" customWidth="1"/>
    <col min="3" max="3" width="5" style="39" customWidth="1"/>
    <col min="4" max="5" width="5.5" style="28" customWidth="1"/>
    <col min="6" max="6" width="6.796875" style="28" customWidth="1"/>
    <col min="7" max="7" width="7.19921875" style="28" customWidth="1"/>
    <col min="8" max="8" width="4.8984375" style="28" customWidth="1"/>
    <col min="9" max="9" width="7.19921875" style="28" customWidth="1"/>
    <col min="10" max="10" width="5.69921875" style="28" customWidth="1"/>
    <col min="11" max="12" width="5.796875" style="28" customWidth="1"/>
    <col min="13" max="13" width="4.5" style="28" customWidth="1"/>
    <col min="14" max="15" width="5.19921875" style="28" customWidth="1"/>
    <col min="16" max="16384" width="8.796875" style="28"/>
  </cols>
  <sheetData>
    <row r="1" spans="2:16" ht="18" thickBot="1">
      <c r="B1" s="82" t="s">
        <v>50</v>
      </c>
      <c r="C1" s="82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2:16" s="30" customFormat="1" ht="15.75" customHeight="1">
      <c r="B2" s="195" t="s">
        <v>47</v>
      </c>
      <c r="C2" s="198"/>
      <c r="D2" s="271" t="s">
        <v>2</v>
      </c>
      <c r="E2" s="272"/>
      <c r="F2" s="273"/>
      <c r="G2" s="266" t="s">
        <v>64</v>
      </c>
      <c r="H2" s="266" t="s">
        <v>65</v>
      </c>
      <c r="I2" s="266" t="s">
        <v>42</v>
      </c>
      <c r="J2" s="266" t="s">
        <v>46</v>
      </c>
      <c r="K2" s="269" t="s">
        <v>44</v>
      </c>
      <c r="L2" s="270"/>
      <c r="M2" s="275" t="s">
        <v>17</v>
      </c>
      <c r="N2" s="276"/>
      <c r="O2" s="277"/>
      <c r="P2" s="29"/>
    </row>
    <row r="3" spans="2:16" s="30" customFormat="1" ht="15" customHeight="1">
      <c r="B3" s="196"/>
      <c r="C3" s="199"/>
      <c r="D3" s="278" t="s">
        <v>5</v>
      </c>
      <c r="E3" s="280" t="s">
        <v>6</v>
      </c>
      <c r="F3" s="282" t="s">
        <v>41</v>
      </c>
      <c r="G3" s="261"/>
      <c r="H3" s="261"/>
      <c r="I3" s="267"/>
      <c r="J3" s="267"/>
      <c r="K3" s="284" t="s">
        <v>22</v>
      </c>
      <c r="L3" s="285"/>
      <c r="M3" s="261" t="s">
        <v>61</v>
      </c>
      <c r="N3" s="263" t="s">
        <v>62</v>
      </c>
      <c r="O3" s="264"/>
      <c r="P3" s="29"/>
    </row>
    <row r="4" spans="2:16" s="30" customFormat="1" ht="16.5" customHeight="1">
      <c r="B4" s="197" t="s">
        <v>48</v>
      </c>
      <c r="C4" s="200"/>
      <c r="D4" s="279"/>
      <c r="E4" s="281"/>
      <c r="F4" s="283"/>
      <c r="G4" s="274"/>
      <c r="H4" s="274"/>
      <c r="I4" s="268"/>
      <c r="J4" s="268"/>
      <c r="K4" s="38" t="s">
        <v>31</v>
      </c>
      <c r="L4" s="38" t="s">
        <v>45</v>
      </c>
      <c r="M4" s="262"/>
      <c r="N4" s="33" t="s">
        <v>8</v>
      </c>
      <c r="O4" s="34" t="s">
        <v>9</v>
      </c>
      <c r="P4" s="29"/>
    </row>
    <row r="5" spans="2:16" ht="19.5" customHeight="1">
      <c r="B5" s="202" t="s">
        <v>13</v>
      </c>
      <c r="C5" s="203" t="s">
        <v>72</v>
      </c>
      <c r="D5" s="139">
        <v>11.8</v>
      </c>
      <c r="E5" s="140">
        <v>33.700000000000003</v>
      </c>
      <c r="F5" s="141">
        <v>-12</v>
      </c>
      <c r="G5" s="142">
        <v>1182.5</v>
      </c>
      <c r="H5" s="160">
        <v>42</v>
      </c>
      <c r="I5" s="142">
        <v>2155.8000000000002</v>
      </c>
      <c r="J5" s="160">
        <v>49</v>
      </c>
      <c r="K5" s="160">
        <v>108</v>
      </c>
      <c r="L5" s="160">
        <v>9</v>
      </c>
      <c r="M5" s="160">
        <v>33</v>
      </c>
      <c r="N5" s="120">
        <v>39405</v>
      </c>
      <c r="O5" s="121">
        <v>39178</v>
      </c>
      <c r="P5" s="35"/>
    </row>
    <row r="6" spans="2:16" ht="19.5" customHeight="1">
      <c r="B6" s="122" t="s">
        <v>73</v>
      </c>
      <c r="C6" s="204" t="s">
        <v>74</v>
      </c>
      <c r="D6" s="143">
        <v>10.8</v>
      </c>
      <c r="E6" s="144">
        <v>35.5</v>
      </c>
      <c r="F6" s="141">
        <v>-10.8</v>
      </c>
      <c r="G6" s="145">
        <v>1108.5</v>
      </c>
      <c r="H6" s="161">
        <v>17</v>
      </c>
      <c r="I6" s="145">
        <v>2198.6999999999998</v>
      </c>
      <c r="J6" s="161">
        <v>50</v>
      </c>
      <c r="K6" s="161">
        <v>89</v>
      </c>
      <c r="L6" s="161">
        <v>7</v>
      </c>
      <c r="M6" s="161">
        <v>29</v>
      </c>
      <c r="N6" s="123">
        <v>39421</v>
      </c>
      <c r="O6" s="124">
        <v>39169</v>
      </c>
      <c r="P6" s="35"/>
    </row>
    <row r="7" spans="2:16" ht="19.5" customHeight="1">
      <c r="B7" s="125">
        <v>12</v>
      </c>
      <c r="C7" s="205" t="s">
        <v>75</v>
      </c>
      <c r="D7" s="146">
        <v>11.4</v>
      </c>
      <c r="E7" s="144">
        <v>34.799999999999997</v>
      </c>
      <c r="F7" s="141">
        <v>-12.2</v>
      </c>
      <c r="G7" s="145">
        <v>1252.5</v>
      </c>
      <c r="H7" s="161">
        <v>12</v>
      </c>
      <c r="I7" s="145">
        <v>2130.3000000000002</v>
      </c>
      <c r="J7" s="161">
        <v>48</v>
      </c>
      <c r="K7" s="161">
        <v>107</v>
      </c>
      <c r="L7" s="161">
        <v>8</v>
      </c>
      <c r="M7" s="161">
        <v>43</v>
      </c>
      <c r="N7" s="123">
        <v>39423</v>
      </c>
      <c r="O7" s="124">
        <v>39188</v>
      </c>
      <c r="P7" s="35"/>
    </row>
    <row r="8" spans="2:16" ht="19.5" customHeight="1">
      <c r="B8" s="125">
        <v>17</v>
      </c>
      <c r="C8" s="205" t="s">
        <v>76</v>
      </c>
      <c r="D8" s="143">
        <v>11.2</v>
      </c>
      <c r="E8" s="144">
        <v>32.9</v>
      </c>
      <c r="F8" s="141">
        <v>-12.3</v>
      </c>
      <c r="G8" s="145">
        <v>826</v>
      </c>
      <c r="H8" s="161">
        <v>21</v>
      </c>
      <c r="I8" s="145">
        <v>2192</v>
      </c>
      <c r="J8" s="161">
        <v>49</v>
      </c>
      <c r="K8" s="161">
        <v>94</v>
      </c>
      <c r="L8" s="161">
        <v>6</v>
      </c>
      <c r="M8" s="161">
        <v>52</v>
      </c>
      <c r="N8" s="123">
        <v>38327</v>
      </c>
      <c r="O8" s="124">
        <v>38446</v>
      </c>
      <c r="P8" s="35"/>
    </row>
    <row r="9" spans="2:16" ht="19.5" customHeight="1">
      <c r="B9" s="125">
        <v>22</v>
      </c>
      <c r="C9" s="205" t="s">
        <v>77</v>
      </c>
      <c r="D9" s="143">
        <v>11.8</v>
      </c>
      <c r="E9" s="144">
        <v>33.700000000000003</v>
      </c>
      <c r="F9" s="141">
        <v>-10.3</v>
      </c>
      <c r="G9" s="145">
        <v>1504</v>
      </c>
      <c r="H9" s="161">
        <v>11</v>
      </c>
      <c r="I9" s="145">
        <v>2055.1</v>
      </c>
      <c r="J9" s="161">
        <v>46</v>
      </c>
      <c r="K9" s="161">
        <v>119</v>
      </c>
      <c r="L9" s="161">
        <v>12</v>
      </c>
      <c r="M9" s="161">
        <v>56</v>
      </c>
      <c r="N9" s="123">
        <v>40864</v>
      </c>
      <c r="O9" s="124">
        <v>40650</v>
      </c>
      <c r="P9" s="35"/>
    </row>
    <row r="10" spans="2:16" ht="19.5" customHeight="1">
      <c r="B10" s="201">
        <v>27</v>
      </c>
      <c r="C10" s="206" t="s">
        <v>60</v>
      </c>
      <c r="D10" s="155">
        <v>11.9</v>
      </c>
      <c r="E10" s="156">
        <v>33.9</v>
      </c>
      <c r="F10" s="157">
        <v>-11.2</v>
      </c>
      <c r="G10" s="158">
        <v>1306.5</v>
      </c>
      <c r="H10" s="164">
        <v>21</v>
      </c>
      <c r="I10" s="158">
        <v>2166.6999999999998</v>
      </c>
      <c r="J10" s="164">
        <v>49</v>
      </c>
      <c r="K10" s="164">
        <v>109</v>
      </c>
      <c r="L10" s="164">
        <v>9</v>
      </c>
      <c r="M10" s="164">
        <v>69</v>
      </c>
      <c r="N10" s="128">
        <v>41957</v>
      </c>
      <c r="O10" s="129">
        <v>42107</v>
      </c>
      <c r="P10" s="35"/>
    </row>
    <row r="11" spans="2:16" ht="19.5" customHeight="1">
      <c r="B11" s="201" t="s">
        <v>69</v>
      </c>
      <c r="C11" s="206" t="s">
        <v>67</v>
      </c>
      <c r="D11" s="155">
        <v>12.2</v>
      </c>
      <c r="E11" s="156">
        <v>35</v>
      </c>
      <c r="F11" s="157">
        <v>-9.1</v>
      </c>
      <c r="G11" s="158">
        <v>1516</v>
      </c>
      <c r="H11" s="164">
        <v>11</v>
      </c>
      <c r="I11" s="158">
        <v>2200.1999999999998</v>
      </c>
      <c r="J11" s="164">
        <v>50</v>
      </c>
      <c r="K11" s="164">
        <v>108</v>
      </c>
      <c r="L11" s="164">
        <v>21</v>
      </c>
      <c r="M11" s="164">
        <v>37</v>
      </c>
      <c r="N11" s="169">
        <v>43803</v>
      </c>
      <c r="O11" s="170">
        <v>43945</v>
      </c>
      <c r="P11" s="35"/>
    </row>
    <row r="12" spans="2:16" ht="19.5" customHeight="1">
      <c r="B12" s="125" t="s">
        <v>70</v>
      </c>
      <c r="C12" s="205" t="s">
        <v>68</v>
      </c>
      <c r="D12" s="143">
        <v>12</v>
      </c>
      <c r="E12" s="144">
        <v>33.9</v>
      </c>
      <c r="F12" s="141">
        <v>-8.4</v>
      </c>
      <c r="G12" s="145">
        <v>1504.5</v>
      </c>
      <c r="H12" s="161">
        <v>5</v>
      </c>
      <c r="I12" s="145">
        <v>2191</v>
      </c>
      <c r="J12" s="161">
        <v>49</v>
      </c>
      <c r="K12" s="161">
        <v>102</v>
      </c>
      <c r="L12" s="161">
        <v>14</v>
      </c>
      <c r="M12" s="161">
        <v>27</v>
      </c>
      <c r="N12" s="123">
        <v>44170</v>
      </c>
      <c r="O12" s="172">
        <v>44304</v>
      </c>
      <c r="P12" s="35"/>
    </row>
    <row r="13" spans="2:16" ht="19.5" customHeight="1">
      <c r="B13" s="125">
        <v>4</v>
      </c>
      <c r="C13" s="205" t="s">
        <v>71</v>
      </c>
      <c r="D13" s="143">
        <v>11.8</v>
      </c>
      <c r="E13" s="144">
        <v>34.5</v>
      </c>
      <c r="F13" s="141">
        <v>-10.8</v>
      </c>
      <c r="G13" s="145">
        <v>1423</v>
      </c>
      <c r="H13" s="161">
        <v>28</v>
      </c>
      <c r="I13" s="145">
        <v>2236</v>
      </c>
      <c r="J13" s="161">
        <v>50</v>
      </c>
      <c r="K13" s="161">
        <v>108</v>
      </c>
      <c r="L13" s="161">
        <v>14</v>
      </c>
      <c r="M13" s="161">
        <v>44</v>
      </c>
      <c r="N13" s="123">
        <v>44523</v>
      </c>
      <c r="O13" s="172">
        <v>44654</v>
      </c>
      <c r="P13" s="35"/>
    </row>
    <row r="14" spans="2:16" ht="19.5" customHeight="1" thickBot="1">
      <c r="B14" s="251">
        <v>5</v>
      </c>
      <c r="C14" s="252" t="s">
        <v>78</v>
      </c>
      <c r="D14" s="174">
        <v>12.7</v>
      </c>
      <c r="E14" s="175">
        <v>34</v>
      </c>
      <c r="F14" s="176">
        <v>-10.9</v>
      </c>
      <c r="G14" s="177">
        <v>1271.5</v>
      </c>
      <c r="H14" s="178">
        <v>16</v>
      </c>
      <c r="I14" s="177">
        <v>2410.5</v>
      </c>
      <c r="J14" s="178">
        <v>54</v>
      </c>
      <c r="K14" s="178">
        <v>97</v>
      </c>
      <c r="L14" s="178">
        <v>10</v>
      </c>
      <c r="M14" s="178">
        <v>41</v>
      </c>
      <c r="N14" s="259">
        <v>45631</v>
      </c>
      <c r="O14" s="179">
        <v>45369</v>
      </c>
      <c r="P14" s="35"/>
    </row>
    <row r="15" spans="2:16" ht="15" customHeight="1">
      <c r="B15" s="265" t="s">
        <v>63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35"/>
    </row>
    <row r="16" spans="2:16" ht="15" customHeight="1">
      <c r="B16" s="44" t="s">
        <v>28</v>
      </c>
      <c r="C16" s="260" t="s">
        <v>55</v>
      </c>
      <c r="D16" s="45"/>
      <c r="F16" s="260"/>
      <c r="G16" s="260"/>
      <c r="H16" s="260"/>
      <c r="I16" s="260"/>
      <c r="J16" s="260"/>
      <c r="K16" s="260"/>
      <c r="L16" s="260"/>
      <c r="M16" s="260"/>
      <c r="N16" s="260"/>
      <c r="O16" s="45"/>
      <c r="P16" s="35"/>
    </row>
    <row r="17" spans="2:16" ht="15" customHeight="1">
      <c r="B17" s="45"/>
      <c r="C17" s="260" t="s">
        <v>56</v>
      </c>
      <c r="D17" s="45"/>
      <c r="F17" s="260"/>
      <c r="G17" s="260"/>
      <c r="H17" s="260"/>
      <c r="I17" s="260"/>
      <c r="J17" s="260"/>
      <c r="K17" s="260"/>
      <c r="L17" s="260"/>
      <c r="M17" s="260"/>
      <c r="N17" s="260"/>
      <c r="O17" s="45"/>
      <c r="P17" s="35"/>
    </row>
    <row r="18" spans="2:16" s="173" customFormat="1" ht="15" customHeight="1">
      <c r="B18" s="45"/>
      <c r="C18" s="260" t="s">
        <v>57</v>
      </c>
      <c r="D18" s="45"/>
      <c r="F18" s="260"/>
      <c r="G18" s="260"/>
      <c r="H18" s="260"/>
      <c r="I18" s="260"/>
      <c r="J18" s="260"/>
      <c r="K18" s="260"/>
      <c r="L18" s="260"/>
      <c r="M18" s="260"/>
      <c r="N18" s="260"/>
      <c r="O18" s="45"/>
      <c r="P18" s="180"/>
    </row>
    <row r="19" spans="2:16" s="45" customFormat="1" ht="15" customHeight="1">
      <c r="C19" s="260" t="s">
        <v>58</v>
      </c>
      <c r="F19" s="260"/>
      <c r="G19" s="260"/>
      <c r="H19" s="260"/>
      <c r="I19" s="260"/>
      <c r="J19" s="260"/>
      <c r="K19" s="260"/>
      <c r="L19" s="260"/>
      <c r="M19" s="260"/>
      <c r="N19" s="260"/>
    </row>
    <row r="20" spans="2:16" s="45" customFormat="1" ht="15" customHeight="1">
      <c r="C20" s="45" t="s">
        <v>80</v>
      </c>
    </row>
    <row r="21" spans="2:16" s="45" customFormat="1" ht="15" customHeight="1">
      <c r="C21" s="45" t="s">
        <v>79</v>
      </c>
    </row>
    <row r="22" spans="2:16" s="45" customFormat="1" ht="15" customHeight="1">
      <c r="C22" s="45" t="s">
        <v>81</v>
      </c>
    </row>
    <row r="23" spans="2:16" s="45" customFormat="1" ht="15" customHeight="1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6" t="s">
        <v>10</v>
      </c>
    </row>
    <row r="24" spans="2:16" s="45" customFormat="1" ht="15" customHeight="1">
      <c r="M24" s="97"/>
      <c r="N24" s="97"/>
      <c r="O24" s="44" t="s">
        <v>49</v>
      </c>
    </row>
    <row r="25" spans="2:16" s="45" customFormat="1" ht="15" customHeight="1">
      <c r="B25" s="39"/>
      <c r="C25" s="3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2:16" s="39" customFormat="1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2:16" s="39" customFormat="1" ht="17.25">
      <c r="B27" s="82"/>
      <c r="C27" s="82"/>
      <c r="D27" s="35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</sheetData>
  <mergeCells count="14">
    <mergeCell ref="M3:M4"/>
    <mergeCell ref="N3:O3"/>
    <mergeCell ref="B15:O15"/>
    <mergeCell ref="I2:I4"/>
    <mergeCell ref="J2:J4"/>
    <mergeCell ref="K2:L2"/>
    <mergeCell ref="D2:F2"/>
    <mergeCell ref="G2:G4"/>
    <mergeCell ref="H2:H4"/>
    <mergeCell ref="M2:O2"/>
    <mergeCell ref="D3:D4"/>
    <mergeCell ref="E3:E4"/>
    <mergeCell ref="F3:F4"/>
    <mergeCell ref="K3:L3"/>
  </mergeCells>
  <phoneticPr fontId="9"/>
  <pageMargins left="0.59055118110236227" right="0.39370078740157483" top="0.78740157480314965" bottom="0.91" header="0.51181102362204722" footer="0.6692913385826772"/>
  <pageSetup paperSize="9" scale="88" orientation="portrait" r:id="rId1"/>
  <headerFooter alignWithMargins="0">
    <oddHeader>&amp;R&amp;"ＭＳ Ｐゴシック,標準"&amp;11&amp;F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opLeftCell="A76" zoomScale="120" zoomScaleNormal="120" workbookViewId="0">
      <selection activeCell="A85" sqref="A85"/>
    </sheetView>
  </sheetViews>
  <sheetFormatPr defaultRowHeight="13.5"/>
  <cols>
    <col min="1" max="1" width="7" style="45" customWidth="1"/>
    <col min="2" max="2" width="6.296875" style="45" customWidth="1"/>
    <col min="3" max="3" width="5.796875" style="45" customWidth="1"/>
    <col min="4" max="4" width="6.296875" style="45" customWidth="1"/>
    <col min="5" max="6" width="6.69921875" style="45" customWidth="1"/>
    <col min="7" max="7" width="6.796875" style="45" customWidth="1"/>
    <col min="8" max="10" width="5.8984375" style="45" customWidth="1"/>
    <col min="11" max="11" width="5.69921875" style="45" customWidth="1"/>
    <col min="12" max="14" width="5.59765625" style="45" customWidth="1"/>
    <col min="15" max="16384" width="8.796875" style="45"/>
  </cols>
  <sheetData>
    <row r="1" spans="1:15" ht="18" thickBot="1">
      <c r="A1" s="26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5" s="85" customFormat="1" ht="16.5" customHeight="1">
      <c r="A2" s="296" t="s">
        <v>12</v>
      </c>
      <c r="B2" s="292" t="s">
        <v>2</v>
      </c>
      <c r="C2" s="293"/>
      <c r="D2" s="294"/>
      <c r="E2" s="266" t="s">
        <v>14</v>
      </c>
      <c r="F2" s="266" t="s">
        <v>15</v>
      </c>
      <c r="G2" s="292" t="s">
        <v>16</v>
      </c>
      <c r="H2" s="293"/>
      <c r="I2" s="294"/>
      <c r="J2" s="286" t="s">
        <v>17</v>
      </c>
      <c r="K2" s="287"/>
      <c r="L2" s="287"/>
      <c r="M2" s="287"/>
      <c r="N2" s="288"/>
      <c r="O2" s="84"/>
    </row>
    <row r="3" spans="1:15" s="85" customFormat="1" ht="30" customHeight="1">
      <c r="A3" s="297"/>
      <c r="B3" s="299" t="s">
        <v>5</v>
      </c>
      <c r="C3" s="301" t="s">
        <v>6</v>
      </c>
      <c r="D3" s="303" t="s">
        <v>7</v>
      </c>
      <c r="E3" s="261"/>
      <c r="F3" s="261"/>
      <c r="G3" s="305" t="s">
        <v>19</v>
      </c>
      <c r="H3" s="306"/>
      <c r="I3" s="36" t="s">
        <v>22</v>
      </c>
      <c r="J3" s="289" t="s">
        <v>4</v>
      </c>
      <c r="K3" s="290" t="s">
        <v>3</v>
      </c>
      <c r="L3" s="291"/>
      <c r="M3" s="290" t="s">
        <v>4</v>
      </c>
      <c r="N3" s="295"/>
      <c r="O3" s="84"/>
    </row>
    <row r="4" spans="1:15" s="85" customFormat="1">
      <c r="A4" s="298"/>
      <c r="B4" s="300"/>
      <c r="C4" s="302"/>
      <c r="D4" s="304"/>
      <c r="E4" s="274"/>
      <c r="F4" s="274"/>
      <c r="G4" s="31" t="s">
        <v>29</v>
      </c>
      <c r="H4" s="37" t="s">
        <v>30</v>
      </c>
      <c r="I4" s="38" t="s">
        <v>31</v>
      </c>
      <c r="J4" s="274"/>
      <c r="K4" s="33" t="s">
        <v>8</v>
      </c>
      <c r="L4" s="32" t="s">
        <v>9</v>
      </c>
      <c r="M4" s="33" t="s">
        <v>8</v>
      </c>
      <c r="N4" s="34" t="s">
        <v>9</v>
      </c>
      <c r="O4" s="84"/>
    </row>
    <row r="5" spans="1:15">
      <c r="A5" s="9" t="s">
        <v>35</v>
      </c>
      <c r="B5" s="1">
        <v>10</v>
      </c>
      <c r="C5" s="2">
        <v>32.799999999999997</v>
      </c>
      <c r="D5" s="91">
        <v>-15.5</v>
      </c>
      <c r="E5" s="90">
        <v>1270</v>
      </c>
      <c r="F5" s="5">
        <v>17</v>
      </c>
      <c r="G5" s="5">
        <v>50</v>
      </c>
      <c r="H5" s="5">
        <v>175</v>
      </c>
      <c r="I5" s="5">
        <v>105</v>
      </c>
      <c r="J5" s="23">
        <v>48</v>
      </c>
      <c r="K5" s="86">
        <v>39368</v>
      </c>
      <c r="L5" s="87">
        <v>39203</v>
      </c>
      <c r="M5" s="86">
        <v>39411</v>
      </c>
      <c r="N5" s="88">
        <v>39165</v>
      </c>
      <c r="O5" s="89"/>
    </row>
    <row r="6" spans="1:15">
      <c r="A6" s="9">
        <v>46</v>
      </c>
      <c r="B6" s="1">
        <v>10.199999999999999</v>
      </c>
      <c r="C6" s="2">
        <v>32.700000000000003</v>
      </c>
      <c r="D6" s="91">
        <v>-14.1</v>
      </c>
      <c r="E6" s="90">
        <v>1342.5</v>
      </c>
      <c r="F6" s="5">
        <v>11</v>
      </c>
      <c r="G6" s="5">
        <v>41</v>
      </c>
      <c r="H6" s="5">
        <v>125</v>
      </c>
      <c r="I6" s="5">
        <v>106</v>
      </c>
      <c r="J6" s="23">
        <v>34</v>
      </c>
      <c r="K6" s="42">
        <v>39375</v>
      </c>
      <c r="L6" s="13">
        <v>39200</v>
      </c>
      <c r="M6" s="42">
        <v>39397</v>
      </c>
      <c r="N6" s="14">
        <v>39164</v>
      </c>
      <c r="O6" s="89"/>
    </row>
    <row r="7" spans="1:15">
      <c r="A7" s="9">
        <v>47</v>
      </c>
      <c r="B7" s="1">
        <v>10.8</v>
      </c>
      <c r="C7" s="2">
        <v>32.700000000000003</v>
      </c>
      <c r="D7" s="91">
        <v>-12.7</v>
      </c>
      <c r="E7" s="90">
        <v>1498.5</v>
      </c>
      <c r="F7" s="5">
        <v>29</v>
      </c>
      <c r="G7" s="5">
        <v>38</v>
      </c>
      <c r="H7" s="5">
        <v>132</v>
      </c>
      <c r="I7" s="5">
        <v>121</v>
      </c>
      <c r="J7" s="23">
        <v>39</v>
      </c>
      <c r="K7" s="42">
        <v>39380</v>
      </c>
      <c r="L7" s="13">
        <v>39205</v>
      </c>
      <c r="M7" s="42">
        <v>39394</v>
      </c>
      <c r="N7" s="14">
        <v>39181</v>
      </c>
      <c r="O7" s="89"/>
    </row>
    <row r="8" spans="1:15">
      <c r="A8" s="9">
        <v>48</v>
      </c>
      <c r="B8" s="1">
        <v>10.6</v>
      </c>
      <c r="C8" s="2">
        <v>33.6</v>
      </c>
      <c r="D8" s="91">
        <v>-14.1</v>
      </c>
      <c r="E8" s="90">
        <v>1088.5</v>
      </c>
      <c r="F8" s="5">
        <v>8</v>
      </c>
      <c r="G8" s="5">
        <v>51</v>
      </c>
      <c r="H8" s="5">
        <v>117</v>
      </c>
      <c r="I8" s="5">
        <v>91</v>
      </c>
      <c r="J8" s="23">
        <v>49</v>
      </c>
      <c r="K8" s="42">
        <v>39369</v>
      </c>
      <c r="L8" s="13">
        <v>39226</v>
      </c>
      <c r="M8" s="42">
        <v>39407</v>
      </c>
      <c r="N8" s="14">
        <v>39169</v>
      </c>
      <c r="O8" s="89"/>
    </row>
    <row r="9" spans="1:15">
      <c r="A9" s="9">
        <v>49</v>
      </c>
      <c r="B9" s="1">
        <v>9.9</v>
      </c>
      <c r="C9" s="2">
        <v>30.9</v>
      </c>
      <c r="D9" s="91">
        <v>-15.4</v>
      </c>
      <c r="E9" s="90">
        <v>1421.5</v>
      </c>
      <c r="F9" s="5">
        <v>25</v>
      </c>
      <c r="G9" s="5">
        <v>54</v>
      </c>
      <c r="H9" s="5">
        <v>136</v>
      </c>
      <c r="I9" s="5">
        <v>115</v>
      </c>
      <c r="J9" s="23">
        <v>38</v>
      </c>
      <c r="K9" s="42">
        <v>39381</v>
      </c>
      <c r="L9" s="13">
        <v>39208</v>
      </c>
      <c r="M9" s="42">
        <v>39404</v>
      </c>
      <c r="N9" s="14">
        <v>39174</v>
      </c>
      <c r="O9" s="89"/>
    </row>
    <row r="10" spans="1:15">
      <c r="A10" s="9">
        <v>50</v>
      </c>
      <c r="B10" s="1">
        <v>10.3</v>
      </c>
      <c r="C10" s="2">
        <v>32.299999999999997</v>
      </c>
      <c r="D10" s="91">
        <v>-15</v>
      </c>
      <c r="E10" s="90">
        <v>1390.5</v>
      </c>
      <c r="F10" s="5">
        <v>32</v>
      </c>
      <c r="G10" s="5">
        <v>42</v>
      </c>
      <c r="H10" s="5">
        <v>124</v>
      </c>
      <c r="I10" s="5">
        <v>103</v>
      </c>
      <c r="J10" s="23">
        <v>47</v>
      </c>
      <c r="K10" s="42">
        <v>39379</v>
      </c>
      <c r="L10" s="13">
        <v>39192</v>
      </c>
      <c r="M10" s="42">
        <v>39399</v>
      </c>
      <c r="N10" s="14">
        <v>39174</v>
      </c>
      <c r="O10" s="89"/>
    </row>
    <row r="11" spans="1:15">
      <c r="A11" s="9">
        <v>51</v>
      </c>
      <c r="B11" s="1">
        <v>10.1</v>
      </c>
      <c r="C11" s="2">
        <v>31.5</v>
      </c>
      <c r="D11" s="91">
        <v>-12.8</v>
      </c>
      <c r="E11" s="90">
        <v>1512</v>
      </c>
      <c r="F11" s="5">
        <v>19</v>
      </c>
      <c r="G11" s="5">
        <v>39</v>
      </c>
      <c r="H11" s="5">
        <v>147</v>
      </c>
      <c r="I11" s="5">
        <v>119</v>
      </c>
      <c r="J11" s="23">
        <v>44</v>
      </c>
      <c r="K11" s="42">
        <v>39378</v>
      </c>
      <c r="L11" s="13">
        <v>39217</v>
      </c>
      <c r="M11" s="42">
        <v>39410</v>
      </c>
      <c r="N11" s="14">
        <v>39181</v>
      </c>
      <c r="O11" s="89"/>
    </row>
    <row r="12" spans="1:15">
      <c r="A12" s="9">
        <v>52</v>
      </c>
      <c r="B12" s="1">
        <v>10.7</v>
      </c>
      <c r="C12" s="2">
        <v>33.200000000000003</v>
      </c>
      <c r="D12" s="91">
        <v>-16.100000000000001</v>
      </c>
      <c r="E12" s="90">
        <v>1243.5</v>
      </c>
      <c r="F12" s="5">
        <v>19</v>
      </c>
      <c r="G12" s="5">
        <v>53</v>
      </c>
      <c r="H12" s="5">
        <v>119</v>
      </c>
      <c r="I12" s="5">
        <v>103</v>
      </c>
      <c r="J12" s="23">
        <v>34</v>
      </c>
      <c r="K12" s="42">
        <v>39361</v>
      </c>
      <c r="L12" s="13">
        <v>39219</v>
      </c>
      <c r="M12" s="42">
        <v>39409</v>
      </c>
      <c r="N12" s="14">
        <v>39191</v>
      </c>
      <c r="O12" s="89"/>
    </row>
    <row r="13" spans="1:15">
      <c r="A13" s="9">
        <v>53</v>
      </c>
      <c r="B13" s="1">
        <v>10.6</v>
      </c>
      <c r="C13" s="2">
        <v>33.1</v>
      </c>
      <c r="D13" s="91">
        <v>-14</v>
      </c>
      <c r="E13" s="90">
        <v>1101.5</v>
      </c>
      <c r="F13" s="5">
        <v>13</v>
      </c>
      <c r="G13" s="5">
        <v>43</v>
      </c>
      <c r="H13" s="5">
        <v>107</v>
      </c>
      <c r="I13" s="5">
        <v>98</v>
      </c>
      <c r="J13" s="23">
        <v>45</v>
      </c>
      <c r="K13" s="42">
        <v>39376</v>
      </c>
      <c r="L13" s="13">
        <v>39205</v>
      </c>
      <c r="M13" s="42">
        <v>39409</v>
      </c>
      <c r="N13" s="14">
        <v>39179</v>
      </c>
      <c r="O13" s="89"/>
    </row>
    <row r="14" spans="1:15">
      <c r="A14" s="9">
        <v>54</v>
      </c>
      <c r="B14" s="1">
        <v>11.4</v>
      </c>
      <c r="C14" s="2">
        <v>32.9</v>
      </c>
      <c r="D14" s="91">
        <v>-10.8</v>
      </c>
      <c r="E14" s="90">
        <v>1380.5</v>
      </c>
      <c r="F14" s="5">
        <v>18</v>
      </c>
      <c r="G14" s="5">
        <v>43</v>
      </c>
      <c r="H14" s="5">
        <v>138</v>
      </c>
      <c r="I14" s="5">
        <v>112</v>
      </c>
      <c r="J14" s="23">
        <v>26</v>
      </c>
      <c r="K14" s="42">
        <v>39373</v>
      </c>
      <c r="L14" s="13">
        <v>39215</v>
      </c>
      <c r="M14" s="42">
        <v>39414</v>
      </c>
      <c r="N14" s="14">
        <v>39189</v>
      </c>
      <c r="O14" s="89"/>
    </row>
    <row r="15" spans="1:15">
      <c r="A15" s="9">
        <v>55</v>
      </c>
      <c r="B15" s="1">
        <v>10.1</v>
      </c>
      <c r="C15" s="2">
        <v>32.4</v>
      </c>
      <c r="D15" s="91">
        <v>-16</v>
      </c>
      <c r="E15" s="90">
        <v>1597</v>
      </c>
      <c r="F15" s="5">
        <v>20</v>
      </c>
      <c r="G15" s="5">
        <v>41</v>
      </c>
      <c r="H15" s="5">
        <v>154</v>
      </c>
      <c r="I15" s="5">
        <v>128</v>
      </c>
      <c r="J15" s="23">
        <v>51</v>
      </c>
      <c r="K15" s="42">
        <v>39386</v>
      </c>
      <c r="L15" s="13">
        <v>39209</v>
      </c>
      <c r="M15" s="42">
        <v>39400</v>
      </c>
      <c r="N15" s="14">
        <v>39189</v>
      </c>
      <c r="O15" s="89"/>
    </row>
    <row r="16" spans="1:15">
      <c r="A16" s="9">
        <v>56</v>
      </c>
      <c r="B16" s="1">
        <v>9.5</v>
      </c>
      <c r="C16" s="2">
        <v>33.200000000000003</v>
      </c>
      <c r="D16" s="91">
        <v>-23</v>
      </c>
      <c r="E16" s="90">
        <v>1477</v>
      </c>
      <c r="F16" s="5">
        <v>26</v>
      </c>
      <c r="G16" s="5">
        <v>51</v>
      </c>
      <c r="H16" s="5">
        <v>160</v>
      </c>
      <c r="I16" s="5">
        <v>107</v>
      </c>
      <c r="J16" s="23">
        <v>47</v>
      </c>
      <c r="K16" s="42">
        <v>39378</v>
      </c>
      <c r="L16" s="13">
        <v>39195</v>
      </c>
      <c r="M16" s="42">
        <v>39420</v>
      </c>
      <c r="N16" s="14">
        <v>39198</v>
      </c>
      <c r="O16" s="89"/>
    </row>
    <row r="17" spans="1:15">
      <c r="A17" s="9">
        <v>57</v>
      </c>
      <c r="B17" s="1">
        <v>10.4</v>
      </c>
      <c r="C17" s="2">
        <v>30.2</v>
      </c>
      <c r="D17" s="91">
        <v>-13.8</v>
      </c>
      <c r="E17" s="90">
        <v>1410</v>
      </c>
      <c r="F17" s="5">
        <v>8</v>
      </c>
      <c r="G17" s="5">
        <v>61</v>
      </c>
      <c r="H17" s="5">
        <v>160</v>
      </c>
      <c r="I17" s="5">
        <v>113</v>
      </c>
      <c r="J17" s="23">
        <v>24</v>
      </c>
      <c r="K17" s="42">
        <v>39395</v>
      </c>
      <c r="L17" s="13">
        <v>39191</v>
      </c>
      <c r="M17" s="42">
        <v>39394</v>
      </c>
      <c r="N17" s="14">
        <v>39189</v>
      </c>
      <c r="O17" s="89"/>
    </row>
    <row r="18" spans="1:15">
      <c r="A18" s="9">
        <v>58</v>
      </c>
      <c r="B18" s="1">
        <v>10.5</v>
      </c>
      <c r="C18" s="2">
        <v>32.4</v>
      </c>
      <c r="D18" s="91">
        <v>-13.8</v>
      </c>
      <c r="E18" s="90">
        <v>1527</v>
      </c>
      <c r="F18" s="5">
        <v>15</v>
      </c>
      <c r="G18" s="5">
        <v>56</v>
      </c>
      <c r="H18" s="5">
        <v>164</v>
      </c>
      <c r="I18" s="5">
        <v>108</v>
      </c>
      <c r="J18" s="23">
        <v>28</v>
      </c>
      <c r="K18" s="42">
        <v>39381</v>
      </c>
      <c r="L18" s="13">
        <v>39178</v>
      </c>
      <c r="M18" s="42">
        <v>39433</v>
      </c>
      <c r="N18" s="14">
        <v>39168</v>
      </c>
      <c r="O18" s="89"/>
    </row>
    <row r="19" spans="1:15">
      <c r="A19" s="9">
        <v>59</v>
      </c>
      <c r="B19" s="1">
        <v>9.6</v>
      </c>
      <c r="C19" s="2">
        <v>32.9</v>
      </c>
      <c r="D19" s="91">
        <v>-22</v>
      </c>
      <c r="E19" s="90">
        <v>716</v>
      </c>
      <c r="F19" s="5">
        <v>30</v>
      </c>
      <c r="G19" s="5">
        <v>39</v>
      </c>
      <c r="H19" s="5">
        <v>172</v>
      </c>
      <c r="I19" s="5">
        <v>82</v>
      </c>
      <c r="J19" s="23">
        <v>40</v>
      </c>
      <c r="K19" s="42">
        <v>39380</v>
      </c>
      <c r="L19" s="13">
        <v>39180</v>
      </c>
      <c r="M19" s="42">
        <v>39404</v>
      </c>
      <c r="N19" s="14">
        <v>39173</v>
      </c>
      <c r="O19" s="89"/>
    </row>
    <row r="20" spans="1:15">
      <c r="A20" s="9">
        <v>60</v>
      </c>
      <c r="B20" s="1">
        <v>10.9</v>
      </c>
      <c r="C20" s="2">
        <v>33.200000000000003</v>
      </c>
      <c r="D20" s="91">
        <v>-18</v>
      </c>
      <c r="E20" s="90">
        <v>1409</v>
      </c>
      <c r="F20" s="5">
        <v>18</v>
      </c>
      <c r="G20" s="5">
        <v>47</v>
      </c>
      <c r="H20" s="5">
        <v>171</v>
      </c>
      <c r="I20" s="5">
        <v>109</v>
      </c>
      <c r="J20" s="23">
        <v>43</v>
      </c>
      <c r="K20" s="42">
        <v>39377</v>
      </c>
      <c r="L20" s="13">
        <v>39173</v>
      </c>
      <c r="M20" s="42">
        <v>39432</v>
      </c>
      <c r="N20" s="14">
        <v>39172</v>
      </c>
      <c r="O20" s="89"/>
    </row>
    <row r="21" spans="1:15">
      <c r="A21" s="9">
        <v>61</v>
      </c>
      <c r="B21" s="1">
        <v>10.199999999999999</v>
      </c>
      <c r="C21" s="2">
        <v>33.200000000000003</v>
      </c>
      <c r="D21" s="91">
        <v>-13.7</v>
      </c>
      <c r="E21" s="90">
        <v>962.5</v>
      </c>
      <c r="F21" s="5">
        <v>25</v>
      </c>
      <c r="G21" s="5">
        <v>40</v>
      </c>
      <c r="H21" s="5">
        <v>149</v>
      </c>
      <c r="I21" s="5">
        <v>93</v>
      </c>
      <c r="J21" s="23">
        <v>34</v>
      </c>
      <c r="K21" s="42">
        <v>39389</v>
      </c>
      <c r="L21" s="13">
        <v>39185</v>
      </c>
      <c r="M21" s="42">
        <v>39399</v>
      </c>
      <c r="N21" s="14">
        <v>39179</v>
      </c>
      <c r="O21" s="89"/>
    </row>
    <row r="22" spans="1:15">
      <c r="A22" s="9">
        <v>62</v>
      </c>
      <c r="B22" s="1">
        <v>11.4</v>
      </c>
      <c r="C22" s="2">
        <v>33.200000000000003</v>
      </c>
      <c r="D22" s="91">
        <v>-11</v>
      </c>
      <c r="E22" s="90">
        <v>965</v>
      </c>
      <c r="F22" s="5">
        <v>20</v>
      </c>
      <c r="G22" s="5">
        <v>60</v>
      </c>
      <c r="H22" s="5">
        <v>160</v>
      </c>
      <c r="I22" s="5">
        <v>103</v>
      </c>
      <c r="J22" s="23">
        <v>43</v>
      </c>
      <c r="K22" s="42">
        <v>39375</v>
      </c>
      <c r="L22" s="13">
        <v>39176</v>
      </c>
      <c r="M22" s="42">
        <v>39415</v>
      </c>
      <c r="N22" s="14">
        <v>39174</v>
      </c>
      <c r="O22" s="89"/>
    </row>
    <row r="23" spans="1:15">
      <c r="A23" s="9">
        <v>63</v>
      </c>
      <c r="B23" s="1">
        <v>10.3</v>
      </c>
      <c r="C23" s="2">
        <v>32.200000000000003</v>
      </c>
      <c r="D23" s="3">
        <v>-10.9</v>
      </c>
      <c r="E23" s="4">
        <v>1497.5</v>
      </c>
      <c r="F23" s="5">
        <v>22</v>
      </c>
      <c r="G23" s="5">
        <v>42</v>
      </c>
      <c r="H23" s="5">
        <v>183</v>
      </c>
      <c r="I23" s="5">
        <v>114</v>
      </c>
      <c r="J23" s="23">
        <v>41</v>
      </c>
      <c r="K23" s="41">
        <v>39384</v>
      </c>
      <c r="L23" s="7">
        <v>39183</v>
      </c>
      <c r="M23" s="6">
        <v>39414</v>
      </c>
      <c r="N23" s="8">
        <v>39180</v>
      </c>
      <c r="O23" s="89"/>
    </row>
    <row r="24" spans="1:15">
      <c r="A24" s="9" t="s">
        <v>11</v>
      </c>
      <c r="B24" s="1">
        <v>11.1</v>
      </c>
      <c r="C24" s="2">
        <v>32.1</v>
      </c>
      <c r="D24" s="3">
        <v>-11.7</v>
      </c>
      <c r="E24" s="4">
        <v>1794.5</v>
      </c>
      <c r="F24" s="5">
        <v>4</v>
      </c>
      <c r="G24" s="5">
        <v>62</v>
      </c>
      <c r="H24" s="5">
        <v>181</v>
      </c>
      <c r="I24" s="5">
        <v>123</v>
      </c>
      <c r="J24" s="23">
        <v>26</v>
      </c>
      <c r="K24" s="41">
        <v>39369</v>
      </c>
      <c r="L24" s="7">
        <v>39174</v>
      </c>
      <c r="M24" s="6">
        <v>39397</v>
      </c>
      <c r="N24" s="8">
        <v>39158</v>
      </c>
      <c r="O24" s="89"/>
    </row>
    <row r="25" spans="1:15">
      <c r="A25" s="9">
        <v>2</v>
      </c>
      <c r="B25" s="1">
        <v>11.8</v>
      </c>
      <c r="C25" s="2">
        <v>33.700000000000003</v>
      </c>
      <c r="D25" s="3">
        <v>-12</v>
      </c>
      <c r="E25" s="4">
        <v>1182.5</v>
      </c>
      <c r="F25" s="5">
        <v>42</v>
      </c>
      <c r="G25" s="5">
        <v>60</v>
      </c>
      <c r="H25" s="5">
        <v>158</v>
      </c>
      <c r="I25" s="5">
        <v>108</v>
      </c>
      <c r="J25" s="23">
        <v>33</v>
      </c>
      <c r="K25" s="41">
        <v>39373</v>
      </c>
      <c r="L25" s="7">
        <v>39168</v>
      </c>
      <c r="M25" s="6">
        <v>39405</v>
      </c>
      <c r="N25" s="8">
        <v>39178</v>
      </c>
      <c r="O25" s="89"/>
    </row>
    <row r="26" spans="1:15">
      <c r="A26" s="9">
        <v>3</v>
      </c>
      <c r="B26" s="1">
        <v>11.3</v>
      </c>
      <c r="C26" s="2">
        <v>32.4</v>
      </c>
      <c r="D26" s="3">
        <v>-13.1</v>
      </c>
      <c r="E26" s="4">
        <v>1589.5</v>
      </c>
      <c r="F26" s="5">
        <v>26</v>
      </c>
      <c r="G26" s="5">
        <v>52</v>
      </c>
      <c r="H26" s="5">
        <v>171</v>
      </c>
      <c r="I26" s="5">
        <v>108</v>
      </c>
      <c r="J26" s="103" t="s">
        <v>36</v>
      </c>
      <c r="K26" s="41">
        <v>39394</v>
      </c>
      <c r="L26" s="92" t="s">
        <v>36</v>
      </c>
      <c r="M26" s="6">
        <v>39432</v>
      </c>
      <c r="N26" s="93" t="s">
        <v>36</v>
      </c>
      <c r="O26" s="89"/>
    </row>
    <row r="27" spans="1:15">
      <c r="A27" s="9">
        <v>4</v>
      </c>
      <c r="B27" s="1">
        <v>11.2</v>
      </c>
      <c r="C27" s="2">
        <v>33.799999999999997</v>
      </c>
      <c r="D27" s="3">
        <v>-12.6</v>
      </c>
      <c r="E27" s="4">
        <v>1077</v>
      </c>
      <c r="F27" s="5">
        <v>14</v>
      </c>
      <c r="G27" s="5">
        <v>64</v>
      </c>
      <c r="H27" s="5">
        <v>131</v>
      </c>
      <c r="I27" s="5">
        <v>106</v>
      </c>
      <c r="J27" s="23">
        <v>23</v>
      </c>
      <c r="K27" s="41">
        <v>39391</v>
      </c>
      <c r="L27" s="7">
        <v>39172</v>
      </c>
      <c r="M27" s="6">
        <v>39406</v>
      </c>
      <c r="N27" s="8">
        <v>39184</v>
      </c>
      <c r="O27" s="89"/>
    </row>
    <row r="28" spans="1:15">
      <c r="A28" s="9">
        <v>5</v>
      </c>
      <c r="B28" s="1">
        <v>10.7</v>
      </c>
      <c r="C28" s="2">
        <v>31.3</v>
      </c>
      <c r="D28" s="3">
        <v>-10.7</v>
      </c>
      <c r="E28" s="4">
        <v>1548.5</v>
      </c>
      <c r="F28" s="5">
        <v>11</v>
      </c>
      <c r="G28" s="5">
        <v>63</v>
      </c>
      <c r="H28" s="5">
        <v>161</v>
      </c>
      <c r="I28" s="5">
        <v>106</v>
      </c>
      <c r="J28" s="23">
        <v>21</v>
      </c>
      <c r="K28" s="41">
        <v>39388</v>
      </c>
      <c r="L28" s="7">
        <v>39183</v>
      </c>
      <c r="M28" s="6">
        <v>39427</v>
      </c>
      <c r="N28" s="8">
        <v>39181</v>
      </c>
      <c r="O28" s="89"/>
    </row>
    <row r="29" spans="1:15">
      <c r="A29" s="9">
        <v>6</v>
      </c>
      <c r="B29" s="10">
        <v>11.9</v>
      </c>
      <c r="C29" s="2">
        <v>35.5</v>
      </c>
      <c r="D29" s="3">
        <v>-12.6</v>
      </c>
      <c r="E29" s="43" t="s">
        <v>37</v>
      </c>
      <c r="F29" s="5">
        <v>35</v>
      </c>
      <c r="G29" s="5">
        <v>59</v>
      </c>
      <c r="H29" s="5">
        <v>142</v>
      </c>
      <c r="I29" s="5">
        <v>85</v>
      </c>
      <c r="J29" s="23">
        <v>18</v>
      </c>
      <c r="K29" s="41">
        <v>39379</v>
      </c>
      <c r="L29" s="7">
        <v>39168</v>
      </c>
      <c r="M29" s="6">
        <v>39436</v>
      </c>
      <c r="N29" s="8">
        <v>39166</v>
      </c>
      <c r="O29" s="89"/>
    </row>
    <row r="30" spans="1:15">
      <c r="A30" s="9">
        <v>7</v>
      </c>
      <c r="B30" s="10">
        <v>10.8</v>
      </c>
      <c r="C30" s="2">
        <v>35.5</v>
      </c>
      <c r="D30" s="3">
        <v>-10.8</v>
      </c>
      <c r="E30" s="4">
        <v>1108.5</v>
      </c>
      <c r="F30" s="5">
        <v>17</v>
      </c>
      <c r="G30" s="5">
        <v>63</v>
      </c>
      <c r="H30" s="5">
        <v>136</v>
      </c>
      <c r="I30" s="5">
        <v>89</v>
      </c>
      <c r="J30" s="23">
        <v>29</v>
      </c>
      <c r="K30" s="41">
        <v>39395</v>
      </c>
      <c r="L30" s="7">
        <v>39176</v>
      </c>
      <c r="M30" s="6">
        <v>39421</v>
      </c>
      <c r="N30" s="8">
        <v>39169</v>
      </c>
      <c r="O30" s="89"/>
    </row>
    <row r="31" spans="1:15">
      <c r="A31" s="9">
        <v>8</v>
      </c>
      <c r="B31" s="10">
        <v>10.7</v>
      </c>
      <c r="C31" s="2">
        <v>33.700000000000003</v>
      </c>
      <c r="D31" s="11">
        <v>-14.3</v>
      </c>
      <c r="E31" s="4">
        <v>1215.5</v>
      </c>
      <c r="F31" s="12">
        <v>32</v>
      </c>
      <c r="G31" s="5">
        <v>56</v>
      </c>
      <c r="H31" s="5">
        <v>139</v>
      </c>
      <c r="I31" s="5">
        <v>98</v>
      </c>
      <c r="J31" s="23">
        <v>29</v>
      </c>
      <c r="K31" s="41">
        <v>39381</v>
      </c>
      <c r="L31" s="7">
        <v>39160</v>
      </c>
      <c r="M31" s="6">
        <v>39394</v>
      </c>
      <c r="N31" s="8">
        <v>39192</v>
      </c>
      <c r="O31" s="89"/>
    </row>
    <row r="32" spans="1:15">
      <c r="A32" s="9">
        <v>9</v>
      </c>
      <c r="B32" s="10">
        <v>11.1</v>
      </c>
      <c r="C32" s="2">
        <v>33.4</v>
      </c>
      <c r="D32" s="11">
        <v>-12.5</v>
      </c>
      <c r="E32" s="4">
        <v>1245.5</v>
      </c>
      <c r="F32" s="43" t="s">
        <v>38</v>
      </c>
      <c r="G32" s="103" t="s">
        <v>0</v>
      </c>
      <c r="H32" s="103" t="s">
        <v>0</v>
      </c>
      <c r="I32" s="102">
        <v>104</v>
      </c>
      <c r="J32" s="103" t="s">
        <v>0</v>
      </c>
      <c r="K32" s="41">
        <v>39372</v>
      </c>
      <c r="L32" s="103" t="s">
        <v>0</v>
      </c>
      <c r="M32" s="6">
        <v>39416</v>
      </c>
      <c r="N32" s="14" t="s">
        <v>0</v>
      </c>
      <c r="O32" s="89"/>
    </row>
    <row r="33" spans="1:15">
      <c r="A33" s="9">
        <v>10</v>
      </c>
      <c r="B33" s="1">
        <v>12</v>
      </c>
      <c r="C33" s="2">
        <v>32.5</v>
      </c>
      <c r="D33" s="11">
        <v>-13.5</v>
      </c>
      <c r="E33" s="4">
        <v>1520</v>
      </c>
      <c r="F33" s="12" t="s">
        <v>0</v>
      </c>
      <c r="G33" s="103" t="s">
        <v>0</v>
      </c>
      <c r="H33" s="103" t="s">
        <v>0</v>
      </c>
      <c r="I33" s="102">
        <v>119</v>
      </c>
      <c r="J33" s="23">
        <v>45</v>
      </c>
      <c r="K33" s="103" t="s">
        <v>0</v>
      </c>
      <c r="L33" s="103" t="s">
        <v>0</v>
      </c>
      <c r="M33" s="6">
        <v>39418</v>
      </c>
      <c r="N33" s="8">
        <v>39173</v>
      </c>
      <c r="O33" s="89"/>
    </row>
    <row r="34" spans="1:15">
      <c r="A34" s="9">
        <v>11</v>
      </c>
      <c r="B34" s="1">
        <v>11.6</v>
      </c>
      <c r="C34" s="2">
        <v>32.200000000000003</v>
      </c>
      <c r="D34" s="11">
        <v>-12.4</v>
      </c>
      <c r="E34" s="4">
        <v>1380</v>
      </c>
      <c r="F34" s="5">
        <v>10</v>
      </c>
      <c r="G34" s="103" t="s">
        <v>0</v>
      </c>
      <c r="H34" s="103" t="s">
        <v>0</v>
      </c>
      <c r="I34" s="102">
        <v>98</v>
      </c>
      <c r="J34" s="23">
        <v>42</v>
      </c>
      <c r="K34" s="103" t="s">
        <v>0</v>
      </c>
      <c r="L34" s="103" t="s">
        <v>0</v>
      </c>
      <c r="M34" s="6">
        <v>39404</v>
      </c>
      <c r="N34" s="8">
        <v>39172</v>
      </c>
      <c r="O34" s="89"/>
    </row>
    <row r="35" spans="1:15">
      <c r="A35" s="9">
        <v>12</v>
      </c>
      <c r="B35" s="1">
        <v>11.4</v>
      </c>
      <c r="C35" s="2">
        <v>34.799999999999997</v>
      </c>
      <c r="D35" s="11">
        <v>-12.2</v>
      </c>
      <c r="E35" s="4">
        <v>1252.5</v>
      </c>
      <c r="F35" s="5">
        <v>12</v>
      </c>
      <c r="G35" s="103" t="s">
        <v>0</v>
      </c>
      <c r="H35" s="103" t="s">
        <v>0</v>
      </c>
      <c r="I35" s="102">
        <v>107</v>
      </c>
      <c r="J35" s="23">
        <v>43</v>
      </c>
      <c r="K35" s="103" t="s">
        <v>0</v>
      </c>
      <c r="L35" s="103" t="s">
        <v>0</v>
      </c>
      <c r="M35" s="6">
        <v>39423</v>
      </c>
      <c r="N35" s="8">
        <v>39188</v>
      </c>
      <c r="O35" s="89"/>
    </row>
    <row r="36" spans="1:15">
      <c r="A36" s="9">
        <v>13</v>
      </c>
      <c r="B36" s="1">
        <v>10.9</v>
      </c>
      <c r="C36" s="2">
        <v>34.799999999999997</v>
      </c>
      <c r="D36" s="92" t="s">
        <v>36</v>
      </c>
      <c r="E36" s="15">
        <v>1125.5</v>
      </c>
      <c r="F36" s="5">
        <v>69</v>
      </c>
      <c r="G36" s="103" t="s">
        <v>0</v>
      </c>
      <c r="H36" s="103" t="s">
        <v>0</v>
      </c>
      <c r="I36" s="102">
        <v>86</v>
      </c>
      <c r="J36" s="23">
        <v>60</v>
      </c>
      <c r="K36" s="103" t="s">
        <v>0</v>
      </c>
      <c r="L36" s="103" t="s">
        <v>0</v>
      </c>
      <c r="M36" s="6">
        <v>39417</v>
      </c>
      <c r="N36" s="8">
        <v>39205</v>
      </c>
      <c r="O36" s="89"/>
    </row>
    <row r="37" spans="1:15">
      <c r="A37" s="9">
        <v>14</v>
      </c>
      <c r="B37" s="1">
        <v>11.5</v>
      </c>
      <c r="C37" s="2">
        <v>34.200000000000003</v>
      </c>
      <c r="D37" s="11">
        <v>-10.8</v>
      </c>
      <c r="E37" s="15">
        <v>1048</v>
      </c>
      <c r="F37" s="12">
        <v>18</v>
      </c>
      <c r="G37" s="103" t="s">
        <v>0</v>
      </c>
      <c r="H37" s="103" t="s">
        <v>0</v>
      </c>
      <c r="I37" s="102">
        <v>98</v>
      </c>
      <c r="J37" s="23">
        <v>44</v>
      </c>
      <c r="K37" s="103" t="s">
        <v>0</v>
      </c>
      <c r="L37" s="103" t="s">
        <v>0</v>
      </c>
      <c r="M37" s="6">
        <v>39423</v>
      </c>
      <c r="N37" s="8">
        <v>39148</v>
      </c>
      <c r="O37" s="89"/>
    </row>
    <row r="38" spans="1:15">
      <c r="A38" s="9">
        <v>15</v>
      </c>
      <c r="B38" s="1">
        <v>11.1</v>
      </c>
      <c r="C38" s="2">
        <v>32.9</v>
      </c>
      <c r="D38" s="11">
        <v>-16.600000000000001</v>
      </c>
      <c r="E38" s="4">
        <v>1436</v>
      </c>
      <c r="F38" s="43" t="s">
        <v>39</v>
      </c>
      <c r="G38" s="103" t="s">
        <v>0</v>
      </c>
      <c r="H38" s="103" t="s">
        <v>0</v>
      </c>
      <c r="I38" s="102">
        <v>115</v>
      </c>
      <c r="J38" s="23">
        <v>49</v>
      </c>
      <c r="K38" s="103" t="s">
        <v>0</v>
      </c>
      <c r="L38" s="103" t="s">
        <v>0</v>
      </c>
      <c r="M38" s="6">
        <v>39413</v>
      </c>
      <c r="N38" s="8">
        <v>39177</v>
      </c>
      <c r="O38" s="89"/>
    </row>
    <row r="39" spans="1:15">
      <c r="A39" s="9">
        <v>16</v>
      </c>
      <c r="B39" s="1">
        <v>12</v>
      </c>
      <c r="C39" s="2">
        <v>33.299999999999997</v>
      </c>
      <c r="D39" s="11">
        <v>-11.5</v>
      </c>
      <c r="E39" s="4">
        <v>1535</v>
      </c>
      <c r="F39" s="12">
        <v>22</v>
      </c>
      <c r="G39" s="103" t="s">
        <v>0</v>
      </c>
      <c r="H39" s="103" t="s">
        <v>0</v>
      </c>
      <c r="I39" s="102">
        <v>99</v>
      </c>
      <c r="J39" s="23">
        <v>44</v>
      </c>
      <c r="K39" s="103" t="s">
        <v>0</v>
      </c>
      <c r="L39" s="103" t="s">
        <v>0</v>
      </c>
      <c r="M39" s="6">
        <v>39432</v>
      </c>
      <c r="N39" s="8">
        <v>39176</v>
      </c>
      <c r="O39" s="89"/>
    </row>
    <row r="40" spans="1:15">
      <c r="A40" s="9">
        <v>17</v>
      </c>
      <c r="B40" s="1">
        <v>11.2</v>
      </c>
      <c r="C40" s="2">
        <v>32.9</v>
      </c>
      <c r="D40" s="11">
        <v>-12.3</v>
      </c>
      <c r="E40" s="4">
        <v>826</v>
      </c>
      <c r="F40" s="12">
        <v>21</v>
      </c>
      <c r="G40" s="103" t="s">
        <v>0</v>
      </c>
      <c r="H40" s="103" t="s">
        <v>0</v>
      </c>
      <c r="I40" s="102">
        <v>94</v>
      </c>
      <c r="J40" s="23">
        <v>52</v>
      </c>
      <c r="K40" s="103" t="s">
        <v>0</v>
      </c>
      <c r="L40" s="103" t="s">
        <v>0</v>
      </c>
      <c r="M40" s="6">
        <v>39422</v>
      </c>
      <c r="N40" s="8">
        <v>39176</v>
      </c>
      <c r="O40" s="89"/>
    </row>
    <row r="41" spans="1:15" ht="14.25" customHeight="1">
      <c r="A41" s="9">
        <v>18</v>
      </c>
      <c r="B41" s="1">
        <v>11.4</v>
      </c>
      <c r="C41" s="2">
        <v>33</v>
      </c>
      <c r="D41" s="101">
        <v>-11.8</v>
      </c>
      <c r="E41" s="4">
        <v>1545.5</v>
      </c>
      <c r="F41" s="5">
        <v>12</v>
      </c>
      <c r="G41" s="103" t="s">
        <v>0</v>
      </c>
      <c r="H41" s="103" t="s">
        <v>0</v>
      </c>
      <c r="I41" s="102">
        <v>106</v>
      </c>
      <c r="J41" s="23">
        <v>53</v>
      </c>
      <c r="K41" s="103" t="s">
        <v>0</v>
      </c>
      <c r="L41" s="103" t="s">
        <v>0</v>
      </c>
      <c r="M41" s="6">
        <v>40881</v>
      </c>
      <c r="N41" s="8">
        <v>38823</v>
      </c>
      <c r="O41" s="89"/>
    </row>
    <row r="42" spans="1:15" ht="14.25" customHeight="1">
      <c r="A42" s="9">
        <v>19</v>
      </c>
      <c r="B42" s="16">
        <v>11.6</v>
      </c>
      <c r="C42" s="17">
        <v>33.200000000000003</v>
      </c>
      <c r="D42" s="18">
        <v>-9.4</v>
      </c>
      <c r="E42" s="19">
        <v>1077</v>
      </c>
      <c r="F42" s="20">
        <v>21</v>
      </c>
      <c r="G42" s="103" t="s">
        <v>0</v>
      </c>
      <c r="H42" s="103" t="s">
        <v>0</v>
      </c>
      <c r="I42" s="102">
        <v>89</v>
      </c>
      <c r="J42" s="23">
        <v>25</v>
      </c>
      <c r="K42" s="103" t="s">
        <v>0</v>
      </c>
      <c r="L42" s="103" t="s">
        <v>0</v>
      </c>
      <c r="M42" s="21">
        <v>39799</v>
      </c>
      <c r="N42" s="22">
        <v>39519</v>
      </c>
      <c r="O42" s="89"/>
    </row>
    <row r="43" spans="1:15" ht="14.25" customHeight="1">
      <c r="A43" s="9">
        <v>20</v>
      </c>
      <c r="B43" s="16">
        <v>11.2</v>
      </c>
      <c r="C43" s="17">
        <v>33.6</v>
      </c>
      <c r="D43" s="18">
        <v>-16.3</v>
      </c>
      <c r="E43" s="19">
        <v>1257</v>
      </c>
      <c r="F43" s="20">
        <v>29</v>
      </c>
      <c r="G43" s="103" t="s">
        <v>0</v>
      </c>
      <c r="H43" s="103" t="s">
        <v>0</v>
      </c>
      <c r="I43" s="40">
        <v>105</v>
      </c>
      <c r="J43" s="23">
        <v>43</v>
      </c>
      <c r="K43" s="103" t="s">
        <v>0</v>
      </c>
      <c r="L43" s="103" t="s">
        <v>0</v>
      </c>
      <c r="M43" s="21">
        <v>40150</v>
      </c>
      <c r="N43" s="22">
        <v>39903</v>
      </c>
      <c r="O43" s="89"/>
    </row>
    <row r="44" spans="1:15" ht="14.25" customHeight="1">
      <c r="A44" s="9">
        <v>21</v>
      </c>
      <c r="B44" s="16">
        <v>11.4</v>
      </c>
      <c r="C44" s="17">
        <v>31.6</v>
      </c>
      <c r="D44" s="18">
        <v>-10.5</v>
      </c>
      <c r="E44" s="19">
        <v>1352.5</v>
      </c>
      <c r="F44" s="20">
        <v>11</v>
      </c>
      <c r="G44" s="103" t="s">
        <v>0</v>
      </c>
      <c r="H44" s="103" t="s">
        <v>0</v>
      </c>
      <c r="I44" s="40">
        <v>111</v>
      </c>
      <c r="J44" s="23">
        <v>37</v>
      </c>
      <c r="K44" s="103" t="s">
        <v>0</v>
      </c>
      <c r="L44" s="103" t="s">
        <v>0</v>
      </c>
      <c r="M44" s="24">
        <v>40500</v>
      </c>
      <c r="N44" s="25">
        <v>40270</v>
      </c>
      <c r="O44" s="89"/>
    </row>
    <row r="45" spans="1:15" ht="14.25" customHeight="1">
      <c r="A45" s="9">
        <v>22</v>
      </c>
      <c r="B45" s="74">
        <v>11.8</v>
      </c>
      <c r="C45" s="75">
        <v>33.700000000000003</v>
      </c>
      <c r="D45" s="94">
        <v>-10.3</v>
      </c>
      <c r="E45" s="95">
        <v>1504</v>
      </c>
      <c r="F45" s="96">
        <v>11</v>
      </c>
      <c r="G45" s="104" t="s">
        <v>0</v>
      </c>
      <c r="H45" s="104" t="s">
        <v>0</v>
      </c>
      <c r="I45" s="40">
        <v>119</v>
      </c>
      <c r="J45" s="23">
        <v>56</v>
      </c>
      <c r="K45" s="104" t="s">
        <v>0</v>
      </c>
      <c r="L45" s="104" t="s">
        <v>0</v>
      </c>
      <c r="M45" s="21">
        <v>40864</v>
      </c>
      <c r="N45" s="22">
        <v>40650</v>
      </c>
      <c r="O45" s="89"/>
    </row>
    <row r="46" spans="1:15" ht="14.25" customHeight="1">
      <c r="A46" s="9">
        <v>23</v>
      </c>
      <c r="B46" s="56">
        <v>11.2</v>
      </c>
      <c r="C46" s="72">
        <v>34</v>
      </c>
      <c r="D46" s="105">
        <v>-10.7</v>
      </c>
      <c r="E46" s="106">
        <v>1467.5</v>
      </c>
      <c r="F46" s="107">
        <v>22</v>
      </c>
      <c r="G46" s="103" t="s">
        <v>0</v>
      </c>
      <c r="H46" s="103" t="s">
        <v>0</v>
      </c>
      <c r="I46" s="108">
        <v>101</v>
      </c>
      <c r="J46" s="59">
        <v>47</v>
      </c>
      <c r="K46" s="103" t="s">
        <v>0</v>
      </c>
      <c r="L46" s="103" t="s">
        <v>0</v>
      </c>
      <c r="M46" s="62">
        <v>41246</v>
      </c>
      <c r="N46" s="64">
        <v>40994</v>
      </c>
      <c r="O46" s="89"/>
    </row>
    <row r="47" spans="1:15" ht="14.25" customHeight="1" thickBot="1">
      <c r="A47" s="9">
        <v>24</v>
      </c>
      <c r="B47" s="113">
        <v>11.1</v>
      </c>
      <c r="C47" s="114">
        <v>33.4</v>
      </c>
      <c r="D47" s="115">
        <v>-13.9</v>
      </c>
      <c r="E47" s="116">
        <v>1278.5</v>
      </c>
      <c r="F47" s="117">
        <v>16</v>
      </c>
      <c r="G47" s="118">
        <v>0</v>
      </c>
      <c r="H47" s="118">
        <v>0</v>
      </c>
      <c r="I47" s="117">
        <v>108</v>
      </c>
      <c r="J47" s="117">
        <v>66</v>
      </c>
      <c r="K47" s="118">
        <v>0</v>
      </c>
      <c r="L47" s="118">
        <v>0</v>
      </c>
      <c r="M47" s="111">
        <v>41237</v>
      </c>
      <c r="N47" s="112">
        <v>41006</v>
      </c>
      <c r="O47" s="89"/>
    </row>
    <row r="48" spans="1:15">
      <c r="A48" s="265" t="s">
        <v>20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</row>
    <row r="49" spans="1:14">
      <c r="A49" s="44" t="s">
        <v>28</v>
      </c>
      <c r="B49" s="45" t="s">
        <v>23</v>
      </c>
    </row>
    <row r="50" spans="1:14">
      <c r="B50" s="45" t="s">
        <v>24</v>
      </c>
    </row>
    <row r="51" spans="1:14">
      <c r="B51" s="45" t="s">
        <v>32</v>
      </c>
    </row>
    <row r="52" spans="1:14">
      <c r="B52" s="45" t="s">
        <v>33</v>
      </c>
    </row>
    <row r="53" spans="1:14">
      <c r="B53" s="45" t="s">
        <v>25</v>
      </c>
    </row>
    <row r="54" spans="1:14">
      <c r="B54" s="45" t="s">
        <v>26</v>
      </c>
    </row>
    <row r="55" spans="1:14">
      <c r="B55" s="45" t="s">
        <v>34</v>
      </c>
    </row>
    <row r="56" spans="1:14">
      <c r="B56" s="45" t="s">
        <v>27</v>
      </c>
    </row>
    <row r="57" spans="1:14">
      <c r="B57" s="45" t="s">
        <v>40</v>
      </c>
    </row>
    <row r="58" spans="1:14" ht="14.25" thickBot="1"/>
    <row r="59" spans="1:14" s="30" customFormat="1" ht="15.75" customHeight="1">
      <c r="A59" s="138" t="s">
        <v>47</v>
      </c>
      <c r="B59" s="271" t="s">
        <v>2</v>
      </c>
      <c r="C59" s="272"/>
      <c r="D59" s="273"/>
      <c r="E59" s="266" t="s">
        <v>14</v>
      </c>
      <c r="F59" s="266" t="s">
        <v>15</v>
      </c>
      <c r="G59" s="266" t="s">
        <v>42</v>
      </c>
      <c r="H59" s="266" t="s">
        <v>46</v>
      </c>
      <c r="I59" s="269" t="s">
        <v>44</v>
      </c>
      <c r="J59" s="270"/>
      <c r="K59" s="275" t="s">
        <v>17</v>
      </c>
      <c r="L59" s="276"/>
      <c r="M59" s="277"/>
      <c r="N59" s="29"/>
    </row>
    <row r="60" spans="1:14" s="30" customFormat="1" ht="15" customHeight="1">
      <c r="A60" s="136"/>
      <c r="B60" s="278" t="s">
        <v>5</v>
      </c>
      <c r="C60" s="280" t="s">
        <v>6</v>
      </c>
      <c r="D60" s="282" t="s">
        <v>41</v>
      </c>
      <c r="E60" s="261"/>
      <c r="F60" s="261"/>
      <c r="G60" s="267"/>
      <c r="H60" s="267"/>
      <c r="I60" s="284" t="s">
        <v>22</v>
      </c>
      <c r="J60" s="285"/>
      <c r="K60" s="261" t="s">
        <v>43</v>
      </c>
      <c r="L60" s="263" t="s">
        <v>4</v>
      </c>
      <c r="M60" s="264"/>
      <c r="N60" s="29"/>
    </row>
    <row r="61" spans="1:14" s="30" customFormat="1" ht="14.25" customHeight="1">
      <c r="A61" s="137" t="s">
        <v>48</v>
      </c>
      <c r="B61" s="279"/>
      <c r="C61" s="281"/>
      <c r="D61" s="283"/>
      <c r="E61" s="274"/>
      <c r="F61" s="274"/>
      <c r="G61" s="268"/>
      <c r="H61" s="268"/>
      <c r="I61" s="38" t="s">
        <v>31</v>
      </c>
      <c r="J61" s="38" t="s">
        <v>45</v>
      </c>
      <c r="K61" s="262"/>
      <c r="L61" s="33" t="s">
        <v>8</v>
      </c>
      <c r="M61" s="34" t="s">
        <v>9</v>
      </c>
      <c r="N61" s="29"/>
    </row>
    <row r="62" spans="1:14" s="28" customFormat="1" ht="14.25">
      <c r="A62" s="119" t="s">
        <v>21</v>
      </c>
      <c r="B62" s="139">
        <v>10.9</v>
      </c>
      <c r="C62" s="140">
        <v>33.200000000000003</v>
      </c>
      <c r="D62" s="141">
        <v>-18</v>
      </c>
      <c r="E62" s="142">
        <v>1409</v>
      </c>
      <c r="F62" s="160">
        <v>18</v>
      </c>
      <c r="G62" s="142">
        <v>2252.3000000000002</v>
      </c>
      <c r="H62" s="160">
        <v>51</v>
      </c>
      <c r="I62" s="160">
        <v>109</v>
      </c>
      <c r="J62" s="160">
        <v>13</v>
      </c>
      <c r="K62" s="160">
        <v>38</v>
      </c>
      <c r="L62" s="120">
        <v>39432</v>
      </c>
      <c r="M62" s="121">
        <v>39172</v>
      </c>
      <c r="N62" s="35"/>
    </row>
    <row r="63" spans="1:14" s="28" customFormat="1" ht="14.25">
      <c r="A63" s="122" t="s">
        <v>13</v>
      </c>
      <c r="B63" s="143">
        <v>11.8</v>
      </c>
      <c r="C63" s="144">
        <v>33.700000000000003</v>
      </c>
      <c r="D63" s="141">
        <v>-12</v>
      </c>
      <c r="E63" s="145">
        <v>1182.5</v>
      </c>
      <c r="F63" s="161">
        <v>42</v>
      </c>
      <c r="G63" s="145">
        <v>2155.8000000000002</v>
      </c>
      <c r="H63" s="161">
        <v>49</v>
      </c>
      <c r="I63" s="161">
        <v>108</v>
      </c>
      <c r="J63" s="161">
        <v>9</v>
      </c>
      <c r="K63" s="161">
        <v>33</v>
      </c>
      <c r="L63" s="123">
        <v>39405</v>
      </c>
      <c r="M63" s="124">
        <v>39178</v>
      </c>
      <c r="N63" s="35"/>
    </row>
    <row r="64" spans="1:14" s="28" customFormat="1" ht="14.25">
      <c r="A64" s="125">
        <v>7</v>
      </c>
      <c r="B64" s="146">
        <v>10.8</v>
      </c>
      <c r="C64" s="144">
        <v>35.5</v>
      </c>
      <c r="D64" s="141">
        <v>-10.8</v>
      </c>
      <c r="E64" s="145">
        <v>1108.5</v>
      </c>
      <c r="F64" s="161">
        <v>17</v>
      </c>
      <c r="G64" s="145">
        <v>2198.6999999999998</v>
      </c>
      <c r="H64" s="161">
        <v>50</v>
      </c>
      <c r="I64" s="161">
        <v>89</v>
      </c>
      <c r="J64" s="161">
        <v>7</v>
      </c>
      <c r="K64" s="161">
        <v>29</v>
      </c>
      <c r="L64" s="123">
        <v>39421</v>
      </c>
      <c r="M64" s="124">
        <v>39169</v>
      </c>
      <c r="N64" s="35"/>
    </row>
    <row r="65" spans="1:14" s="28" customFormat="1" ht="14.25">
      <c r="A65" s="125">
        <v>12</v>
      </c>
      <c r="B65" s="143">
        <v>11.4</v>
      </c>
      <c r="C65" s="144">
        <v>34.799999999999997</v>
      </c>
      <c r="D65" s="141">
        <v>-12.2</v>
      </c>
      <c r="E65" s="145">
        <v>1252.5</v>
      </c>
      <c r="F65" s="161">
        <v>12</v>
      </c>
      <c r="G65" s="145">
        <v>2130.3000000000002</v>
      </c>
      <c r="H65" s="161">
        <v>48</v>
      </c>
      <c r="I65" s="161">
        <v>107</v>
      </c>
      <c r="J65" s="161">
        <v>8</v>
      </c>
      <c r="K65" s="161">
        <v>43</v>
      </c>
      <c r="L65" s="123">
        <v>39423</v>
      </c>
      <c r="M65" s="124">
        <v>39188</v>
      </c>
      <c r="N65" s="35"/>
    </row>
    <row r="66" spans="1:14" s="28" customFormat="1" ht="14.25">
      <c r="A66" s="125">
        <v>17</v>
      </c>
      <c r="B66" s="143">
        <v>11.2</v>
      </c>
      <c r="C66" s="144">
        <v>32.9</v>
      </c>
      <c r="D66" s="141">
        <v>-12.3</v>
      </c>
      <c r="E66" s="145">
        <v>826</v>
      </c>
      <c r="F66" s="161">
        <v>21</v>
      </c>
      <c r="G66" s="145">
        <v>2192</v>
      </c>
      <c r="H66" s="161">
        <v>49</v>
      </c>
      <c r="I66" s="161">
        <v>94</v>
      </c>
      <c r="J66" s="161">
        <v>6</v>
      </c>
      <c r="K66" s="161">
        <v>52</v>
      </c>
      <c r="L66" s="123">
        <v>38327</v>
      </c>
      <c r="M66" s="124">
        <v>38446</v>
      </c>
      <c r="N66" s="35"/>
    </row>
    <row r="67" spans="1:14" s="28" customFormat="1" ht="14.25">
      <c r="A67" s="125">
        <v>18</v>
      </c>
      <c r="B67" s="147">
        <v>11.4</v>
      </c>
      <c r="C67" s="148">
        <v>33</v>
      </c>
      <c r="D67" s="149">
        <v>-11.8</v>
      </c>
      <c r="E67" s="150">
        <v>1545.5</v>
      </c>
      <c r="F67" s="162">
        <v>12</v>
      </c>
      <c r="G67" s="159">
        <v>2014.2</v>
      </c>
      <c r="H67" s="165">
        <v>46</v>
      </c>
      <c r="I67" s="166">
        <v>106</v>
      </c>
      <c r="J67" s="167">
        <v>12</v>
      </c>
      <c r="K67" s="165">
        <v>53</v>
      </c>
      <c r="L67" s="6">
        <v>40881</v>
      </c>
      <c r="M67" s="8">
        <v>38823</v>
      </c>
    </row>
    <row r="68" spans="1:14" s="28" customFormat="1" ht="14.25">
      <c r="A68" s="125">
        <v>19</v>
      </c>
      <c r="B68" s="151">
        <v>11.6</v>
      </c>
      <c r="C68" s="152">
        <v>33.200000000000003</v>
      </c>
      <c r="D68" s="153">
        <v>-9.4</v>
      </c>
      <c r="E68" s="154">
        <v>1077</v>
      </c>
      <c r="F68" s="163">
        <v>21</v>
      </c>
      <c r="G68" s="159">
        <v>2166.5</v>
      </c>
      <c r="H68" s="165">
        <v>49</v>
      </c>
      <c r="I68" s="166">
        <v>89</v>
      </c>
      <c r="J68" s="167">
        <v>6</v>
      </c>
      <c r="K68" s="165">
        <v>25</v>
      </c>
      <c r="L68" s="21">
        <v>39799</v>
      </c>
      <c r="M68" s="22">
        <v>39519</v>
      </c>
    </row>
    <row r="69" spans="1:14" s="28" customFormat="1" ht="14.25">
      <c r="A69" s="125">
        <v>20</v>
      </c>
      <c r="B69" s="151">
        <v>11.2</v>
      </c>
      <c r="C69" s="152">
        <v>33.6</v>
      </c>
      <c r="D69" s="153">
        <v>-16.3</v>
      </c>
      <c r="E69" s="154">
        <v>1257</v>
      </c>
      <c r="F69" s="163">
        <v>29</v>
      </c>
      <c r="G69" s="159">
        <v>2185.8000000000002</v>
      </c>
      <c r="H69" s="165">
        <v>49</v>
      </c>
      <c r="I69" s="168">
        <v>105</v>
      </c>
      <c r="J69" s="167">
        <v>8</v>
      </c>
      <c r="K69" s="165">
        <v>43</v>
      </c>
      <c r="L69" s="21">
        <v>40150</v>
      </c>
      <c r="M69" s="22">
        <v>39903</v>
      </c>
    </row>
    <row r="70" spans="1:14" s="28" customFormat="1" ht="14.25">
      <c r="A70" s="125">
        <v>21</v>
      </c>
      <c r="B70" s="143">
        <v>11.4</v>
      </c>
      <c r="C70" s="144">
        <v>31.6</v>
      </c>
      <c r="D70" s="141">
        <v>-10.5</v>
      </c>
      <c r="E70" s="145">
        <v>1352.5</v>
      </c>
      <c r="F70" s="161">
        <v>11</v>
      </c>
      <c r="G70" s="145">
        <v>2057.4</v>
      </c>
      <c r="H70" s="161">
        <v>46</v>
      </c>
      <c r="I70" s="161">
        <v>111</v>
      </c>
      <c r="J70" s="161">
        <v>12</v>
      </c>
      <c r="K70" s="161">
        <v>37</v>
      </c>
      <c r="L70" s="126">
        <v>40500</v>
      </c>
      <c r="M70" s="124">
        <v>40270</v>
      </c>
      <c r="N70" s="35"/>
    </row>
    <row r="71" spans="1:14" s="28" customFormat="1" ht="14.25">
      <c r="A71" s="127">
        <v>22</v>
      </c>
      <c r="B71" s="155">
        <v>11.8</v>
      </c>
      <c r="C71" s="156">
        <v>33.700000000000003</v>
      </c>
      <c r="D71" s="157">
        <v>-10.3</v>
      </c>
      <c r="E71" s="158">
        <v>1504</v>
      </c>
      <c r="F71" s="164">
        <v>11</v>
      </c>
      <c r="G71" s="158">
        <v>2055.1</v>
      </c>
      <c r="H71" s="164">
        <v>46</v>
      </c>
      <c r="I71" s="164">
        <v>119</v>
      </c>
      <c r="J71" s="164">
        <v>12</v>
      </c>
      <c r="K71" s="164">
        <v>56</v>
      </c>
      <c r="L71" s="128">
        <v>40864</v>
      </c>
      <c r="M71" s="129">
        <v>40650</v>
      </c>
      <c r="N71" s="35"/>
    </row>
    <row r="72" spans="1:14" s="28" customFormat="1" ht="14.25">
      <c r="A72" s="130">
        <v>23</v>
      </c>
      <c r="B72" s="143">
        <v>11.2</v>
      </c>
      <c r="C72" s="144">
        <v>34</v>
      </c>
      <c r="D72" s="141">
        <v>-10.7</v>
      </c>
      <c r="E72" s="145">
        <v>1467.5</v>
      </c>
      <c r="F72" s="161">
        <v>22</v>
      </c>
      <c r="G72" s="145">
        <v>2245.6</v>
      </c>
      <c r="H72" s="161">
        <v>51</v>
      </c>
      <c r="I72" s="161">
        <v>101</v>
      </c>
      <c r="J72" s="161">
        <v>10</v>
      </c>
      <c r="K72" s="161">
        <v>47</v>
      </c>
      <c r="L72" s="123">
        <v>41246</v>
      </c>
      <c r="M72" s="124">
        <v>40994</v>
      </c>
      <c r="N72" s="35"/>
    </row>
    <row r="73" spans="1:14" s="28" customFormat="1" ht="14.25" customHeight="1">
      <c r="A73" s="127">
        <v>24</v>
      </c>
      <c r="B73" s="155">
        <v>11.1</v>
      </c>
      <c r="C73" s="156">
        <v>33.4</v>
      </c>
      <c r="D73" s="157">
        <v>-13.9</v>
      </c>
      <c r="E73" s="158">
        <v>1278.5</v>
      </c>
      <c r="F73" s="164">
        <v>16</v>
      </c>
      <c r="G73" s="158">
        <v>2217.1</v>
      </c>
      <c r="H73" s="164">
        <v>50</v>
      </c>
      <c r="I73" s="164">
        <v>108</v>
      </c>
      <c r="J73" s="164">
        <v>13</v>
      </c>
      <c r="K73" s="164">
        <v>66</v>
      </c>
      <c r="L73" s="131">
        <v>41237</v>
      </c>
      <c r="M73" s="129">
        <v>41006</v>
      </c>
      <c r="N73" s="35"/>
    </row>
    <row r="74" spans="1:14" s="28" customFormat="1" ht="14.25" customHeight="1">
      <c r="A74" s="130">
        <v>25</v>
      </c>
      <c r="B74" s="143">
        <v>11.4</v>
      </c>
      <c r="C74" s="144">
        <v>34.4</v>
      </c>
      <c r="D74" s="141">
        <v>-14.4</v>
      </c>
      <c r="E74" s="145">
        <v>1304</v>
      </c>
      <c r="F74" s="161">
        <v>26</v>
      </c>
      <c r="G74" s="145">
        <v>2357.1999999999998</v>
      </c>
      <c r="H74" s="161">
        <v>53</v>
      </c>
      <c r="I74" s="161">
        <v>92</v>
      </c>
      <c r="J74" s="161">
        <v>10</v>
      </c>
      <c r="K74" s="161">
        <v>77</v>
      </c>
      <c r="L74" s="132">
        <v>41957</v>
      </c>
      <c r="M74" s="124">
        <v>41756</v>
      </c>
      <c r="N74" s="35"/>
    </row>
    <row r="75" spans="1:14" s="28" customFormat="1" ht="14.25" customHeight="1">
      <c r="A75" s="127">
        <v>26</v>
      </c>
      <c r="B75" s="155">
        <v>11</v>
      </c>
      <c r="C75" s="156">
        <v>33.4</v>
      </c>
      <c r="D75" s="157">
        <v>-11</v>
      </c>
      <c r="E75" s="158">
        <v>1369.5</v>
      </c>
      <c r="F75" s="164">
        <v>52</v>
      </c>
      <c r="G75" s="158">
        <v>2210.4</v>
      </c>
      <c r="H75" s="164">
        <v>50</v>
      </c>
      <c r="I75" s="164">
        <v>107</v>
      </c>
      <c r="J75" s="164">
        <v>9</v>
      </c>
      <c r="K75" s="164">
        <v>78</v>
      </c>
      <c r="L75" s="131">
        <v>42319</v>
      </c>
      <c r="M75" s="129">
        <v>42114</v>
      </c>
      <c r="N75" s="35"/>
    </row>
    <row r="76" spans="1:14" s="28" customFormat="1" ht="14.25" customHeight="1">
      <c r="A76" s="127">
        <v>27</v>
      </c>
      <c r="B76" s="155">
        <v>11.9</v>
      </c>
      <c r="C76" s="156">
        <v>33.9</v>
      </c>
      <c r="D76" s="157">
        <v>-11.2</v>
      </c>
      <c r="E76" s="158">
        <v>1306.5</v>
      </c>
      <c r="F76" s="164">
        <v>21</v>
      </c>
      <c r="G76" s="158">
        <v>2166.6999999999998</v>
      </c>
      <c r="H76" s="164">
        <v>49</v>
      </c>
      <c r="I76" s="164">
        <v>109</v>
      </c>
      <c r="J76" s="164">
        <v>9</v>
      </c>
      <c r="K76" s="164">
        <v>69</v>
      </c>
      <c r="L76" s="169">
        <v>42688</v>
      </c>
      <c r="M76" s="170">
        <v>42473</v>
      </c>
      <c r="N76" s="35"/>
    </row>
    <row r="77" spans="1:14" s="28" customFormat="1" ht="14.25" customHeight="1">
      <c r="A77" s="127">
        <v>28</v>
      </c>
      <c r="B77" s="143">
        <v>12.2</v>
      </c>
      <c r="C77" s="144">
        <v>32.700000000000003</v>
      </c>
      <c r="D77" s="141">
        <v>-13</v>
      </c>
      <c r="E77" s="145">
        <v>1560.5</v>
      </c>
      <c r="F77" s="161">
        <v>12</v>
      </c>
      <c r="G77" s="145">
        <v>2182.8000000000002</v>
      </c>
      <c r="H77" s="161">
        <v>49</v>
      </c>
      <c r="I77" s="161">
        <v>113</v>
      </c>
      <c r="J77" s="161">
        <v>13</v>
      </c>
      <c r="K77" s="161">
        <v>36</v>
      </c>
      <c r="L77" s="123">
        <v>41246</v>
      </c>
      <c r="M77" s="172">
        <v>42836</v>
      </c>
      <c r="N77" s="35"/>
    </row>
    <row r="78" spans="1:14" s="28" customFormat="1" ht="14.25" customHeight="1">
      <c r="A78" s="130">
        <v>29</v>
      </c>
      <c r="B78" s="143">
        <v>11.2</v>
      </c>
      <c r="C78" s="144">
        <v>32.9</v>
      </c>
      <c r="D78" s="141">
        <v>-10.9</v>
      </c>
      <c r="E78" s="145">
        <v>1058.5</v>
      </c>
      <c r="F78" s="161">
        <v>14</v>
      </c>
      <c r="G78" s="145">
        <v>2300.6</v>
      </c>
      <c r="H78" s="161">
        <v>52</v>
      </c>
      <c r="I78" s="161">
        <v>104</v>
      </c>
      <c r="J78" s="161">
        <v>7</v>
      </c>
      <c r="K78" s="161">
        <v>56</v>
      </c>
      <c r="L78" s="171">
        <v>43414</v>
      </c>
      <c r="M78" s="172">
        <v>43201</v>
      </c>
      <c r="N78" s="35"/>
    </row>
    <row r="79" spans="1:14" s="28" customFormat="1" ht="14.25" customHeight="1">
      <c r="A79" s="130">
        <v>30</v>
      </c>
      <c r="B79" s="143">
        <v>12.3</v>
      </c>
      <c r="C79" s="144">
        <v>34.9</v>
      </c>
      <c r="D79" s="141">
        <v>-11.3</v>
      </c>
      <c r="E79" s="145">
        <v>1429</v>
      </c>
      <c r="F79" s="161">
        <v>17</v>
      </c>
      <c r="G79" s="145">
        <v>2406.3000000000002</v>
      </c>
      <c r="H79" s="161">
        <v>54</v>
      </c>
      <c r="I79" s="161">
        <v>102</v>
      </c>
      <c r="J79" s="161">
        <v>12</v>
      </c>
      <c r="K79" s="161">
        <v>52</v>
      </c>
      <c r="L79" s="171">
        <v>43787</v>
      </c>
      <c r="M79" s="172">
        <v>43564</v>
      </c>
      <c r="N79" s="35"/>
    </row>
    <row r="80" spans="1:14" s="28" customFormat="1" ht="14.25" customHeight="1" thickBot="1">
      <c r="A80" s="210" t="s">
        <v>52</v>
      </c>
      <c r="B80" s="212">
        <v>12</v>
      </c>
      <c r="C80" s="213">
        <v>34.700000000000003</v>
      </c>
      <c r="D80" s="214">
        <v>-9.5</v>
      </c>
      <c r="E80" s="215">
        <v>1265</v>
      </c>
      <c r="F80" s="216">
        <v>2</v>
      </c>
      <c r="G80" s="215">
        <v>2161.9</v>
      </c>
      <c r="H80" s="216">
        <v>49</v>
      </c>
      <c r="I80" s="216">
        <v>109</v>
      </c>
      <c r="J80" s="216">
        <v>12</v>
      </c>
      <c r="K80" s="216">
        <v>48</v>
      </c>
      <c r="L80" s="217">
        <v>43810</v>
      </c>
      <c r="M80" s="218">
        <v>43948</v>
      </c>
      <c r="N80" s="35"/>
    </row>
    <row r="81" spans="1:14" s="28" customFormat="1" ht="14.25" customHeight="1" thickBot="1">
      <c r="A81" s="219"/>
      <c r="B81" s="220"/>
      <c r="C81" s="220"/>
      <c r="D81" s="220"/>
      <c r="E81" s="220"/>
      <c r="F81" s="221"/>
      <c r="G81" s="220"/>
      <c r="H81" s="221"/>
      <c r="I81" s="221"/>
      <c r="J81" s="221"/>
      <c r="K81" s="221"/>
      <c r="L81" s="222"/>
      <c r="M81" s="223"/>
      <c r="N81" s="35"/>
    </row>
    <row r="82" spans="1:14" s="28" customFormat="1" ht="14.25" customHeight="1">
      <c r="A82" s="138" t="s">
        <v>47</v>
      </c>
      <c r="B82" s="271" t="s">
        <v>2</v>
      </c>
      <c r="C82" s="272"/>
      <c r="D82" s="273"/>
      <c r="E82" s="266" t="s">
        <v>14</v>
      </c>
      <c r="F82" s="266" t="s">
        <v>15</v>
      </c>
      <c r="G82" s="266" t="s">
        <v>42</v>
      </c>
      <c r="H82" s="266" t="s">
        <v>46</v>
      </c>
      <c r="I82" s="269" t="s">
        <v>44</v>
      </c>
      <c r="J82" s="270"/>
      <c r="K82" s="275" t="s">
        <v>17</v>
      </c>
      <c r="L82" s="276"/>
      <c r="M82" s="277"/>
      <c r="N82" s="35"/>
    </row>
    <row r="83" spans="1:14" s="28" customFormat="1" ht="14.25" customHeight="1">
      <c r="A83" s="136"/>
      <c r="B83" s="278" t="s">
        <v>5</v>
      </c>
      <c r="C83" s="280" t="s">
        <v>6</v>
      </c>
      <c r="D83" s="282" t="s">
        <v>41</v>
      </c>
      <c r="E83" s="261"/>
      <c r="F83" s="261"/>
      <c r="G83" s="267"/>
      <c r="H83" s="267"/>
      <c r="I83" s="284" t="s">
        <v>22</v>
      </c>
      <c r="J83" s="285"/>
      <c r="K83" s="261" t="s">
        <v>61</v>
      </c>
      <c r="L83" s="263" t="s">
        <v>62</v>
      </c>
      <c r="M83" s="264"/>
      <c r="N83" s="35"/>
    </row>
    <row r="84" spans="1:14" s="28" customFormat="1" ht="14.25" customHeight="1">
      <c r="A84" s="137" t="s">
        <v>48</v>
      </c>
      <c r="B84" s="279"/>
      <c r="C84" s="281"/>
      <c r="D84" s="283"/>
      <c r="E84" s="274"/>
      <c r="F84" s="274"/>
      <c r="G84" s="268"/>
      <c r="H84" s="268"/>
      <c r="I84" s="38" t="s">
        <v>31</v>
      </c>
      <c r="J84" s="38" t="s">
        <v>45</v>
      </c>
      <c r="K84" s="262"/>
      <c r="L84" s="33" t="s">
        <v>8</v>
      </c>
      <c r="M84" s="34" t="s">
        <v>9</v>
      </c>
      <c r="N84" s="35"/>
    </row>
    <row r="85" spans="1:14" s="173" customFormat="1" ht="14.25" customHeight="1">
      <c r="A85" s="243" t="s">
        <v>66</v>
      </c>
      <c r="B85" s="244">
        <v>12.2</v>
      </c>
      <c r="C85" s="245">
        <v>35</v>
      </c>
      <c r="D85" s="246">
        <v>-9.1</v>
      </c>
      <c r="E85" s="247">
        <v>1516</v>
      </c>
      <c r="F85" s="248">
        <v>11</v>
      </c>
      <c r="G85" s="247">
        <v>2200.1999999999998</v>
      </c>
      <c r="H85" s="248">
        <v>50</v>
      </c>
      <c r="I85" s="248">
        <v>108</v>
      </c>
      <c r="J85" s="248">
        <v>21</v>
      </c>
      <c r="K85" s="248">
        <v>37</v>
      </c>
      <c r="L85" s="249">
        <v>44169</v>
      </c>
      <c r="M85" s="250">
        <v>44310</v>
      </c>
      <c r="N85" s="180"/>
    </row>
    <row r="86" spans="1:14" s="173" customFormat="1" ht="14.25" customHeight="1">
      <c r="A86" s="253">
        <v>3</v>
      </c>
      <c r="B86" s="254">
        <v>12</v>
      </c>
      <c r="C86" s="255">
        <v>33.9</v>
      </c>
      <c r="D86" s="256">
        <v>-8.4</v>
      </c>
      <c r="E86" s="257">
        <v>1504.5</v>
      </c>
      <c r="F86" s="258">
        <v>5</v>
      </c>
      <c r="G86" s="257">
        <v>2191</v>
      </c>
      <c r="H86" s="258">
        <v>49</v>
      </c>
      <c r="I86" s="258">
        <v>102</v>
      </c>
      <c r="J86" s="258">
        <v>14</v>
      </c>
      <c r="K86" s="258">
        <v>27</v>
      </c>
      <c r="L86" s="123">
        <v>44535</v>
      </c>
      <c r="M86" s="172">
        <v>44669</v>
      </c>
      <c r="N86" s="180"/>
    </row>
    <row r="87" spans="1:14" s="173" customFormat="1" ht="14.25" customHeight="1">
      <c r="A87" s="253">
        <v>4</v>
      </c>
      <c r="B87" s="254">
        <v>11.8</v>
      </c>
      <c r="C87" s="255">
        <v>34.5</v>
      </c>
      <c r="D87" s="256">
        <v>-10.8</v>
      </c>
      <c r="E87" s="257">
        <v>1423</v>
      </c>
      <c r="F87" s="258">
        <v>28</v>
      </c>
      <c r="G87" s="257">
        <v>2236</v>
      </c>
      <c r="H87" s="258">
        <v>50</v>
      </c>
      <c r="I87" s="258">
        <v>108</v>
      </c>
      <c r="J87" s="258">
        <v>14</v>
      </c>
      <c r="K87" s="258">
        <v>44</v>
      </c>
      <c r="L87" s="123">
        <v>44888</v>
      </c>
      <c r="M87" s="172">
        <v>45019</v>
      </c>
      <c r="N87" s="180"/>
    </row>
    <row r="88" spans="1:14" s="173" customFormat="1" ht="14.25" customHeight="1" thickBot="1">
      <c r="A88" s="211">
        <v>5</v>
      </c>
      <c r="B88" s="174">
        <v>12.7</v>
      </c>
      <c r="C88" s="175">
        <v>34</v>
      </c>
      <c r="D88" s="176">
        <v>-10.9</v>
      </c>
      <c r="E88" s="177">
        <v>1271.5</v>
      </c>
      <c r="F88" s="178">
        <v>16</v>
      </c>
      <c r="G88" s="177">
        <v>2410.5</v>
      </c>
      <c r="H88" s="178">
        <v>54</v>
      </c>
      <c r="I88" s="178">
        <v>97</v>
      </c>
      <c r="J88" s="178">
        <v>10</v>
      </c>
      <c r="K88" s="178">
        <v>41</v>
      </c>
      <c r="L88" s="120">
        <v>45631</v>
      </c>
      <c r="M88" s="179">
        <v>45369</v>
      </c>
      <c r="N88" s="180"/>
    </row>
    <row r="89" spans="1:14">
      <c r="A89" s="265" t="s">
        <v>51</v>
      </c>
      <c r="B89" s="265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</row>
    <row r="90" spans="1:14">
      <c r="A90" s="44" t="s">
        <v>28</v>
      </c>
      <c r="B90" s="260" t="s">
        <v>55</v>
      </c>
      <c r="D90" s="260"/>
      <c r="E90" s="260"/>
      <c r="F90" s="260"/>
      <c r="G90" s="260"/>
      <c r="H90" s="260"/>
      <c r="I90" s="260"/>
      <c r="J90" s="260"/>
      <c r="K90" s="260"/>
      <c r="L90" s="260"/>
    </row>
    <row r="91" spans="1:14">
      <c r="B91" s="260" t="s">
        <v>56</v>
      </c>
      <c r="D91" s="260"/>
      <c r="E91" s="260"/>
      <c r="F91" s="260"/>
      <c r="G91" s="260"/>
      <c r="H91" s="260"/>
      <c r="I91" s="260"/>
      <c r="J91" s="260"/>
      <c r="K91" s="260"/>
      <c r="L91" s="260"/>
    </row>
    <row r="92" spans="1:14">
      <c r="B92" s="260" t="s">
        <v>57</v>
      </c>
      <c r="D92" s="260"/>
      <c r="E92" s="260"/>
      <c r="F92" s="260"/>
      <c r="G92" s="260"/>
      <c r="H92" s="260"/>
      <c r="I92" s="260"/>
      <c r="J92" s="260"/>
      <c r="K92" s="260"/>
      <c r="L92" s="260"/>
    </row>
    <row r="93" spans="1:14">
      <c r="B93" s="260" t="s">
        <v>58</v>
      </c>
      <c r="D93" s="260"/>
      <c r="E93" s="260"/>
      <c r="F93" s="260"/>
      <c r="G93" s="260"/>
      <c r="H93" s="260"/>
      <c r="I93" s="260"/>
      <c r="J93" s="260"/>
      <c r="K93" s="260"/>
      <c r="L93" s="260"/>
    </row>
    <row r="94" spans="1:14">
      <c r="B94" s="45" t="s">
        <v>80</v>
      </c>
    </row>
    <row r="95" spans="1:14">
      <c r="B95" s="45" t="s">
        <v>59</v>
      </c>
    </row>
    <row r="96" spans="1:14">
      <c r="B96" s="45" t="s">
        <v>82</v>
      </c>
    </row>
    <row r="97" spans="11:14" s="39" customFormat="1" ht="12">
      <c r="M97" s="46" t="s">
        <v>10</v>
      </c>
    </row>
    <row r="98" spans="11:14">
      <c r="K98" s="97"/>
      <c r="L98" s="97"/>
      <c r="M98" s="44" t="s">
        <v>49</v>
      </c>
      <c r="N98" s="97"/>
    </row>
    <row r="99" spans="11:14">
      <c r="K99" s="97"/>
      <c r="L99" s="97"/>
      <c r="M99" s="97"/>
      <c r="N99" s="97"/>
    </row>
    <row r="100" spans="11:14">
      <c r="K100" s="97"/>
      <c r="L100" s="97"/>
      <c r="M100" s="97"/>
      <c r="N100" s="97"/>
    </row>
    <row r="101" spans="11:14">
      <c r="K101" s="97"/>
      <c r="L101" s="97"/>
      <c r="M101" s="97"/>
      <c r="N101" s="97"/>
    </row>
    <row r="102" spans="11:14">
      <c r="K102" s="97"/>
      <c r="L102" s="97"/>
      <c r="M102" s="97"/>
      <c r="N102" s="97"/>
    </row>
    <row r="103" spans="11:14">
      <c r="K103" s="97"/>
      <c r="L103" s="97"/>
      <c r="M103" s="97"/>
      <c r="N103" s="97"/>
    </row>
    <row r="104" spans="11:14">
      <c r="K104" s="97"/>
      <c r="L104" s="97"/>
      <c r="M104" s="97"/>
      <c r="N104" s="97"/>
    </row>
    <row r="105" spans="11:14">
      <c r="K105" s="97"/>
      <c r="L105" s="97"/>
      <c r="M105" s="97"/>
      <c r="N105" s="97"/>
    </row>
    <row r="106" spans="11:14">
      <c r="K106" s="97"/>
      <c r="L106" s="97"/>
      <c r="M106" s="97"/>
      <c r="N106" s="97"/>
    </row>
    <row r="107" spans="11:14">
      <c r="K107" s="97"/>
      <c r="L107" s="97"/>
      <c r="M107" s="97"/>
      <c r="N107" s="97"/>
    </row>
    <row r="108" spans="11:14">
      <c r="K108" s="97"/>
      <c r="L108" s="97"/>
      <c r="M108" s="97"/>
      <c r="N108" s="97"/>
    </row>
    <row r="109" spans="11:14">
      <c r="K109" s="97"/>
      <c r="L109" s="97"/>
      <c r="M109" s="97"/>
      <c r="N109" s="97"/>
    </row>
    <row r="110" spans="11:14">
      <c r="K110" s="97"/>
      <c r="L110" s="97"/>
      <c r="M110" s="97"/>
      <c r="N110" s="97"/>
    </row>
    <row r="111" spans="11:14">
      <c r="K111" s="97"/>
      <c r="L111" s="97"/>
      <c r="M111" s="97"/>
      <c r="N111" s="97"/>
    </row>
    <row r="112" spans="11:14">
      <c r="K112" s="97"/>
      <c r="M112" s="97"/>
    </row>
    <row r="113" spans="11:14">
      <c r="K113" s="97"/>
      <c r="L113" s="97"/>
      <c r="M113" s="97"/>
      <c r="N113" s="97"/>
    </row>
    <row r="114" spans="11:14">
      <c r="K114" s="97"/>
      <c r="L114" s="97"/>
      <c r="M114" s="97"/>
      <c r="N114" s="97"/>
    </row>
    <row r="115" spans="11:14">
      <c r="K115" s="97"/>
      <c r="L115" s="97"/>
      <c r="M115" s="97"/>
      <c r="N115" s="97"/>
    </row>
    <row r="116" spans="11:14">
      <c r="K116" s="97"/>
      <c r="L116" s="97"/>
      <c r="M116" s="97"/>
      <c r="N116" s="97"/>
    </row>
    <row r="117" spans="11:14">
      <c r="K117" s="97"/>
      <c r="L117" s="97"/>
      <c r="M117" s="97"/>
      <c r="N117" s="97"/>
    </row>
    <row r="118" spans="11:14">
      <c r="K118" s="97"/>
      <c r="M118" s="97"/>
    </row>
    <row r="119" spans="11:14">
      <c r="M119" s="97"/>
      <c r="N119" s="97"/>
    </row>
    <row r="120" spans="11:14">
      <c r="M120" s="97"/>
      <c r="N120" s="97"/>
    </row>
    <row r="121" spans="11:14">
      <c r="M121" s="97"/>
      <c r="N121" s="97"/>
    </row>
    <row r="122" spans="11:14">
      <c r="M122" s="97"/>
      <c r="N122" s="97"/>
    </row>
    <row r="123" spans="11:14">
      <c r="M123" s="97"/>
      <c r="N123" s="97"/>
    </row>
    <row r="124" spans="11:14">
      <c r="M124" s="97"/>
      <c r="N124" s="97"/>
    </row>
    <row r="125" spans="11:14">
      <c r="M125" s="97"/>
      <c r="N125" s="97"/>
    </row>
    <row r="126" spans="11:14">
      <c r="M126" s="97"/>
      <c r="N126" s="97"/>
    </row>
    <row r="127" spans="11:14">
      <c r="M127" s="97"/>
      <c r="N127" s="97"/>
    </row>
  </sheetData>
  <mergeCells count="41">
    <mergeCell ref="L83:M83"/>
    <mergeCell ref="B82:D82"/>
    <mergeCell ref="E82:E84"/>
    <mergeCell ref="F82:F84"/>
    <mergeCell ref="G82:G84"/>
    <mergeCell ref="H82:H84"/>
    <mergeCell ref="B83:B84"/>
    <mergeCell ref="C83:C84"/>
    <mergeCell ref="D83:D84"/>
    <mergeCell ref="I83:J83"/>
    <mergeCell ref="K83:K84"/>
    <mergeCell ref="J2:N2"/>
    <mergeCell ref="J3:J4"/>
    <mergeCell ref="K3:L3"/>
    <mergeCell ref="A48:N48"/>
    <mergeCell ref="B2:D2"/>
    <mergeCell ref="M3:N3"/>
    <mergeCell ref="A2:A4"/>
    <mergeCell ref="E2:E4"/>
    <mergeCell ref="F2:F4"/>
    <mergeCell ref="G2:I2"/>
    <mergeCell ref="B3:B4"/>
    <mergeCell ref="C3:C4"/>
    <mergeCell ref="D3:D4"/>
    <mergeCell ref="G3:H3"/>
    <mergeCell ref="A89:M89"/>
    <mergeCell ref="B59:D59"/>
    <mergeCell ref="K59:M59"/>
    <mergeCell ref="B60:B61"/>
    <mergeCell ref="C60:C61"/>
    <mergeCell ref="D60:D61"/>
    <mergeCell ref="I60:J60"/>
    <mergeCell ref="K60:K61"/>
    <mergeCell ref="L60:M60"/>
    <mergeCell ref="E59:E61"/>
    <mergeCell ref="F59:F61"/>
    <mergeCell ref="G59:G61"/>
    <mergeCell ref="H59:H61"/>
    <mergeCell ref="I59:J59"/>
    <mergeCell ref="I82:J82"/>
    <mergeCell ref="K82:M82"/>
  </mergeCells>
  <phoneticPr fontId="4"/>
  <pageMargins left="0.71" right="0.4" top="0.98399999999999999" bottom="1.57" header="0.51200000000000001" footer="0.68"/>
  <pageSetup paperSize="9" scale="80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3" workbookViewId="0">
      <selection activeCell="A27" sqref="A27"/>
    </sheetView>
  </sheetViews>
  <sheetFormatPr defaultRowHeight="14.25"/>
  <cols>
    <col min="1" max="1" width="6.69921875" style="39" customWidth="1"/>
    <col min="2" max="3" width="5.5" style="28" customWidth="1"/>
    <col min="4" max="4" width="6.19921875" style="28" customWidth="1"/>
    <col min="5" max="5" width="7.19921875" style="28" customWidth="1"/>
    <col min="6" max="10" width="4.5" style="28" customWidth="1"/>
    <col min="11" max="12" width="4.8984375" style="28" customWidth="1"/>
    <col min="13" max="13" width="5.296875" style="28" customWidth="1"/>
    <col min="14" max="14" width="4.8984375" style="28" customWidth="1"/>
    <col min="15" max="16384" width="8.796875" style="28"/>
  </cols>
  <sheetData>
    <row r="1" spans="1:15" ht="18" thickBot="1">
      <c r="A1" s="26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s="30" customFormat="1" ht="16.5" customHeight="1">
      <c r="A2" s="296" t="s">
        <v>12</v>
      </c>
      <c r="B2" s="313" t="s">
        <v>2</v>
      </c>
      <c r="C2" s="314"/>
      <c r="D2" s="315"/>
      <c r="E2" s="266" t="s">
        <v>14</v>
      </c>
      <c r="F2" s="266" t="s">
        <v>15</v>
      </c>
      <c r="G2" s="292" t="s">
        <v>16</v>
      </c>
      <c r="H2" s="293"/>
      <c r="I2" s="294"/>
      <c r="J2" s="292" t="s">
        <v>17</v>
      </c>
      <c r="K2" s="293"/>
      <c r="L2" s="293"/>
      <c r="M2" s="293"/>
      <c r="N2" s="310"/>
      <c r="O2" s="29"/>
    </row>
    <row r="3" spans="1:15" s="30" customFormat="1" ht="30" customHeight="1">
      <c r="A3" s="297"/>
      <c r="B3" s="299" t="s">
        <v>5</v>
      </c>
      <c r="C3" s="301" t="s">
        <v>6</v>
      </c>
      <c r="D3" s="303" t="s">
        <v>41</v>
      </c>
      <c r="E3" s="261"/>
      <c r="F3" s="261"/>
      <c r="G3" s="316" t="s">
        <v>19</v>
      </c>
      <c r="H3" s="317"/>
      <c r="I3" s="36" t="s">
        <v>22</v>
      </c>
      <c r="J3" s="289" t="s">
        <v>61</v>
      </c>
      <c r="K3" s="307" t="s">
        <v>3</v>
      </c>
      <c r="L3" s="308"/>
      <c r="M3" s="307" t="s">
        <v>62</v>
      </c>
      <c r="N3" s="309"/>
      <c r="O3" s="29"/>
    </row>
    <row r="4" spans="1:15" s="30" customFormat="1" ht="14.25" customHeight="1">
      <c r="A4" s="298"/>
      <c r="B4" s="300"/>
      <c r="C4" s="311"/>
      <c r="D4" s="312"/>
      <c r="E4" s="262"/>
      <c r="F4" s="262"/>
      <c r="G4" s="31" t="s">
        <v>29</v>
      </c>
      <c r="H4" s="37" t="s">
        <v>30</v>
      </c>
      <c r="I4" s="38" t="s">
        <v>31</v>
      </c>
      <c r="J4" s="274"/>
      <c r="K4" s="33" t="s">
        <v>8</v>
      </c>
      <c r="L4" s="32" t="s">
        <v>9</v>
      </c>
      <c r="M4" s="33" t="s">
        <v>8</v>
      </c>
      <c r="N4" s="34" t="s">
        <v>9</v>
      </c>
      <c r="O4" s="29"/>
    </row>
    <row r="5" spans="1:15">
      <c r="A5" s="192" t="s">
        <v>21</v>
      </c>
      <c r="B5" s="47">
        <v>10.9</v>
      </c>
      <c r="C5" s="48">
        <v>33.200000000000003</v>
      </c>
      <c r="D5" s="99">
        <v>-18</v>
      </c>
      <c r="E5" s="49">
        <v>1409</v>
      </c>
      <c r="F5" s="50">
        <v>18</v>
      </c>
      <c r="G5" s="51">
        <v>47</v>
      </c>
      <c r="H5" s="52">
        <v>171</v>
      </c>
      <c r="I5" s="50">
        <v>109</v>
      </c>
      <c r="J5" s="50">
        <v>38</v>
      </c>
      <c r="K5" s="53">
        <v>39377</v>
      </c>
      <c r="L5" s="54">
        <v>39173</v>
      </c>
      <c r="M5" s="53">
        <v>39432</v>
      </c>
      <c r="N5" s="55">
        <v>39172</v>
      </c>
      <c r="O5" s="35"/>
    </row>
    <row r="6" spans="1:15">
      <c r="A6" s="193" t="s">
        <v>13</v>
      </c>
      <c r="B6" s="56">
        <v>11.8</v>
      </c>
      <c r="C6" s="57">
        <v>33.700000000000003</v>
      </c>
      <c r="D6" s="99">
        <v>-12</v>
      </c>
      <c r="E6" s="58">
        <v>1182.5</v>
      </c>
      <c r="F6" s="59">
        <v>42</v>
      </c>
      <c r="G6" s="60">
        <v>60</v>
      </c>
      <c r="H6" s="61">
        <v>158</v>
      </c>
      <c r="I6" s="59">
        <v>108</v>
      </c>
      <c r="J6" s="59">
        <v>33</v>
      </c>
      <c r="K6" s="62">
        <v>39373</v>
      </c>
      <c r="L6" s="63">
        <v>39168</v>
      </c>
      <c r="M6" s="62">
        <v>39405</v>
      </c>
      <c r="N6" s="64">
        <v>39178</v>
      </c>
      <c r="O6" s="35"/>
    </row>
    <row r="7" spans="1:15">
      <c r="A7" s="109">
        <v>7</v>
      </c>
      <c r="B7" s="65">
        <v>10.8</v>
      </c>
      <c r="C7" s="57">
        <v>35.5</v>
      </c>
      <c r="D7" s="99">
        <v>-10.8</v>
      </c>
      <c r="E7" s="58">
        <v>1108.5</v>
      </c>
      <c r="F7" s="59">
        <v>17</v>
      </c>
      <c r="G7" s="60">
        <v>63</v>
      </c>
      <c r="H7" s="61">
        <v>136</v>
      </c>
      <c r="I7" s="59">
        <v>89</v>
      </c>
      <c r="J7" s="59">
        <v>29</v>
      </c>
      <c r="K7" s="62">
        <v>39395</v>
      </c>
      <c r="L7" s="63">
        <v>39176</v>
      </c>
      <c r="M7" s="62">
        <v>39421</v>
      </c>
      <c r="N7" s="64">
        <v>39169</v>
      </c>
      <c r="O7" s="35"/>
    </row>
    <row r="8" spans="1:15">
      <c r="A8" s="109">
        <v>12</v>
      </c>
      <c r="B8" s="56">
        <v>11.4</v>
      </c>
      <c r="C8" s="57">
        <v>34.799999999999997</v>
      </c>
      <c r="D8" s="99">
        <v>-12.2</v>
      </c>
      <c r="E8" s="58">
        <v>1252.5</v>
      </c>
      <c r="F8" s="59">
        <v>12</v>
      </c>
      <c r="G8" s="66" t="s">
        <v>18</v>
      </c>
      <c r="H8" s="67" t="s">
        <v>18</v>
      </c>
      <c r="I8" s="59">
        <v>107</v>
      </c>
      <c r="J8" s="59">
        <v>43</v>
      </c>
      <c r="K8" s="68" t="s">
        <v>18</v>
      </c>
      <c r="L8" s="69" t="s">
        <v>18</v>
      </c>
      <c r="M8" s="62">
        <v>39423</v>
      </c>
      <c r="N8" s="64">
        <v>39188</v>
      </c>
      <c r="O8" s="35"/>
    </row>
    <row r="9" spans="1:15">
      <c r="A9" s="109">
        <v>17</v>
      </c>
      <c r="B9" s="56">
        <v>11.2</v>
      </c>
      <c r="C9" s="57">
        <v>32.9</v>
      </c>
      <c r="D9" s="99">
        <v>-12.3</v>
      </c>
      <c r="E9" s="70">
        <v>826</v>
      </c>
      <c r="F9" s="71">
        <v>21</v>
      </c>
      <c r="G9" s="66" t="s">
        <v>0</v>
      </c>
      <c r="H9" s="67" t="s">
        <v>0</v>
      </c>
      <c r="I9" s="59">
        <v>94</v>
      </c>
      <c r="J9" s="59">
        <v>52</v>
      </c>
      <c r="K9" s="68" t="s">
        <v>0</v>
      </c>
      <c r="L9" s="69" t="s">
        <v>0</v>
      </c>
      <c r="M9" s="62">
        <v>38327</v>
      </c>
      <c r="N9" s="64">
        <v>38446</v>
      </c>
      <c r="O9" s="35"/>
    </row>
    <row r="10" spans="1:15">
      <c r="A10" s="109">
        <v>20</v>
      </c>
      <c r="B10" s="56">
        <v>11.2</v>
      </c>
      <c r="C10" s="72">
        <v>33.6</v>
      </c>
      <c r="D10" s="99">
        <v>-16.3</v>
      </c>
      <c r="E10" s="70">
        <v>1257</v>
      </c>
      <c r="F10" s="59">
        <v>29</v>
      </c>
      <c r="G10" s="66">
        <v>0</v>
      </c>
      <c r="H10" s="67">
        <v>0</v>
      </c>
      <c r="I10" s="59">
        <v>105</v>
      </c>
      <c r="J10" s="59">
        <v>43</v>
      </c>
      <c r="K10" s="68">
        <v>0</v>
      </c>
      <c r="L10" s="69">
        <v>0</v>
      </c>
      <c r="M10" s="62">
        <v>40150</v>
      </c>
      <c r="N10" s="64">
        <v>39903</v>
      </c>
      <c r="O10" s="35"/>
    </row>
    <row r="11" spans="1:15">
      <c r="A11" s="109">
        <v>21</v>
      </c>
      <c r="B11" s="56">
        <v>11.4</v>
      </c>
      <c r="C11" s="72">
        <v>31.6</v>
      </c>
      <c r="D11" s="99">
        <v>-10.5</v>
      </c>
      <c r="E11" s="70">
        <v>1352.5</v>
      </c>
      <c r="F11" s="59">
        <v>11</v>
      </c>
      <c r="G11" s="66">
        <v>0</v>
      </c>
      <c r="H11" s="67">
        <v>0</v>
      </c>
      <c r="I11" s="59">
        <v>111</v>
      </c>
      <c r="J11" s="59">
        <v>37</v>
      </c>
      <c r="K11" s="68">
        <v>0</v>
      </c>
      <c r="L11" s="69">
        <v>0</v>
      </c>
      <c r="M11" s="133">
        <v>40500</v>
      </c>
      <c r="N11" s="64">
        <v>40270</v>
      </c>
      <c r="O11" s="35"/>
    </row>
    <row r="12" spans="1:15">
      <c r="A12" s="109">
        <v>22</v>
      </c>
      <c r="B12" s="56">
        <v>11.8</v>
      </c>
      <c r="C12" s="72">
        <v>33.700000000000003</v>
      </c>
      <c r="D12" s="99">
        <v>-10.3</v>
      </c>
      <c r="E12" s="70">
        <v>1504</v>
      </c>
      <c r="F12" s="59">
        <v>11</v>
      </c>
      <c r="G12" s="66">
        <v>0</v>
      </c>
      <c r="H12" s="67">
        <v>0</v>
      </c>
      <c r="I12" s="59">
        <v>119</v>
      </c>
      <c r="J12" s="59">
        <v>56</v>
      </c>
      <c r="K12" s="68">
        <v>0</v>
      </c>
      <c r="L12" s="69">
        <v>0</v>
      </c>
      <c r="M12" s="81">
        <v>40864</v>
      </c>
      <c r="N12" s="64">
        <v>40650</v>
      </c>
      <c r="O12" s="35"/>
    </row>
    <row r="13" spans="1:15">
      <c r="A13" s="73">
        <v>23</v>
      </c>
      <c r="B13" s="74">
        <v>11.2</v>
      </c>
      <c r="C13" s="75">
        <v>34</v>
      </c>
      <c r="D13" s="100">
        <v>-10.7</v>
      </c>
      <c r="E13" s="76">
        <v>1467.5</v>
      </c>
      <c r="F13" s="23">
        <v>22</v>
      </c>
      <c r="G13" s="77">
        <v>0</v>
      </c>
      <c r="H13" s="78">
        <v>0</v>
      </c>
      <c r="I13" s="23">
        <v>101</v>
      </c>
      <c r="J13" s="23">
        <v>47</v>
      </c>
      <c r="K13" s="79">
        <v>0</v>
      </c>
      <c r="L13" s="80">
        <v>0</v>
      </c>
      <c r="M13" s="134">
        <v>41246</v>
      </c>
      <c r="N13" s="98">
        <v>40994</v>
      </c>
      <c r="O13" s="35"/>
    </row>
    <row r="14" spans="1:15">
      <c r="A14" s="109">
        <v>24</v>
      </c>
      <c r="B14" s="56">
        <v>11.1</v>
      </c>
      <c r="C14" s="72">
        <v>33.4</v>
      </c>
      <c r="D14" s="181">
        <v>-13.9</v>
      </c>
      <c r="E14" s="106">
        <v>1278.5</v>
      </c>
      <c r="F14" s="59">
        <v>16</v>
      </c>
      <c r="G14" s="66">
        <v>0</v>
      </c>
      <c r="H14" s="67">
        <v>0</v>
      </c>
      <c r="I14" s="59">
        <v>108</v>
      </c>
      <c r="J14" s="182">
        <v>66</v>
      </c>
      <c r="K14" s="110">
        <v>0</v>
      </c>
      <c r="L14" s="69">
        <v>0</v>
      </c>
      <c r="M14" s="135">
        <v>41237</v>
      </c>
      <c r="N14" s="64">
        <v>41006</v>
      </c>
      <c r="O14" s="35"/>
    </row>
    <row r="15" spans="1:15">
      <c r="A15" s="109">
        <v>25</v>
      </c>
      <c r="B15" s="183">
        <v>11.4</v>
      </c>
      <c r="C15" s="183">
        <v>34.4</v>
      </c>
      <c r="D15" s="184">
        <v>-14.4</v>
      </c>
      <c r="E15" s="70">
        <v>1304</v>
      </c>
      <c r="F15" s="59">
        <v>26</v>
      </c>
      <c r="G15" s="66">
        <v>0</v>
      </c>
      <c r="H15" s="67">
        <v>0</v>
      </c>
      <c r="I15" s="59">
        <v>92</v>
      </c>
      <c r="J15" s="182">
        <v>77</v>
      </c>
      <c r="K15" s="68">
        <f>-L14</f>
        <v>0</v>
      </c>
      <c r="L15" s="69">
        <v>0</v>
      </c>
      <c r="M15" s="135">
        <v>44149</v>
      </c>
      <c r="N15" s="185">
        <v>43948</v>
      </c>
      <c r="O15" s="35"/>
    </row>
    <row r="16" spans="1:15">
      <c r="A16" s="109">
        <v>26</v>
      </c>
      <c r="B16" s="183">
        <v>11</v>
      </c>
      <c r="C16" s="183">
        <v>33.4</v>
      </c>
      <c r="D16" s="184">
        <v>-11</v>
      </c>
      <c r="E16" s="70">
        <v>1369.5</v>
      </c>
      <c r="F16" s="59">
        <v>52</v>
      </c>
      <c r="G16" s="66">
        <v>0</v>
      </c>
      <c r="H16" s="67">
        <v>0</v>
      </c>
      <c r="I16" s="59">
        <v>107</v>
      </c>
      <c r="J16" s="182">
        <v>78</v>
      </c>
      <c r="K16" s="110">
        <v>0</v>
      </c>
      <c r="L16" s="69">
        <v>0</v>
      </c>
      <c r="M16" s="135">
        <v>44146</v>
      </c>
      <c r="N16" s="64">
        <v>40653</v>
      </c>
      <c r="O16" s="35"/>
    </row>
    <row r="17" spans="1:15">
      <c r="A17" s="109">
        <v>27</v>
      </c>
      <c r="B17" s="183">
        <v>11.9</v>
      </c>
      <c r="C17" s="183">
        <v>33.9</v>
      </c>
      <c r="D17" s="184">
        <v>-11.2</v>
      </c>
      <c r="E17" s="70">
        <v>1306.5</v>
      </c>
      <c r="F17" s="59">
        <v>21</v>
      </c>
      <c r="G17" s="66">
        <v>0</v>
      </c>
      <c r="H17" s="67">
        <v>0</v>
      </c>
      <c r="I17" s="59">
        <v>109</v>
      </c>
      <c r="J17" s="182">
        <v>69</v>
      </c>
      <c r="K17" s="79">
        <v>0</v>
      </c>
      <c r="L17" s="80">
        <v>0</v>
      </c>
      <c r="M17" s="191">
        <v>44149</v>
      </c>
      <c r="N17" s="55">
        <v>43934</v>
      </c>
      <c r="O17" s="35"/>
    </row>
    <row r="18" spans="1:15">
      <c r="A18" s="109">
        <v>28</v>
      </c>
      <c r="B18" s="186">
        <v>12.2</v>
      </c>
      <c r="C18" s="186">
        <v>32.700000000000003</v>
      </c>
      <c r="D18" s="187">
        <v>-13</v>
      </c>
      <c r="E18" s="188">
        <v>1560.5</v>
      </c>
      <c r="F18" s="50">
        <v>12</v>
      </c>
      <c r="G18" s="66">
        <v>0</v>
      </c>
      <c r="H18" s="67">
        <v>0</v>
      </c>
      <c r="I18" s="50">
        <v>113</v>
      </c>
      <c r="J18" s="189">
        <v>36</v>
      </c>
      <c r="K18" s="110">
        <v>0</v>
      </c>
      <c r="L18" s="69">
        <v>0</v>
      </c>
      <c r="M18" s="191">
        <v>44168</v>
      </c>
      <c r="N18" s="55">
        <v>43932</v>
      </c>
      <c r="O18" s="35"/>
    </row>
    <row r="19" spans="1:15">
      <c r="A19" s="109">
        <v>29</v>
      </c>
      <c r="B19" s="183">
        <v>11.2</v>
      </c>
      <c r="C19" s="183">
        <v>32.9</v>
      </c>
      <c r="D19" s="184">
        <v>-10.9</v>
      </c>
      <c r="E19" s="70">
        <v>1058.5</v>
      </c>
      <c r="F19" s="59">
        <v>14</v>
      </c>
      <c r="G19" s="66">
        <v>0</v>
      </c>
      <c r="H19" s="67">
        <v>0</v>
      </c>
      <c r="I19" s="59">
        <v>104</v>
      </c>
      <c r="J19" s="182">
        <v>56</v>
      </c>
      <c r="K19" s="68">
        <f>-L18</f>
        <v>0</v>
      </c>
      <c r="L19" s="69">
        <v>0</v>
      </c>
      <c r="M19" s="135">
        <v>44145</v>
      </c>
      <c r="N19" s="64">
        <v>43932</v>
      </c>
      <c r="O19" s="35"/>
    </row>
    <row r="20" spans="1:15">
      <c r="A20" s="190">
        <v>30</v>
      </c>
      <c r="B20" s="186">
        <v>12.3</v>
      </c>
      <c r="C20" s="186">
        <v>34.9</v>
      </c>
      <c r="D20" s="187">
        <v>-11.3</v>
      </c>
      <c r="E20" s="188">
        <v>1429</v>
      </c>
      <c r="F20" s="50">
        <v>17</v>
      </c>
      <c r="G20" s="66">
        <v>0</v>
      </c>
      <c r="H20" s="67">
        <v>0</v>
      </c>
      <c r="I20" s="59">
        <v>102</v>
      </c>
      <c r="J20" s="182">
        <v>52</v>
      </c>
      <c r="K20" s="110">
        <v>0</v>
      </c>
      <c r="L20" s="69">
        <v>0</v>
      </c>
      <c r="M20" s="135">
        <v>44153</v>
      </c>
      <c r="N20" s="185">
        <v>43930</v>
      </c>
      <c r="O20" s="35"/>
    </row>
    <row r="21" spans="1:15">
      <c r="A21" s="225" t="s">
        <v>53</v>
      </c>
      <c r="B21" s="224">
        <v>12</v>
      </c>
      <c r="C21" s="224">
        <v>34.700000000000003</v>
      </c>
      <c r="D21" s="230">
        <v>-9.5</v>
      </c>
      <c r="E21" s="231">
        <v>1265</v>
      </c>
      <c r="F21" s="232">
        <v>2</v>
      </c>
      <c r="G21" s="77">
        <v>0</v>
      </c>
      <c r="H21" s="78">
        <v>0</v>
      </c>
      <c r="I21" s="23">
        <v>109</v>
      </c>
      <c r="J21" s="233">
        <v>48</v>
      </c>
      <c r="K21" s="79">
        <v>0</v>
      </c>
      <c r="L21" s="80">
        <v>0</v>
      </c>
      <c r="M21" s="234">
        <v>44153</v>
      </c>
      <c r="N21" s="235">
        <v>43948</v>
      </c>
      <c r="O21" s="194"/>
    </row>
    <row r="22" spans="1:15">
      <c r="A22" s="239">
        <v>2</v>
      </c>
      <c r="B22" s="207">
        <v>12.2</v>
      </c>
      <c r="C22" s="208">
        <v>35</v>
      </c>
      <c r="D22" s="240">
        <v>-9.1</v>
      </c>
      <c r="E22" s="241">
        <v>1516</v>
      </c>
      <c r="F22" s="209">
        <v>11</v>
      </c>
      <c r="G22" s="77">
        <v>0</v>
      </c>
      <c r="H22" s="78">
        <v>0</v>
      </c>
      <c r="I22" s="209">
        <v>108</v>
      </c>
      <c r="J22" s="209">
        <v>37</v>
      </c>
      <c r="K22" s="77">
        <v>0</v>
      </c>
      <c r="L22" s="80">
        <v>0</v>
      </c>
      <c r="M22" s="242">
        <v>44169</v>
      </c>
      <c r="N22" s="98">
        <v>44310</v>
      </c>
      <c r="O22" s="194"/>
    </row>
    <row r="23" spans="1:15" ht="15" thickBot="1">
      <c r="A23" s="226">
        <v>3</v>
      </c>
      <c r="B23" s="212">
        <v>12</v>
      </c>
      <c r="C23" s="213">
        <v>33.9</v>
      </c>
      <c r="D23" s="236">
        <v>-8.4</v>
      </c>
      <c r="E23" s="237">
        <v>1504.5</v>
      </c>
      <c r="F23" s="216">
        <v>5</v>
      </c>
      <c r="G23" s="227">
        <v>0</v>
      </c>
      <c r="H23" s="228">
        <v>0</v>
      </c>
      <c r="I23" s="216">
        <v>102</v>
      </c>
      <c r="J23" s="216">
        <v>27</v>
      </c>
      <c r="K23" s="227">
        <v>0</v>
      </c>
      <c r="L23" s="229">
        <v>0</v>
      </c>
      <c r="M23" s="238">
        <v>44535</v>
      </c>
      <c r="N23" s="112">
        <v>44669</v>
      </c>
      <c r="O23" s="35"/>
    </row>
    <row r="24" spans="1:15" s="45" customFormat="1" ht="13.5">
      <c r="A24" s="265" t="s">
        <v>20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</row>
    <row r="25" spans="1:15" s="45" customFormat="1" ht="13.5">
      <c r="A25" s="44" t="s">
        <v>28</v>
      </c>
      <c r="B25" s="45" t="s">
        <v>23</v>
      </c>
    </row>
    <row r="26" spans="1:15" s="45" customFormat="1" ht="13.5">
      <c r="B26" s="45" t="s">
        <v>24</v>
      </c>
    </row>
    <row r="27" spans="1:15" s="45" customFormat="1" ht="13.5">
      <c r="B27" s="45" t="s">
        <v>32</v>
      </c>
    </row>
    <row r="28" spans="1:15" s="45" customFormat="1" ht="13.5">
      <c r="B28" s="45" t="s">
        <v>33</v>
      </c>
    </row>
    <row r="29" spans="1:15" s="45" customFormat="1" ht="13.5">
      <c r="B29" s="45" t="s">
        <v>25</v>
      </c>
    </row>
    <row r="30" spans="1:15" s="45" customFormat="1" ht="13.5">
      <c r="B30" s="45" t="s">
        <v>26</v>
      </c>
    </row>
    <row r="31" spans="1:15" s="45" customFormat="1" ht="13.5">
      <c r="B31" s="45" t="s">
        <v>54</v>
      </c>
    </row>
    <row r="32" spans="1:15" s="45" customFormat="1" ht="13.5">
      <c r="B32" s="45" t="s">
        <v>40</v>
      </c>
    </row>
    <row r="33" spans="1:14" s="45" customFormat="1" ht="13.5">
      <c r="B33" s="39"/>
    </row>
    <row r="34" spans="1:14" s="39" customFormat="1">
      <c r="B34" s="28"/>
      <c r="N34" s="46" t="s">
        <v>10</v>
      </c>
    </row>
    <row r="35" spans="1:14">
      <c r="N35" s="44" t="s">
        <v>49</v>
      </c>
    </row>
    <row r="37" spans="1:14">
      <c r="B37" s="35"/>
    </row>
    <row r="38" spans="1:14" ht="17.25">
      <c r="A38" s="82"/>
    </row>
  </sheetData>
  <mergeCells count="14">
    <mergeCell ref="K3:L3"/>
    <mergeCell ref="M3:N3"/>
    <mergeCell ref="J3:J4"/>
    <mergeCell ref="A24:N24"/>
    <mergeCell ref="J2:N2"/>
    <mergeCell ref="A2:A4"/>
    <mergeCell ref="B3:B4"/>
    <mergeCell ref="C3:C4"/>
    <mergeCell ref="D3:D4"/>
    <mergeCell ref="B2:D2"/>
    <mergeCell ref="E2:E4"/>
    <mergeCell ref="F2:F4"/>
    <mergeCell ref="G3:H3"/>
    <mergeCell ref="G2:I2"/>
  </mergeCells>
  <phoneticPr fontId="4"/>
  <pageMargins left="0.59055118110236227" right="0.39370078740157483" top="0.78740157480314965" bottom="0.91" header="0.51181102362204722" footer="0.6692913385826772"/>
  <pageSetup paperSize="9" orientation="portrait" verticalDpi="0" r:id="rId1"/>
  <headerFooter alignWithMargins="0">
    <oddHeader>&amp;R&amp;"ＭＳ Ｐゴシック,標準"&amp;11&amp;F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統計書</vt:lpstr>
      <vt:lpstr>S45~</vt:lpstr>
      <vt:lpstr>(～H24)</vt:lpstr>
      <vt:lpstr>'S45~'!Print_Area</vt:lpstr>
      <vt:lpstr>'(～H24)'!Print_Titles</vt:lpstr>
      <vt:lpstr>'S45~'!Print_Titles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竹内　こずえ</cp:lastModifiedBy>
  <cp:lastPrinted>2021-11-22T01:37:41Z</cp:lastPrinted>
  <dcterms:created xsi:type="dcterms:W3CDTF">2014-03-31T02:29:31Z</dcterms:created>
  <dcterms:modified xsi:type="dcterms:W3CDTF">2024-10-23T09:19:34Z</dcterms:modified>
</cp:coreProperties>
</file>