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R5年中の市町村別異動状況等" sheetId="1" r:id="rId1"/>
    <sheet name="R4年中の市町村別異動状況等" sheetId="2" r:id="rId2"/>
    <sheet name="R3年中の市町村別異動状況等" sheetId="3" r:id="rId3"/>
    <sheet name="R2年中の市町村別異動状況等  " sheetId="4" r:id="rId4"/>
    <sheet name="H31R元年中の市町村別異動状況等 " sheetId="5" r:id="rId5"/>
    <sheet name="H30年中の市町村別異動状況等" sheetId="6" r:id="rId6"/>
    <sheet name="H29年中の市町村別異動状況等" sheetId="7" r:id="rId7"/>
  </sheets>
  <definedNames>
    <definedName name="_xlnm.Print_Area" localSheetId="6">'H29年中の市町村別異動状況等'!$A$1:$O$138</definedName>
    <definedName name="_xlnm.Print_Area" localSheetId="5">'H30年中の市町村別異動状況等'!$A$1:$O$138</definedName>
    <definedName name="_xlnm.Print_Area" localSheetId="4">'H31R元年中の市町村別異動状況等 '!$A$1:$O$138</definedName>
    <definedName name="_xlnm.Print_Area" localSheetId="3">'R2年中の市町村別異動状況等  '!$A$1:$O$138</definedName>
    <definedName name="_xlnm.Print_Area" localSheetId="2">'R3年中の市町村別異動状況等'!$A$1:$Q$124</definedName>
    <definedName name="Excel_BuiltIn_Print_Titles" localSheetId="6">#N/A</definedName>
    <definedName name="Excel_BuiltIn_Print_Titles" localSheetId="5">#N/A</definedName>
    <definedName name="Excel_BuiltIn_Print_Titles" localSheetId="4">#N/A</definedName>
    <definedName name="Excel_BuiltIn_Print_Titles" localSheetId="3">#N/A</definedName>
    <definedName name="Excel_BuiltIn_Print_Titles" localSheetId="2">#N/A</definedName>
    <definedName name="_xlnm.Print_Area" localSheetId="6">'H29年中の市町村別異動状況等'!$A$1:$O$139</definedName>
    <definedName name="_xlnm.Print_Area" localSheetId="5">'H30年中の市町村別異動状況等'!$A$1:$O$139</definedName>
    <definedName name="_xlnm.Print_Area" localSheetId="4">'H31R元年中の市町村別異動状況等 '!$A$1:$O$139</definedName>
    <definedName name="_xlnm.Print_Area" localSheetId="3">'R2年中の市町村別異動状況等  '!$A$1:$O$139</definedName>
    <definedName name="_xlnm.Print_Area" localSheetId="2">'R3年中の市町村別異動状況等'!$A$1:$Q$124</definedName>
  </definedNames>
  <calcPr fullCalcOnLoad="1"/>
</workbook>
</file>

<file path=xl/sharedStrings.xml><?xml version="1.0" encoding="utf-8"?>
<sst xmlns="http://schemas.openxmlformats.org/spreadsheetml/2006/main" count="870" uniqueCount="155">
  <si>
    <t>増減数</t>
  </si>
  <si>
    <t>（人）</t>
  </si>
  <si>
    <r>
      <rPr>
        <sz val="8.5"/>
        <rFont val="DejaVu Sans"/>
        <family val="2"/>
      </rPr>
      <t>転入</t>
    </r>
    <r>
      <rPr>
        <sz val="8.5"/>
        <rFont val="ＭＳ Ｐ明朝"/>
        <family val="1"/>
      </rPr>
      <t>-</t>
    </r>
    <r>
      <rPr>
        <sz val="8.5"/>
        <rFont val="DejaVu Sans"/>
        <family val="2"/>
      </rPr>
      <t>転出</t>
    </r>
  </si>
  <si>
    <t>出生</t>
  </si>
  <si>
    <t>死亡</t>
  </si>
  <si>
    <t>（％）</t>
  </si>
  <si>
    <r>
      <rPr>
        <sz val="11"/>
        <rFont val="DejaVu Sans"/>
        <family val="2"/>
      </rPr>
      <t>平成</t>
    </r>
    <r>
      <rPr>
        <sz val="11"/>
        <rFont val="ＭＳ Ｐ明朝"/>
        <family val="1"/>
      </rPr>
      <t>29</t>
    </r>
    <r>
      <rPr>
        <sz val="11"/>
        <rFont val="DejaVu Sans"/>
        <family val="2"/>
      </rPr>
      <t>年中の市町村別異動状況等</t>
    </r>
  </si>
  <si>
    <t>人口</t>
  </si>
  <si>
    <t>自然</t>
  </si>
  <si>
    <t>社会増減数</t>
  </si>
  <si>
    <t>社会</t>
  </si>
  <si>
    <t>その他</t>
  </si>
  <si>
    <t>市町村</t>
  </si>
  <si>
    <t>現在 総人口</t>
  </si>
  <si>
    <t>うち県外</t>
  </si>
  <si>
    <t>増減率</t>
  </si>
  <si>
    <t>県計</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</si>
  <si>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</si>
  <si>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</si>
  <si>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</si>
  <si>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</si>
  <si>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</si>
  <si>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</si>
  <si>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</si>
  <si>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</si>
  <si>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</si>
  <si>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</si>
  <si>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</si>
  <si>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</si>
  <si>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</si>
  <si>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</si>
  <si>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</si>
  <si>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</si>
  <si>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</si>
  <si>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</si>
  <si>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</si>
  <si>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市計</t>
  </si>
  <si>
    <t>南佐久郡</t>
  </si>
  <si>
    <t>小海町</t>
  </si>
  <si>
    <t>佐久穂町</t>
  </si>
  <si>
    <t>川上村</t>
  </si>
  <si>
    <t>南牧村</t>
  </si>
  <si>
    <t>南相木村</t>
  </si>
  <si>
    <t>北相木村</t>
  </si>
  <si>
    <t>北佐久郡</t>
  </si>
  <si>
    <t>軽井沢町</t>
  </si>
  <si>
    <t>御代田町</t>
  </si>
  <si>
    <t>立科町</t>
  </si>
  <si>
    <t>小県郡</t>
  </si>
  <si>
    <t>長和町</t>
  </si>
  <si>
    <t>青木村</t>
  </si>
  <si>
    <t>諏訪郡</t>
  </si>
  <si>
    <t>下諏訪町</t>
  </si>
  <si>
    <t>富士見町</t>
  </si>
  <si>
    <t>原村</t>
  </si>
  <si>
    <t>上伊那郡</t>
  </si>
  <si>
    <t>辰野町</t>
  </si>
  <si>
    <t>箕輪町</t>
  </si>
  <si>
    <t>飯島町</t>
  </si>
  <si>
    <t>南箕輪村</t>
  </si>
  <si>
    <t>中川村</t>
  </si>
  <si>
    <t>宮田村</t>
  </si>
  <si>
    <t>下伊那郡</t>
  </si>
  <si>
    <t>松川町</t>
  </si>
  <si>
    <t>高森町</t>
  </si>
  <si>
    <t>阿南町</t>
  </si>
  <si>
    <t>阿智村</t>
  </si>
  <si>
    <t>平谷村</t>
  </si>
  <si>
    <t>根羽村</t>
  </si>
  <si>
    <t>下條村</t>
  </si>
  <si>
    <t>売木村</t>
  </si>
  <si>
    <t>天龍村</t>
  </si>
  <si>
    <t>泰阜村</t>
  </si>
  <si>
    <t>喬木村</t>
  </si>
  <si>
    <t>豊丘村</t>
  </si>
  <si>
    <t>大鹿村</t>
  </si>
  <si>
    <t>木曽郡</t>
  </si>
  <si>
    <t>上松町</t>
  </si>
  <si>
    <t>南木曽町</t>
  </si>
  <si>
    <t>木曽町</t>
  </si>
  <si>
    <t>木祖村</t>
  </si>
  <si>
    <t>王滝村</t>
  </si>
  <si>
    <t>大桑村</t>
  </si>
  <si>
    <t>東筑摩郡</t>
  </si>
  <si>
    <t>麻績村</t>
  </si>
  <si>
    <t>生坂村</t>
  </si>
  <si>
    <t>山形村</t>
  </si>
  <si>
    <t>朝日村</t>
  </si>
  <si>
    <t>筑北村</t>
  </si>
  <si>
    <t>北安曇郡</t>
  </si>
  <si>
    <t>池田町</t>
  </si>
  <si>
    <t>松川村</t>
  </si>
  <si>
    <t>白馬村</t>
  </si>
  <si>
    <t>小谷村</t>
  </si>
  <si>
    <t>埴科郡</t>
  </si>
  <si>
    <t>坂城町</t>
  </si>
  <si>
    <t>上高井郡</t>
  </si>
  <si>
    <t>小布施町</t>
  </si>
  <si>
    <t>高山村</t>
  </si>
  <si>
    <t>下高井郡</t>
  </si>
  <si>
    <t>山ノ内町</t>
  </si>
  <si>
    <t>木島平村</t>
  </si>
  <si>
    <t>野沢温泉村</t>
  </si>
  <si>
    <t>上水内郡</t>
  </si>
  <si>
    <t>信濃町</t>
  </si>
  <si>
    <t>飯綱町</t>
  </si>
  <si>
    <t>小川村</t>
  </si>
  <si>
    <t>下水内郡</t>
  </si>
  <si>
    <t>栄村</t>
  </si>
  <si>
    <t>郡  計</t>
  </si>
  <si>
    <t>長野県ホームページによる毎月人口異動調査、市町村別異動状況を加工。</t>
  </si>
  <si>
    <t>【茅野市】</t>
  </si>
  <si>
    <t>資料：毎月人口異動調査</t>
  </si>
  <si>
    <r>
      <rPr>
        <sz val="11"/>
        <rFont val="ＭＳ Ｐゴシック"/>
        <family val="3"/>
      </rPr>
      <t>平成</t>
    </r>
    <r>
      <rPr>
        <sz val="11"/>
        <rFont val="DejaVu Sans"/>
        <family val="2"/>
      </rPr>
      <t>30</t>
    </r>
    <r>
      <rPr>
        <sz val="11"/>
        <rFont val="ＭＳ Ｐゴシック"/>
        <family val="3"/>
      </rPr>
      <t>年中の市町村別異動状況等</t>
    </r>
  </si>
  <si>
    <t>佐久市</t>
  </si>
  <si>
    <t>千曲市</t>
  </si>
  <si>
    <t>東御市</t>
  </si>
  <si>
    <t>安曇野市</t>
  </si>
  <si>
    <t>佐久穂町</t>
  </si>
  <si>
    <t>長和町</t>
  </si>
  <si>
    <t>木曽町</t>
  </si>
  <si>
    <t>筑北村</t>
  </si>
  <si>
    <t>飯綱町</t>
  </si>
  <si>
    <r>
      <rPr>
        <sz val="11"/>
        <rFont val="ＭＳ Ｐ明朝"/>
        <family val="1"/>
      </rPr>
      <t>2019</t>
    </r>
    <r>
      <rPr>
        <sz val="11"/>
        <rFont val="DejaVu Sans"/>
        <family val="2"/>
      </rPr>
      <t>年中の市町村別異動状況等</t>
    </r>
  </si>
  <si>
    <r>
      <rPr>
        <sz val="11"/>
        <rFont val="ＭＳ Ｐ明朝"/>
        <family val="1"/>
      </rPr>
      <t>2021</t>
    </r>
    <r>
      <rPr>
        <sz val="11"/>
        <rFont val="DejaVu Sans"/>
        <family val="2"/>
      </rPr>
      <t>年中の市町村別異動状況等</t>
    </r>
  </si>
  <si>
    <t>自然増減数</t>
  </si>
  <si>
    <t>転入</t>
  </si>
  <si>
    <t>転出</t>
  </si>
  <si>
    <t>2022年中の市町村別異動状況等</t>
  </si>
  <si>
    <t>人口</t>
  </si>
  <si>
    <t>自然増減数</t>
  </si>
  <si>
    <t>社会増減数</t>
  </si>
  <si>
    <t>自然</t>
  </si>
  <si>
    <t>社会</t>
  </si>
  <si>
    <t>その他</t>
  </si>
  <si>
    <t>市町村</t>
  </si>
  <si>
    <t>現在 総人口</t>
  </si>
  <si>
    <t>増減数</t>
  </si>
  <si>
    <t>出生</t>
  </si>
  <si>
    <t>死亡</t>
  </si>
  <si>
    <t>転入</t>
  </si>
  <si>
    <t>転出</t>
  </si>
  <si>
    <t>増減率</t>
  </si>
  <si>
    <t>佐久市</t>
  </si>
  <si>
    <t>千曲市</t>
  </si>
  <si>
    <t>東御市</t>
  </si>
  <si>
    <t>安曇野市</t>
  </si>
  <si>
    <t>佐久穂町</t>
  </si>
  <si>
    <t>長和町</t>
  </si>
  <si>
    <t>木曽町</t>
  </si>
  <si>
    <t>筑北村</t>
  </si>
  <si>
    <t>飯綱町</t>
  </si>
  <si>
    <t>2023年中の市町村別異動状況等（総数）</t>
  </si>
  <si>
    <t>注） １　市町村別の人口には、県外及び県内の他市町村相互間の移動をすべて含めて算出していますが、県計は県内の移動を除いて推計しているため、
　　   県計と市町村合計は一致しません。</t>
  </si>
  <si>
    <t>　 　 ２　「社会増減数」は、「転入－転出」に「その他増減数」を加えたものです。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</si>
</sst>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quot;△ &quot;0"/>
    <numFmt numFmtId="178" formatCode="0.00;&quot;△ &quot;0.00"/>
    <numFmt numFmtId="179" formatCode="#,##0;&quot;△ &quot;#,##0"/>
    <numFmt numFmtId="180" formatCode="#,##0.00;&quot;△ &quot;#,##0.00"/>
    <numFmt numFmtId="181" formatCode="#,##0_);[Red]\(#,##0\)"/>
    <numFmt numFmtId="182" formatCode="#,##0.00_);[Red]\(#,##0.00\)"/>
    <numFmt numFmtId="183" formatCode="[$-411]ggge&quot;年&quot;m&quot;月&quot;d&quot;日&quot;;@"/>
  </numFmts>
  <fonts count="52">
    <font>
      <sz val="11"/>
      <name val="ＭＳ Ｐゴシック"/>
      <family val="3"/>
    </font>
    <font>
      <sz val="10"/>
      <name val="Arial"/>
      <family val="2"/>
    </font>
    <font>
      <sz val="8.5"/>
      <name val="DejaVu Sans"/>
      <family val="2"/>
    </font>
    <font>
      <sz val="8"/>
      <name val="DejaVu Sans"/>
      <family val="2"/>
    </font>
    <font>
      <sz val="8.5"/>
      <name val="ＭＳ Ｐ明朝"/>
      <family val="1"/>
    </font>
    <font>
      <sz val="9"/>
      <name val="ＭＳ Ｐ明朝"/>
      <family val="1"/>
    </font>
    <font>
      <sz val="11"/>
      <name val="ＭＳ Ｐ明朝"/>
      <family val="1"/>
    </font>
    <font>
      <sz val="11"/>
      <name val="DejaVu Sans"/>
      <family val="2"/>
    </font>
    <font>
      <sz val="9"/>
      <color indexed="8"/>
      <name val="ＭＳ Ｐ明朝"/>
      <family val="1"/>
    </font>
    <font>
      <sz val="6"/>
      <name val="ＭＳ Ｐ明朝"/>
      <family val="1"/>
    </font>
    <font>
      <sz val="6"/>
      <name val="DejaVu Sans"/>
      <family val="2"/>
    </font>
    <font>
      <b/>
      <sz val="8.5"/>
      <name val="DejaVu Sans"/>
      <family val="2"/>
    </font>
    <font>
      <b/>
      <sz val="8.5"/>
      <name val="ＭＳ Ｐ明朝"/>
      <family val="1"/>
    </font>
    <font>
      <sz val="6"/>
      <name val="ＭＳ Ｐゴシック"/>
      <family val="3"/>
    </font>
    <font>
      <sz val="8.5"/>
      <name val="ＭＳ Ｐゴシック"/>
      <family val="3"/>
    </font>
    <font>
      <b/>
      <sz val="11"/>
      <name val="ＭＳ Ｐ明朝"/>
      <family val="1"/>
    </font>
    <font>
      <b/>
      <sz val="12"/>
      <name val="ＭＳ Ｐゴシック"/>
      <family val="3"/>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border>
    <border>
      <left/>
      <right style="thin"/>
      <top style="thin"/>
      <bottom/>
    </border>
    <border>
      <left style="thin"/>
      <right/>
      <top style="thin"/>
      <bottom/>
    </border>
    <border>
      <left/>
      <right/>
      <top style="thin"/>
      <bottom style="thin"/>
    </border>
    <border>
      <left/>
      <right style="thin"/>
      <top style="thin"/>
      <bottom style="thin"/>
    </border>
    <border>
      <left style="thin"/>
      <right style="thin"/>
      <top/>
      <bottom/>
    </border>
    <border>
      <left/>
      <right style="thin"/>
      <top/>
      <bottom/>
    </border>
    <border>
      <left style="thin"/>
      <right/>
      <top/>
      <bottom/>
    </border>
    <border>
      <left style="thin"/>
      <right style="thin"/>
      <top/>
      <bottom style="thin"/>
    </border>
    <border>
      <left/>
      <right style="thin"/>
      <top/>
      <bottom style="thin"/>
    </border>
    <border>
      <left style="thin"/>
      <right/>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1" fontId="0" fillId="0" borderId="0" applyBorder="0" applyProtection="0">
      <alignment vertical="center"/>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3">
    <xf numFmtId="0" fontId="0" fillId="0" borderId="0" xfId="0" applyAlignment="1">
      <alignment vertical="center"/>
    </xf>
    <xf numFmtId="0" fontId="6" fillId="0" borderId="0" xfId="0" applyFont="1" applyBorder="1" applyAlignment="1" applyProtection="1">
      <alignment/>
      <protection/>
    </xf>
    <xf numFmtId="4" fontId="6" fillId="0" borderId="0" xfId="0" applyNumberFormat="1" applyFont="1" applyBorder="1" applyAlignment="1" applyProtection="1">
      <alignment/>
      <protection/>
    </xf>
    <xf numFmtId="182" fontId="6" fillId="0" borderId="0" xfId="0" applyNumberFormat="1" applyFont="1" applyBorder="1" applyAlignment="1" applyProtection="1">
      <alignment/>
      <protection/>
    </xf>
    <xf numFmtId="0" fontId="6" fillId="0" borderId="0" xfId="0" applyFont="1" applyBorder="1" applyAlignment="1" applyProtection="1">
      <alignment horizontal="center"/>
      <protection/>
    </xf>
    <xf numFmtId="0" fontId="8" fillId="0" borderId="0" xfId="0" applyFont="1" applyAlignment="1">
      <alignment horizontal="left"/>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protection/>
    </xf>
    <xf numFmtId="4" fontId="6" fillId="0" borderId="14" xfId="0" applyNumberFormat="1" applyFont="1" applyBorder="1" applyAlignment="1" applyProtection="1">
      <alignment/>
      <protection/>
    </xf>
    <xf numFmtId="182" fontId="6" fillId="0" borderId="10" xfId="0" applyNumberFormat="1" applyFont="1" applyBorder="1" applyAlignment="1" applyProtection="1">
      <alignment/>
      <protection/>
    </xf>
    <xf numFmtId="0" fontId="4" fillId="0" borderId="15" xfId="0" applyFont="1" applyBorder="1" applyAlignment="1" applyProtection="1">
      <alignment horizontal="center"/>
      <protection/>
    </xf>
    <xf numFmtId="176" fontId="9" fillId="0" borderId="16" xfId="0" applyNumberFormat="1" applyFont="1" applyBorder="1" applyAlignment="1" applyProtection="1">
      <alignment horizontal="distributed" vertical="center"/>
      <protection/>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2" fillId="0" borderId="15" xfId="0" applyFont="1" applyBorder="1" applyAlignment="1" applyProtection="1">
      <alignment horizontal="distributed" vertical="center"/>
      <protection/>
    </xf>
    <xf numFmtId="0" fontId="10" fillId="0" borderId="16" xfId="0" applyFont="1" applyBorder="1" applyAlignment="1" applyProtection="1">
      <alignment horizontal="distributed" vertical="center"/>
      <protection/>
    </xf>
    <xf numFmtId="0" fontId="4" fillId="0" borderId="16" xfId="0" applyFont="1" applyBorder="1" applyAlignment="1">
      <alignment horizontal="distributed" vertical="center"/>
    </xf>
    <xf numFmtId="0" fontId="2" fillId="0" borderId="10" xfId="0" applyFont="1" applyBorder="1" applyAlignment="1">
      <alignment horizontal="distributed" vertical="center"/>
    </xf>
    <xf numFmtId="0" fontId="4" fillId="0" borderId="17" xfId="0" applyFont="1" applyBorder="1" applyAlignment="1" applyProtection="1">
      <alignment/>
      <protection/>
    </xf>
    <xf numFmtId="0" fontId="2" fillId="0" borderId="18" xfId="0" applyFont="1" applyBorder="1" applyAlignment="1" applyProtection="1">
      <alignment horizontal="right"/>
      <protection/>
    </xf>
    <xf numFmtId="0" fontId="2" fillId="0" borderId="17" xfId="0" applyFont="1" applyBorder="1" applyAlignment="1" applyProtection="1">
      <alignment horizontal="right"/>
      <protection/>
    </xf>
    <xf numFmtId="0" fontId="2" fillId="0" borderId="16" xfId="0" applyFont="1" applyBorder="1" applyAlignment="1" applyProtection="1">
      <alignment horizontal="right"/>
      <protection/>
    </xf>
    <xf numFmtId="4" fontId="2" fillId="0" borderId="18" xfId="0" applyNumberFormat="1" applyFont="1" applyBorder="1" applyAlignment="1" applyProtection="1">
      <alignment horizontal="right"/>
      <protection/>
    </xf>
    <xf numFmtId="182" fontId="2" fillId="0" borderId="18" xfId="0" applyNumberFormat="1" applyFont="1" applyBorder="1" applyAlignment="1" applyProtection="1">
      <alignment horizontal="right"/>
      <protection/>
    </xf>
    <xf numFmtId="0" fontId="4" fillId="0" borderId="10" xfId="0" applyFont="1" applyBorder="1" applyAlignment="1" applyProtection="1">
      <alignment horizontal="distributed"/>
      <protection/>
    </xf>
    <xf numFmtId="0" fontId="6" fillId="0" borderId="16" xfId="0" applyFont="1" applyBorder="1" applyAlignment="1" applyProtection="1">
      <alignment/>
      <protection/>
    </xf>
    <xf numFmtId="0" fontId="4" fillId="0" borderId="11" xfId="0" applyFont="1" applyBorder="1" applyAlignment="1">
      <alignment/>
    </xf>
    <xf numFmtId="0" fontId="4" fillId="0" borderId="11" xfId="0" applyFont="1" applyBorder="1" applyAlignment="1" applyProtection="1">
      <alignment/>
      <protection/>
    </xf>
    <xf numFmtId="4" fontId="4" fillId="0" borderId="11" xfId="0" applyNumberFormat="1" applyFont="1" applyBorder="1" applyAlignment="1" applyProtection="1">
      <alignment/>
      <protection/>
    </xf>
    <xf numFmtId="182" fontId="4" fillId="0" borderId="11" xfId="0" applyNumberFormat="1" applyFont="1" applyBorder="1" applyAlignment="1" applyProtection="1">
      <alignment/>
      <protection/>
    </xf>
    <xf numFmtId="0" fontId="11" fillId="0" borderId="15" xfId="0" applyFont="1" applyBorder="1" applyAlignment="1" applyProtection="1">
      <alignment horizontal="distributed"/>
      <protection/>
    </xf>
    <xf numFmtId="179" fontId="12" fillId="0" borderId="16" xfId="0" applyNumberFormat="1" applyFont="1" applyBorder="1" applyAlignment="1" applyProtection="1">
      <alignment shrinkToFit="1"/>
      <protection/>
    </xf>
    <xf numFmtId="179" fontId="12" fillId="0" borderId="16" xfId="0" applyNumberFormat="1" applyFont="1" applyBorder="1" applyAlignment="1" applyProtection="1">
      <alignment/>
      <protection/>
    </xf>
    <xf numFmtId="180" fontId="4" fillId="0" borderId="16" xfId="0" applyNumberFormat="1" applyFont="1" applyBorder="1" applyAlignment="1" applyProtection="1">
      <alignment/>
      <protection/>
    </xf>
    <xf numFmtId="0" fontId="4" fillId="0" borderId="15" xfId="0" applyFont="1" applyBorder="1" applyAlignment="1" applyProtection="1">
      <alignment horizontal="distributed"/>
      <protection/>
    </xf>
    <xf numFmtId="179" fontId="4" fillId="0" borderId="16" xfId="0" applyNumberFormat="1" applyFont="1" applyBorder="1" applyAlignment="1" applyProtection="1">
      <alignment/>
      <protection/>
    </xf>
    <xf numFmtId="0" fontId="2" fillId="0" borderId="15" xfId="0" applyFont="1" applyBorder="1" applyAlignment="1" applyProtection="1">
      <alignment horizontal="distributed"/>
      <protection/>
    </xf>
    <xf numFmtId="0" fontId="12" fillId="0" borderId="15" xfId="0" applyFont="1" applyBorder="1" applyAlignment="1" applyProtection="1">
      <alignment/>
      <protection/>
    </xf>
    <xf numFmtId="179" fontId="4" fillId="0" borderId="15" xfId="0" applyNumberFormat="1" applyFont="1" applyBorder="1" applyAlignment="1" applyProtection="1">
      <alignment/>
      <protection/>
    </xf>
    <xf numFmtId="0" fontId="4" fillId="0" borderId="17" xfId="0" applyFont="1" applyBorder="1" applyAlignment="1" applyProtection="1">
      <alignment horizontal="distributed"/>
      <protection/>
    </xf>
    <xf numFmtId="179" fontId="4" fillId="0" borderId="18" xfId="0" applyNumberFormat="1" applyFont="1" applyBorder="1" applyAlignment="1" applyProtection="1">
      <alignment/>
      <protection/>
    </xf>
    <xf numFmtId="179" fontId="4" fillId="0" borderId="17" xfId="0" applyNumberFormat="1" applyFont="1" applyBorder="1" applyAlignment="1" applyProtection="1">
      <alignment/>
      <protection/>
    </xf>
    <xf numFmtId="180" fontId="4" fillId="0" borderId="18" xfId="0" applyNumberFormat="1" applyFont="1" applyBorder="1" applyAlignment="1" applyProtection="1">
      <alignment/>
      <protection/>
    </xf>
    <xf numFmtId="179" fontId="4" fillId="0" borderId="11" xfId="0" applyNumberFormat="1" applyFont="1" applyBorder="1" applyAlignment="1" applyProtection="1">
      <alignment/>
      <protection/>
    </xf>
    <xf numFmtId="179" fontId="4" fillId="0" borderId="10" xfId="0" applyNumberFormat="1" applyFont="1" applyBorder="1" applyAlignment="1" applyProtection="1">
      <alignment/>
      <protection/>
    </xf>
    <xf numFmtId="180" fontId="4" fillId="0" borderId="11" xfId="0" applyNumberFormat="1" applyFont="1" applyBorder="1" applyAlignment="1" applyProtection="1">
      <alignment/>
      <protection/>
    </xf>
    <xf numFmtId="0" fontId="4" fillId="0" borderId="15" xfId="0" applyFont="1" applyBorder="1" applyAlignment="1" applyProtection="1">
      <alignment/>
      <protection/>
    </xf>
    <xf numFmtId="179" fontId="4" fillId="0" borderId="16" xfId="0" applyNumberFormat="1" applyFont="1" applyBorder="1" applyAlignment="1" applyProtection="1">
      <alignment horizontal="right"/>
      <protection/>
    </xf>
    <xf numFmtId="0" fontId="6" fillId="0" borderId="18" xfId="0" applyFont="1" applyBorder="1" applyAlignment="1" applyProtection="1">
      <alignment/>
      <protection/>
    </xf>
    <xf numFmtId="0" fontId="6" fillId="0" borderId="17" xfId="0" applyFont="1" applyBorder="1" applyAlignment="1" applyProtection="1">
      <alignment/>
      <protection/>
    </xf>
    <xf numFmtId="4" fontId="4" fillId="0" borderId="18" xfId="0" applyNumberFormat="1" applyFont="1" applyBorder="1" applyAlignment="1" applyProtection="1">
      <alignment/>
      <protection/>
    </xf>
    <xf numFmtId="182" fontId="4" fillId="0" borderId="18" xfId="0" applyNumberFormat="1" applyFont="1" applyBorder="1" applyAlignment="1" applyProtection="1">
      <alignment/>
      <protection/>
    </xf>
    <xf numFmtId="0" fontId="6" fillId="33" borderId="0" xfId="0" applyFont="1" applyFill="1" applyBorder="1" applyAlignment="1" applyProtection="1">
      <alignment/>
      <protection/>
    </xf>
    <xf numFmtId="0" fontId="2" fillId="33" borderId="15" xfId="0" applyFont="1" applyFill="1" applyBorder="1" applyAlignment="1" applyProtection="1">
      <alignment horizontal="distributed"/>
      <protection/>
    </xf>
    <xf numFmtId="179" fontId="4" fillId="33" borderId="16" xfId="0" applyNumberFormat="1" applyFont="1" applyFill="1" applyBorder="1" applyAlignment="1" applyProtection="1">
      <alignment/>
      <protection/>
    </xf>
    <xf numFmtId="180" fontId="4" fillId="33" borderId="16" xfId="0" applyNumberFormat="1" applyFont="1" applyFill="1" applyBorder="1" applyAlignment="1" applyProtection="1">
      <alignment/>
      <protection/>
    </xf>
    <xf numFmtId="183" fontId="9" fillId="0" borderId="16" xfId="0" applyNumberFormat="1" applyFont="1" applyBorder="1" applyAlignment="1" applyProtection="1">
      <alignment horizontal="distributed" vertical="center"/>
      <protection/>
    </xf>
    <xf numFmtId="0" fontId="6" fillId="0" borderId="0" xfId="0" applyFont="1" applyBorder="1" applyAlignment="1" applyProtection="1">
      <alignment horizontal="right"/>
      <protection/>
    </xf>
    <xf numFmtId="41" fontId="14" fillId="0" borderId="16" xfId="49" applyFont="1" applyBorder="1" applyAlignment="1" applyProtection="1">
      <alignment/>
      <protection/>
    </xf>
    <xf numFmtId="41" fontId="14" fillId="33" borderId="16" xfId="49" applyFont="1" applyFill="1" applyBorder="1" applyAlignment="1" applyProtection="1">
      <alignment/>
      <protection/>
    </xf>
    <xf numFmtId="41" fontId="14" fillId="0" borderId="18" xfId="49" applyFont="1" applyBorder="1" applyAlignment="1" applyProtection="1">
      <alignment/>
      <protection/>
    </xf>
    <xf numFmtId="41" fontId="14" fillId="0" borderId="11" xfId="49" applyFont="1" applyBorder="1" applyAlignment="1" applyProtection="1">
      <alignment/>
      <protection/>
    </xf>
    <xf numFmtId="41" fontId="14" fillId="0" borderId="16" xfId="49" applyFont="1" applyBorder="1" applyAlignment="1" applyProtection="1">
      <alignment horizontal="right"/>
      <protection/>
    </xf>
    <xf numFmtId="41" fontId="14" fillId="0" borderId="17" xfId="49" applyFont="1" applyBorder="1" applyAlignment="1" applyProtection="1">
      <alignment/>
      <protection/>
    </xf>
    <xf numFmtId="0" fontId="2" fillId="0" borderId="0" xfId="0" applyFont="1" applyBorder="1" applyAlignment="1">
      <alignment horizontal="distributed" vertical="center"/>
    </xf>
    <xf numFmtId="0" fontId="0" fillId="34" borderId="0" xfId="0" applyFill="1" applyAlignment="1">
      <alignment vertical="center"/>
    </xf>
    <xf numFmtId="0" fontId="6" fillId="0" borderId="0" xfId="0" applyFont="1" applyFill="1" applyBorder="1" applyAlignment="1" applyProtection="1">
      <alignment/>
      <protection/>
    </xf>
    <xf numFmtId="58" fontId="9" fillId="0" borderId="16" xfId="0" applyNumberFormat="1" applyFont="1" applyBorder="1" applyAlignment="1" applyProtection="1">
      <alignment horizontal="distributed" vertical="center"/>
      <protection/>
    </xf>
    <xf numFmtId="0" fontId="12" fillId="0" borderId="16" xfId="0" applyFont="1" applyBorder="1" applyAlignment="1" applyProtection="1">
      <alignment/>
      <protection/>
    </xf>
    <xf numFmtId="180" fontId="12" fillId="0" borderId="16" xfId="0" applyNumberFormat="1" applyFont="1" applyBorder="1" applyAlignment="1" applyProtection="1">
      <alignment/>
      <protection/>
    </xf>
    <xf numFmtId="0" fontId="4" fillId="0" borderId="16" xfId="0" applyFont="1" applyBorder="1" applyAlignment="1" applyProtection="1">
      <alignment/>
      <protection/>
    </xf>
    <xf numFmtId="0" fontId="4" fillId="0" borderId="18" xfId="0" applyFont="1" applyBorder="1" applyAlignment="1" applyProtection="1">
      <alignment/>
      <protection/>
    </xf>
    <xf numFmtId="0" fontId="15" fillId="0" borderId="16" xfId="0" applyFont="1" applyBorder="1" applyAlignment="1" applyProtection="1">
      <alignment/>
      <protection/>
    </xf>
    <xf numFmtId="0" fontId="2" fillId="34" borderId="15" xfId="0" applyFont="1" applyFill="1" applyBorder="1" applyAlignment="1" applyProtection="1">
      <alignment horizontal="distributed"/>
      <protection/>
    </xf>
    <xf numFmtId="0" fontId="4" fillId="34" borderId="16" xfId="0" applyFont="1" applyFill="1" applyBorder="1" applyAlignment="1" applyProtection="1">
      <alignment/>
      <protection/>
    </xf>
    <xf numFmtId="179" fontId="4" fillId="34" borderId="16" xfId="0" applyNumberFormat="1" applyFont="1" applyFill="1" applyBorder="1" applyAlignment="1" applyProtection="1">
      <alignment/>
      <protection/>
    </xf>
    <xf numFmtId="180" fontId="4" fillId="34" borderId="16" xfId="0" applyNumberFormat="1" applyFont="1" applyFill="1" applyBorder="1" applyAlignment="1" applyProtection="1">
      <alignment/>
      <protection/>
    </xf>
    <xf numFmtId="0" fontId="2" fillId="0" borderId="19"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12" xfId="0" applyFont="1" applyBorder="1" applyAlignment="1">
      <alignment vertical="center"/>
    </xf>
    <xf numFmtId="0" fontId="4" fillId="0" borderId="20" xfId="0" applyFont="1" applyBorder="1" applyAlignment="1" applyProtection="1">
      <alignment horizontal="right"/>
      <protection/>
    </xf>
    <xf numFmtId="38" fontId="6" fillId="0" borderId="0" xfId="51" applyFont="1" applyAlignment="1">
      <alignment/>
    </xf>
    <xf numFmtId="38" fontId="6" fillId="0" borderId="0" xfId="51" applyFont="1" applyFill="1" applyAlignment="1">
      <alignment/>
    </xf>
    <xf numFmtId="4" fontId="6" fillId="0" borderId="0" xfId="51" applyNumberFormat="1" applyFont="1" applyAlignment="1">
      <alignment/>
    </xf>
    <xf numFmtId="40" fontId="6" fillId="0" borderId="0" xfId="51" applyNumberFormat="1" applyFont="1" applyAlignment="1">
      <alignment/>
    </xf>
    <xf numFmtId="38" fontId="6" fillId="0" borderId="0" xfId="51" applyFont="1" applyAlignment="1">
      <alignment horizontal="center"/>
    </xf>
    <xf numFmtId="38" fontId="6" fillId="0" borderId="0" xfId="51" applyFont="1" applyBorder="1" applyAlignment="1">
      <alignment/>
    </xf>
    <xf numFmtId="38" fontId="6" fillId="0" borderId="0" xfId="51" applyFont="1" applyFill="1" applyBorder="1" applyAlignment="1">
      <alignment/>
    </xf>
    <xf numFmtId="0" fontId="8" fillId="0" borderId="0" xfId="0" applyFont="1" applyAlignment="1">
      <alignment horizontal="left" readingOrder="1"/>
    </xf>
    <xf numFmtId="38" fontId="6" fillId="0" borderId="21" xfId="51" applyFont="1" applyBorder="1" applyAlignment="1">
      <alignment/>
    </xf>
    <xf numFmtId="38" fontId="6" fillId="0" borderId="22" xfId="51" applyFont="1" applyBorder="1" applyAlignment="1">
      <alignment/>
    </xf>
    <xf numFmtId="38" fontId="6" fillId="0" borderId="23" xfId="51" applyFont="1" applyBorder="1" applyAlignment="1">
      <alignment/>
    </xf>
    <xf numFmtId="38" fontId="6" fillId="0" borderId="24" xfId="51" applyFont="1" applyFill="1" applyBorder="1" applyAlignment="1">
      <alignment/>
    </xf>
    <xf numFmtId="38" fontId="6" fillId="0" borderId="24" xfId="51" applyFont="1" applyBorder="1" applyAlignment="1">
      <alignment/>
    </xf>
    <xf numFmtId="4" fontId="6" fillId="0" borderId="25" xfId="51" applyNumberFormat="1" applyFont="1" applyBorder="1" applyAlignment="1">
      <alignment/>
    </xf>
    <xf numFmtId="40" fontId="6" fillId="0" borderId="21" xfId="51" applyNumberFormat="1" applyFont="1" applyBorder="1" applyAlignment="1">
      <alignment/>
    </xf>
    <xf numFmtId="38" fontId="4" fillId="0" borderId="26" xfId="51" applyFont="1" applyBorder="1" applyAlignment="1">
      <alignment horizontal="centerContinuous"/>
    </xf>
    <xf numFmtId="31" fontId="9" fillId="0" borderId="27" xfId="51" applyNumberFormat="1" applyFont="1" applyBorder="1" applyAlignment="1">
      <alignment horizontal="distributed" vertical="center"/>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4" fillId="0" borderId="25" xfId="0" applyFont="1" applyBorder="1" applyAlignment="1">
      <alignment horizontal="distributed" vertical="center"/>
    </xf>
    <xf numFmtId="58" fontId="9" fillId="0" borderId="27" xfId="51" applyNumberFormat="1" applyFont="1" applyBorder="1" applyAlignment="1">
      <alignment horizontal="distributed" vertical="center"/>
    </xf>
    <xf numFmtId="0" fontId="4" fillId="0" borderId="27" xfId="0" applyFont="1" applyBorder="1" applyAlignment="1">
      <alignment horizontal="distributed" vertical="center"/>
    </xf>
    <xf numFmtId="0" fontId="4" fillId="0" borderId="21" xfId="0" applyFont="1" applyBorder="1" applyAlignment="1">
      <alignment horizontal="distributed" vertical="center"/>
    </xf>
    <xf numFmtId="0" fontId="4" fillId="0" borderId="23" xfId="0" applyFont="1" applyFill="1" applyBorder="1" applyAlignment="1">
      <alignment vertical="center"/>
    </xf>
    <xf numFmtId="0" fontId="4" fillId="0" borderId="21" xfId="0" applyFont="1" applyFill="1" applyBorder="1" applyAlignment="1">
      <alignment horizontal="distributed" vertical="center"/>
    </xf>
    <xf numFmtId="38" fontId="4" fillId="0" borderId="26" xfId="51" applyFont="1" applyBorder="1" applyAlignment="1">
      <alignment horizontal="distributed" vertical="center"/>
    </xf>
    <xf numFmtId="38" fontId="9" fillId="0" borderId="27" xfId="51" applyFont="1" applyBorder="1" applyAlignment="1">
      <alignment horizontal="distributed"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6" xfId="0" applyFont="1" applyFill="1" applyBorder="1" applyAlignment="1">
      <alignment horizontal="distributed" vertical="center"/>
    </xf>
    <xf numFmtId="38" fontId="4" fillId="0" borderId="29" xfId="51" applyFont="1" applyBorder="1" applyAlignment="1">
      <alignment/>
    </xf>
    <xf numFmtId="38" fontId="4" fillId="0" borderId="30" xfId="51" applyFont="1" applyBorder="1" applyAlignment="1">
      <alignment horizontal="right"/>
    </xf>
    <xf numFmtId="38" fontId="4" fillId="0" borderId="29" xfId="51" applyFont="1" applyBorder="1" applyAlignment="1">
      <alignment horizontal="right"/>
    </xf>
    <xf numFmtId="38" fontId="4" fillId="0" borderId="27" xfId="51" applyFont="1" applyBorder="1" applyAlignment="1">
      <alignment horizontal="right"/>
    </xf>
    <xf numFmtId="38" fontId="4" fillId="0" borderId="27" xfId="51" applyFont="1" applyFill="1" applyBorder="1" applyAlignment="1">
      <alignment horizontal="right"/>
    </xf>
    <xf numFmtId="38" fontId="4" fillId="0" borderId="31" xfId="51" applyFont="1" applyFill="1" applyBorder="1" applyAlignment="1">
      <alignment horizontal="right"/>
    </xf>
    <xf numFmtId="38" fontId="4" fillId="0" borderId="29" xfId="51" applyFont="1" applyFill="1" applyBorder="1" applyAlignment="1">
      <alignment horizontal="right"/>
    </xf>
    <xf numFmtId="4" fontId="4" fillId="0" borderId="30" xfId="51" applyNumberFormat="1" applyFont="1" applyBorder="1" applyAlignment="1">
      <alignment horizontal="right"/>
    </xf>
    <xf numFmtId="40" fontId="4" fillId="0" borderId="30" xfId="51" applyNumberFormat="1" applyFont="1" applyBorder="1" applyAlignment="1">
      <alignment horizontal="right"/>
    </xf>
    <xf numFmtId="38" fontId="4" fillId="0" borderId="21" xfId="51" applyFont="1" applyBorder="1" applyAlignment="1">
      <alignment horizontal="distributed"/>
    </xf>
    <xf numFmtId="38" fontId="6" fillId="0" borderId="27" xfId="51" applyFont="1" applyBorder="1" applyAlignment="1">
      <alignment/>
    </xf>
    <xf numFmtId="0" fontId="4" fillId="0" borderId="22" xfId="0" applyFont="1" applyBorder="1" applyAlignment="1">
      <alignment/>
    </xf>
    <xf numFmtId="38" fontId="4" fillId="0" borderId="22" xfId="51" applyFont="1" applyBorder="1" applyAlignment="1">
      <alignment/>
    </xf>
    <xf numFmtId="38" fontId="4" fillId="0" borderId="22" xfId="51" applyFont="1" applyFill="1" applyBorder="1" applyAlignment="1">
      <alignment/>
    </xf>
    <xf numFmtId="4" fontId="4" fillId="0" borderId="22" xfId="51" applyNumberFormat="1" applyFont="1" applyBorder="1" applyAlignment="1">
      <alignment/>
    </xf>
    <xf numFmtId="40" fontId="4" fillId="0" borderId="22" xfId="51" applyNumberFormat="1" applyFont="1" applyBorder="1" applyAlignment="1">
      <alignment/>
    </xf>
    <xf numFmtId="38" fontId="12" fillId="0" borderId="26" xfId="51" applyFont="1" applyBorder="1" applyAlignment="1">
      <alignment horizontal="distributed"/>
    </xf>
    <xf numFmtId="38" fontId="12" fillId="0" borderId="27" xfId="51" applyFont="1" applyFill="1" applyBorder="1" applyAlignment="1">
      <alignment/>
    </xf>
    <xf numFmtId="179" fontId="12" fillId="0" borderId="27" xfId="51" applyNumberFormat="1" applyFont="1" applyFill="1" applyBorder="1" applyAlignment="1">
      <alignment/>
    </xf>
    <xf numFmtId="179" fontId="12" fillId="0" borderId="27" xfId="51" applyNumberFormat="1" applyFont="1" applyFill="1" applyBorder="1" applyAlignment="1">
      <alignment/>
    </xf>
    <xf numFmtId="180" fontId="12" fillId="0" borderId="27" xfId="51" applyNumberFormat="1" applyFont="1" applyFill="1" applyBorder="1" applyAlignment="1">
      <alignment/>
    </xf>
    <xf numFmtId="38" fontId="4" fillId="0" borderId="26" xfId="51" applyFont="1" applyBorder="1" applyAlignment="1">
      <alignment horizontal="distributed"/>
    </xf>
    <xf numFmtId="38" fontId="4" fillId="0" borderId="27" xfId="51" applyFont="1" applyFill="1" applyBorder="1" applyAlignment="1">
      <alignment/>
    </xf>
    <xf numFmtId="179" fontId="4" fillId="0" borderId="27" xfId="51" applyNumberFormat="1" applyFont="1" applyFill="1" applyBorder="1" applyAlignment="1">
      <alignment/>
    </xf>
    <xf numFmtId="179" fontId="4" fillId="0" borderId="27" xfId="51" applyNumberFormat="1" applyFont="1" applyFill="1" applyBorder="1" applyAlignment="1">
      <alignment/>
    </xf>
    <xf numFmtId="180" fontId="4" fillId="0" borderId="27" xfId="51" applyNumberFormat="1" applyFont="1" applyFill="1" applyBorder="1" applyAlignment="1">
      <alignment/>
    </xf>
    <xf numFmtId="38" fontId="12" fillId="0" borderId="26" xfId="51" applyFont="1" applyFill="1" applyBorder="1" applyAlignment="1">
      <alignment/>
    </xf>
    <xf numFmtId="179" fontId="4" fillId="0" borderId="26" xfId="51" applyNumberFormat="1" applyFont="1" applyFill="1" applyBorder="1" applyAlignment="1">
      <alignment/>
    </xf>
    <xf numFmtId="179" fontId="4" fillId="0" borderId="26" xfId="51" applyNumberFormat="1" applyFont="1" applyFill="1" applyBorder="1" applyAlignment="1">
      <alignment/>
    </xf>
    <xf numFmtId="38" fontId="4" fillId="0" borderId="29" xfId="51" applyFont="1" applyBorder="1" applyAlignment="1">
      <alignment horizontal="distributed"/>
    </xf>
    <xf numFmtId="38" fontId="4" fillId="0" borderId="30" xfId="51" applyFont="1" applyFill="1" applyBorder="1" applyAlignment="1">
      <alignment/>
    </xf>
    <xf numFmtId="179" fontId="4" fillId="0" borderId="30" xfId="51" applyNumberFormat="1" applyFont="1" applyFill="1" applyBorder="1" applyAlignment="1">
      <alignment/>
    </xf>
    <xf numFmtId="179" fontId="4" fillId="0" borderId="30" xfId="51" applyNumberFormat="1" applyFont="1" applyFill="1" applyBorder="1" applyAlignment="1">
      <alignment/>
    </xf>
    <xf numFmtId="179" fontId="4" fillId="0" borderId="29" xfId="51" applyNumberFormat="1" applyFont="1" applyFill="1" applyBorder="1" applyAlignment="1">
      <alignment/>
    </xf>
    <xf numFmtId="180" fontId="4" fillId="0" borderId="30" xfId="51" applyNumberFormat="1" applyFont="1" applyFill="1" applyBorder="1" applyAlignment="1">
      <alignment/>
    </xf>
    <xf numFmtId="38" fontId="4" fillId="0" borderId="22" xfId="51" applyFont="1" applyFill="1" applyBorder="1" applyAlignment="1">
      <alignment/>
    </xf>
    <xf numFmtId="179" fontId="4" fillId="0" borderId="22" xfId="51" applyNumberFormat="1" applyFont="1" applyFill="1" applyBorder="1" applyAlignment="1">
      <alignment/>
    </xf>
    <xf numFmtId="179" fontId="4" fillId="0" borderId="22" xfId="51" applyNumberFormat="1" applyFont="1" applyFill="1" applyBorder="1" applyAlignment="1">
      <alignment/>
    </xf>
    <xf numFmtId="180" fontId="4" fillId="0" borderId="22" xfId="51" applyNumberFormat="1" applyFont="1" applyFill="1" applyBorder="1" applyAlignment="1">
      <alignment/>
    </xf>
    <xf numFmtId="38" fontId="4" fillId="0" borderId="26" xfId="51" applyFont="1" applyFill="1" applyBorder="1" applyAlignment="1">
      <alignment/>
    </xf>
    <xf numFmtId="38" fontId="6" fillId="0" borderId="27" xfId="51" applyFont="1" applyFill="1" applyBorder="1" applyAlignment="1">
      <alignment/>
    </xf>
    <xf numFmtId="38" fontId="15" fillId="0" borderId="27" xfId="51" applyFont="1" applyFill="1" applyBorder="1" applyAlignment="1">
      <alignment/>
    </xf>
    <xf numFmtId="38" fontId="4" fillId="0" borderId="26" xfId="51" applyFont="1" applyFill="1" applyBorder="1" applyAlignment="1">
      <alignment horizontal="distributed"/>
    </xf>
    <xf numFmtId="179" fontId="4" fillId="0" borderId="27" xfId="51" applyNumberFormat="1" applyFont="1" applyFill="1" applyBorder="1" applyAlignment="1">
      <alignment horizontal="right"/>
    </xf>
    <xf numFmtId="38" fontId="6" fillId="0" borderId="30" xfId="51" applyFont="1" applyBorder="1" applyAlignment="1">
      <alignment/>
    </xf>
    <xf numFmtId="38" fontId="6" fillId="0" borderId="29" xfId="51" applyFont="1" applyBorder="1" applyAlignment="1">
      <alignment/>
    </xf>
    <xf numFmtId="38" fontId="6" fillId="0" borderId="29" xfId="51" applyFont="1" applyFill="1" applyBorder="1" applyAlignment="1">
      <alignment/>
    </xf>
    <xf numFmtId="4" fontId="4" fillId="0" borderId="30" xfId="51" applyNumberFormat="1" applyFont="1" applyBorder="1" applyAlignment="1">
      <alignment/>
    </xf>
    <xf numFmtId="40" fontId="4" fillId="0" borderId="30" xfId="51" applyNumberFormat="1" applyFont="1" applyBorder="1" applyAlignment="1">
      <alignment/>
    </xf>
    <xf numFmtId="38" fontId="4" fillId="34" borderId="26" xfId="51" applyFont="1" applyFill="1" applyBorder="1" applyAlignment="1">
      <alignment horizontal="distributed"/>
    </xf>
    <xf numFmtId="38" fontId="4" fillId="34" borderId="27" xfId="51" applyFont="1" applyFill="1" applyBorder="1" applyAlignment="1">
      <alignment/>
    </xf>
    <xf numFmtId="179" fontId="4" fillId="34" borderId="27" xfId="51" applyNumberFormat="1" applyFont="1" applyFill="1" applyBorder="1" applyAlignment="1">
      <alignment/>
    </xf>
    <xf numFmtId="179" fontId="4" fillId="34" borderId="27" xfId="51" applyNumberFormat="1" applyFont="1" applyFill="1" applyBorder="1" applyAlignment="1">
      <alignment/>
    </xf>
    <xf numFmtId="180" fontId="4" fillId="34" borderId="27" xfId="51" applyNumberFormat="1" applyFont="1" applyFill="1" applyBorder="1" applyAlignment="1">
      <alignment/>
    </xf>
    <xf numFmtId="38" fontId="6" fillId="0" borderId="0" xfId="51" applyFont="1" applyAlignment="1">
      <alignment horizontal="center"/>
    </xf>
    <xf numFmtId="0" fontId="4" fillId="0" borderId="23" xfId="0" applyFont="1" applyBorder="1" applyAlignment="1">
      <alignment horizontal="distributed" vertical="center"/>
    </xf>
    <xf numFmtId="0" fontId="4" fillId="0" borderId="32" xfId="0" applyFont="1" applyBorder="1" applyAlignment="1">
      <alignment horizontal="distributed" vertical="center"/>
    </xf>
    <xf numFmtId="0" fontId="4" fillId="0" borderId="28" xfId="0" applyFont="1" applyBorder="1" applyAlignment="1">
      <alignment horizontal="distributed" vertical="center"/>
    </xf>
    <xf numFmtId="0" fontId="4" fillId="0" borderId="0" xfId="0" applyFont="1" applyBorder="1" applyAlignment="1">
      <alignment horizontal="distributed" vertical="center"/>
    </xf>
    <xf numFmtId="38" fontId="17" fillId="0" borderId="0" xfId="51" applyFont="1" applyAlignment="1">
      <alignment vertical="top" wrapText="1"/>
    </xf>
    <xf numFmtId="38" fontId="17" fillId="0" borderId="0" xfId="51" applyFont="1" applyAlignment="1">
      <alignment vertical="top"/>
    </xf>
    <xf numFmtId="0" fontId="6" fillId="0" borderId="0" xfId="0" applyFont="1" applyBorder="1" applyAlignment="1" applyProtection="1">
      <alignment horizontal="center"/>
      <protection/>
    </xf>
    <xf numFmtId="0" fontId="2" fillId="0" borderId="12" xfId="0" applyFont="1" applyBorder="1" applyAlignment="1">
      <alignment horizontal="distributed" vertical="center"/>
    </xf>
    <xf numFmtId="0" fontId="2" fillId="0" borderId="19" xfId="0" applyFont="1" applyBorder="1" applyAlignment="1">
      <alignment horizontal="distributed" vertical="center"/>
    </xf>
    <xf numFmtId="0" fontId="2" fillId="0" borderId="12" xfId="0" applyFont="1" applyBorder="1" applyAlignment="1">
      <alignment horizontal="center" vertical="center"/>
    </xf>
    <xf numFmtId="0" fontId="7" fillId="0" borderId="0" xfId="0" applyFont="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C2:Q141"/>
  <sheetViews>
    <sheetView tabSelected="1" zoomScalePageLayoutView="0" workbookViewId="0" topLeftCell="A1">
      <selection activeCell="B1" sqref="B1"/>
    </sheetView>
  </sheetViews>
  <sheetFormatPr defaultColWidth="9.00390625" defaultRowHeight="13.5"/>
  <cols>
    <col min="1" max="1" width="1.00390625" style="87" customWidth="1"/>
    <col min="2" max="2" width="1.75390625" style="87" customWidth="1"/>
    <col min="3" max="3" width="9.00390625" style="87" customWidth="1"/>
    <col min="4" max="4" width="9.125" style="87" customWidth="1"/>
    <col min="5" max="5" width="8.625" style="87" bestFit="1" customWidth="1"/>
    <col min="6" max="6" width="9.125" style="87" customWidth="1"/>
    <col min="7" max="9" width="7.875" style="87" customWidth="1"/>
    <col min="10" max="10" width="7.875" style="88" customWidth="1"/>
    <col min="11" max="11" width="7.875" style="87" customWidth="1"/>
    <col min="12" max="12" width="7.875" style="88" customWidth="1"/>
    <col min="13" max="13" width="7.875" style="89" customWidth="1"/>
    <col min="14" max="15" width="7.875" style="90" customWidth="1"/>
    <col min="16" max="16" width="7.875" style="87" customWidth="1"/>
    <col min="17" max="17" width="0.74609375" style="87" customWidth="1"/>
    <col min="18" max="16384" width="9.00390625" style="87" customWidth="1"/>
  </cols>
  <sheetData>
    <row r="2" spans="3:16" ht="12.75">
      <c r="C2" s="171" t="s">
        <v>152</v>
      </c>
      <c r="D2" s="171"/>
      <c r="E2" s="171"/>
      <c r="F2" s="171"/>
      <c r="G2" s="171"/>
      <c r="H2" s="171"/>
      <c r="I2" s="171"/>
      <c r="J2" s="171"/>
      <c r="K2" s="171"/>
      <c r="L2" s="171"/>
      <c r="M2" s="171"/>
      <c r="N2" s="171"/>
      <c r="O2" s="171"/>
      <c r="P2" s="91"/>
    </row>
    <row r="3" spans="4:12" ht="6.75" customHeight="1">
      <c r="D3" s="92"/>
      <c r="E3" s="92"/>
      <c r="F3" s="92"/>
      <c r="G3" s="92"/>
      <c r="H3" s="92"/>
      <c r="I3" s="92"/>
      <c r="J3" s="93"/>
      <c r="K3" s="92"/>
      <c r="L3" s="93"/>
    </row>
    <row r="4" spans="3:17" ht="12" customHeight="1">
      <c r="C4" s="94"/>
      <c r="Q4" s="92"/>
    </row>
    <row r="5" spans="3:16" ht="12.75">
      <c r="C5" s="95"/>
      <c r="D5" s="96"/>
      <c r="E5" s="96"/>
      <c r="F5" s="97"/>
      <c r="G5" s="98"/>
      <c r="H5" s="98"/>
      <c r="I5" s="98"/>
      <c r="J5" s="99"/>
      <c r="K5" s="99"/>
      <c r="L5" s="98"/>
      <c r="M5" s="100"/>
      <c r="N5" s="101"/>
      <c r="O5" s="101"/>
      <c r="P5" s="95"/>
    </row>
    <row r="6" spans="3:16" ht="12.75">
      <c r="C6" s="102"/>
      <c r="D6" s="103">
        <v>44927</v>
      </c>
      <c r="E6" s="103">
        <v>45292</v>
      </c>
      <c r="F6" s="104" t="s">
        <v>129</v>
      </c>
      <c r="G6" s="172" t="s">
        <v>130</v>
      </c>
      <c r="H6" s="173"/>
      <c r="I6" s="17"/>
      <c r="J6" s="174" t="s">
        <v>131</v>
      </c>
      <c r="K6" s="175"/>
      <c r="L6" s="175"/>
      <c r="M6" s="106"/>
      <c r="N6" s="104" t="s">
        <v>129</v>
      </c>
      <c r="O6" s="104" t="s">
        <v>132</v>
      </c>
      <c r="P6" s="104" t="s">
        <v>133</v>
      </c>
    </row>
    <row r="7" spans="3:16" ht="12.75">
      <c r="C7" s="102"/>
      <c r="D7" s="107"/>
      <c r="E7" s="107"/>
      <c r="F7" s="104"/>
      <c r="G7" s="108"/>
      <c r="H7" s="105"/>
      <c r="I7" s="109"/>
      <c r="J7" s="104"/>
      <c r="K7" s="110"/>
      <c r="L7" s="111"/>
      <c r="M7" s="104" t="s">
        <v>134</v>
      </c>
      <c r="N7" s="104"/>
      <c r="O7" s="104"/>
      <c r="P7" s="104"/>
    </row>
    <row r="8" spans="3:16" ht="12.75">
      <c r="C8" s="112" t="s">
        <v>135</v>
      </c>
      <c r="D8" s="113" t="s">
        <v>136</v>
      </c>
      <c r="E8" s="113" t="s">
        <v>136</v>
      </c>
      <c r="F8" s="104" t="s">
        <v>137</v>
      </c>
      <c r="G8" s="108"/>
      <c r="H8" s="108" t="s">
        <v>138</v>
      </c>
      <c r="I8" s="108" t="s">
        <v>139</v>
      </c>
      <c r="J8" s="114"/>
      <c r="K8" s="115" t="s">
        <v>140</v>
      </c>
      <c r="L8" s="116" t="s">
        <v>141</v>
      </c>
      <c r="M8" s="104" t="s">
        <v>137</v>
      </c>
      <c r="N8" s="104" t="s">
        <v>142</v>
      </c>
      <c r="O8" s="104" t="s">
        <v>142</v>
      </c>
      <c r="P8" s="104" t="s">
        <v>142</v>
      </c>
    </row>
    <row r="9" spans="3:16" ht="12.75">
      <c r="C9" s="117"/>
      <c r="D9" s="118" t="s">
        <v>1</v>
      </c>
      <c r="E9" s="118" t="s">
        <v>1</v>
      </c>
      <c r="F9" s="119" t="s">
        <v>1</v>
      </c>
      <c r="G9" s="120" t="s">
        <v>1</v>
      </c>
      <c r="H9" s="120"/>
      <c r="I9" s="120"/>
      <c r="J9" s="121" t="s">
        <v>1</v>
      </c>
      <c r="K9" s="122"/>
      <c r="L9" s="123"/>
      <c r="M9" s="118"/>
      <c r="N9" s="124" t="s">
        <v>5</v>
      </c>
      <c r="O9" s="125" t="s">
        <v>5</v>
      </c>
      <c r="P9" s="125" t="s">
        <v>5</v>
      </c>
    </row>
    <row r="10" spans="3:16" ht="12.75">
      <c r="C10" s="126"/>
      <c r="D10" s="96"/>
      <c r="E10" s="127"/>
      <c r="F10" s="128"/>
      <c r="G10" s="129"/>
      <c r="H10" s="129"/>
      <c r="I10" s="129"/>
      <c r="J10" s="130"/>
      <c r="K10" s="130"/>
      <c r="L10" s="130"/>
      <c r="M10" s="129"/>
      <c r="N10" s="131"/>
      <c r="O10" s="132"/>
      <c r="P10" s="132"/>
    </row>
    <row r="11" spans="3:16" ht="12.75">
      <c r="C11" s="133" t="s">
        <v>16</v>
      </c>
      <c r="D11" s="134">
        <v>2016467</v>
      </c>
      <c r="E11" s="134">
        <v>2000991</v>
      </c>
      <c r="F11" s="135">
        <v>-15476</v>
      </c>
      <c r="G11" s="136">
        <v>-17239</v>
      </c>
      <c r="H11" s="136">
        <v>11339</v>
      </c>
      <c r="I11" s="136">
        <v>28578</v>
      </c>
      <c r="J11" s="136">
        <v>1763</v>
      </c>
      <c r="K11" s="136">
        <v>42030</v>
      </c>
      <c r="L11" s="136">
        <v>39742</v>
      </c>
      <c r="M11" s="136">
        <v>-525</v>
      </c>
      <c r="N11" s="137">
        <v>-0.77</v>
      </c>
      <c r="O11" s="137">
        <v>-0.85</v>
      </c>
      <c r="P11" s="137">
        <v>0.09</v>
      </c>
    </row>
    <row r="12" spans="3:16" ht="12.75">
      <c r="C12" s="138"/>
      <c r="D12" s="139"/>
      <c r="E12" s="139"/>
      <c r="F12" s="140"/>
      <c r="G12" s="141"/>
      <c r="H12" s="141"/>
      <c r="I12" s="141"/>
      <c r="J12" s="141"/>
      <c r="K12" s="141"/>
      <c r="L12" s="141"/>
      <c r="M12" s="141"/>
      <c r="N12" s="142"/>
      <c r="O12" s="142"/>
      <c r="P12" s="142"/>
    </row>
    <row r="13" spans="3:16" ht="12.75">
      <c r="C13" s="138" t="s">
        <v>17</v>
      </c>
      <c r="D13" s="139">
        <v>367198</v>
      </c>
      <c r="E13" s="139">
        <v>363986</v>
      </c>
      <c r="F13" s="140">
        <v>-3212</v>
      </c>
      <c r="G13" s="141">
        <v>-2685</v>
      </c>
      <c r="H13" s="141">
        <v>2167</v>
      </c>
      <c r="I13" s="141">
        <v>4852</v>
      </c>
      <c r="J13" s="141">
        <v>-527</v>
      </c>
      <c r="K13" s="141">
        <v>10932</v>
      </c>
      <c r="L13" s="141">
        <v>11389</v>
      </c>
      <c r="M13" s="141">
        <v>-70</v>
      </c>
      <c r="N13" s="142">
        <v>-0.87</v>
      </c>
      <c r="O13" s="142">
        <v>-0.73</v>
      </c>
      <c r="P13" s="142">
        <v>-0.14</v>
      </c>
    </row>
    <row r="14" spans="3:16" ht="12.75">
      <c r="C14" s="138" t="s">
        <v>18</v>
      </c>
      <c r="D14" s="139">
        <v>239342</v>
      </c>
      <c r="E14" s="139">
        <v>238369</v>
      </c>
      <c r="F14" s="140">
        <v>-973</v>
      </c>
      <c r="G14" s="141">
        <v>-1474</v>
      </c>
      <c r="H14" s="141">
        <v>1447</v>
      </c>
      <c r="I14" s="141">
        <v>2921</v>
      </c>
      <c r="J14" s="141">
        <v>501</v>
      </c>
      <c r="K14" s="141">
        <v>9742</v>
      </c>
      <c r="L14" s="141">
        <v>9161</v>
      </c>
      <c r="M14" s="141">
        <v>-80</v>
      </c>
      <c r="N14" s="142">
        <v>-0.41</v>
      </c>
      <c r="O14" s="142">
        <v>-0.62</v>
      </c>
      <c r="P14" s="142">
        <v>0.21</v>
      </c>
    </row>
    <row r="15" spans="3:16" ht="12.75">
      <c r="C15" s="138" t="s">
        <v>19</v>
      </c>
      <c r="D15" s="139">
        <v>151836</v>
      </c>
      <c r="E15" s="139">
        <v>150813</v>
      </c>
      <c r="F15" s="140">
        <v>-1023</v>
      </c>
      <c r="G15" s="141">
        <v>-1279</v>
      </c>
      <c r="H15" s="141">
        <v>886</v>
      </c>
      <c r="I15" s="141">
        <v>2165</v>
      </c>
      <c r="J15" s="141">
        <v>256</v>
      </c>
      <c r="K15" s="141">
        <v>5063</v>
      </c>
      <c r="L15" s="141">
        <v>4675</v>
      </c>
      <c r="M15" s="141">
        <v>-132</v>
      </c>
      <c r="N15" s="142">
        <v>-0.67</v>
      </c>
      <c r="O15" s="142">
        <v>-0.84</v>
      </c>
      <c r="P15" s="142">
        <v>0.17</v>
      </c>
    </row>
    <row r="16" spans="3:16" ht="12.75">
      <c r="C16" s="138" t="s">
        <v>20</v>
      </c>
      <c r="D16" s="139">
        <v>46524</v>
      </c>
      <c r="E16" s="139">
        <v>45872</v>
      </c>
      <c r="F16" s="140">
        <v>-652</v>
      </c>
      <c r="G16" s="141">
        <v>-534</v>
      </c>
      <c r="H16" s="141">
        <v>213</v>
      </c>
      <c r="I16" s="141">
        <v>747</v>
      </c>
      <c r="J16" s="141">
        <v>-118</v>
      </c>
      <c r="K16" s="141">
        <v>1424</v>
      </c>
      <c r="L16" s="141">
        <v>1546</v>
      </c>
      <c r="M16" s="141">
        <v>4</v>
      </c>
      <c r="N16" s="142">
        <v>-1.4</v>
      </c>
      <c r="O16" s="142">
        <v>-1.15</v>
      </c>
      <c r="P16" s="142">
        <v>-0.25</v>
      </c>
    </row>
    <row r="17" spans="3:16" ht="12.75">
      <c r="C17" s="138" t="s">
        <v>21</v>
      </c>
      <c r="D17" s="139">
        <v>95724</v>
      </c>
      <c r="E17" s="139">
        <v>94659</v>
      </c>
      <c r="F17" s="140">
        <v>-1065</v>
      </c>
      <c r="G17" s="141">
        <v>-812</v>
      </c>
      <c r="H17" s="141">
        <v>638</v>
      </c>
      <c r="I17" s="141">
        <v>1450</v>
      </c>
      <c r="J17" s="141">
        <v>-253</v>
      </c>
      <c r="K17" s="141">
        <v>3259</v>
      </c>
      <c r="L17" s="141">
        <v>3493</v>
      </c>
      <c r="M17" s="141">
        <v>-19</v>
      </c>
      <c r="N17" s="142">
        <v>-1.11</v>
      </c>
      <c r="O17" s="142">
        <v>-0.85</v>
      </c>
      <c r="P17" s="142">
        <v>-0.26</v>
      </c>
    </row>
    <row r="18" spans="3:16" ht="12.75">
      <c r="C18" s="138" t="s">
        <v>22</v>
      </c>
      <c r="D18" s="139">
        <v>47862</v>
      </c>
      <c r="E18" s="139">
        <v>47481</v>
      </c>
      <c r="F18" s="140">
        <v>-381</v>
      </c>
      <c r="G18" s="141">
        <v>-318</v>
      </c>
      <c r="H18" s="141">
        <v>282</v>
      </c>
      <c r="I18" s="141">
        <v>600</v>
      </c>
      <c r="J18" s="141">
        <v>-63</v>
      </c>
      <c r="K18" s="141">
        <v>2051</v>
      </c>
      <c r="L18" s="141">
        <v>2090</v>
      </c>
      <c r="M18" s="141">
        <v>-24</v>
      </c>
      <c r="N18" s="142">
        <v>-0.8</v>
      </c>
      <c r="O18" s="142">
        <v>-0.66</v>
      </c>
      <c r="P18" s="142">
        <v>-0.13</v>
      </c>
    </row>
    <row r="19" spans="3:16" ht="12.75">
      <c r="C19" s="138" t="s">
        <v>23</v>
      </c>
      <c r="D19" s="139">
        <v>48978</v>
      </c>
      <c r="E19" s="139">
        <v>48782</v>
      </c>
      <c r="F19" s="140">
        <v>-196</v>
      </c>
      <c r="G19" s="141">
        <v>-334</v>
      </c>
      <c r="H19" s="141">
        <v>277</v>
      </c>
      <c r="I19" s="141">
        <v>611</v>
      </c>
      <c r="J19" s="141">
        <v>138</v>
      </c>
      <c r="K19" s="141">
        <v>1556</v>
      </c>
      <c r="L19" s="141">
        <v>1412</v>
      </c>
      <c r="M19" s="141">
        <v>-6</v>
      </c>
      <c r="N19" s="142">
        <v>-0.4</v>
      </c>
      <c r="O19" s="142">
        <v>-0.68</v>
      </c>
      <c r="P19" s="142">
        <v>0.28</v>
      </c>
    </row>
    <row r="20" spans="3:16" ht="12.75">
      <c r="C20" s="138" t="s">
        <v>24</v>
      </c>
      <c r="D20" s="139">
        <v>40645</v>
      </c>
      <c r="E20" s="139">
        <v>40547</v>
      </c>
      <c r="F20" s="140">
        <v>-98</v>
      </c>
      <c r="G20" s="141">
        <v>-387</v>
      </c>
      <c r="H20" s="141">
        <v>206</v>
      </c>
      <c r="I20" s="141">
        <v>593</v>
      </c>
      <c r="J20" s="141">
        <v>289</v>
      </c>
      <c r="K20" s="141">
        <v>1847</v>
      </c>
      <c r="L20" s="141">
        <v>1564</v>
      </c>
      <c r="M20" s="141">
        <v>6</v>
      </c>
      <c r="N20" s="142">
        <v>-0.24</v>
      </c>
      <c r="O20" s="142">
        <v>-0.95</v>
      </c>
      <c r="P20" s="142">
        <v>0.71</v>
      </c>
    </row>
    <row r="21" spans="3:16" ht="12.75">
      <c r="C21" s="138" t="s">
        <v>25</v>
      </c>
      <c r="D21" s="139">
        <v>64868</v>
      </c>
      <c r="E21" s="139">
        <v>64211</v>
      </c>
      <c r="F21" s="140">
        <v>-657</v>
      </c>
      <c r="G21" s="141">
        <v>-569</v>
      </c>
      <c r="H21" s="141">
        <v>393</v>
      </c>
      <c r="I21" s="141">
        <v>962</v>
      </c>
      <c r="J21" s="141">
        <v>-88</v>
      </c>
      <c r="K21" s="141">
        <v>2270</v>
      </c>
      <c r="L21" s="141">
        <v>2346</v>
      </c>
      <c r="M21" s="141">
        <v>-12</v>
      </c>
      <c r="N21" s="142">
        <v>-1.01</v>
      </c>
      <c r="O21" s="142">
        <v>-0.88</v>
      </c>
      <c r="P21" s="142">
        <v>-0.14</v>
      </c>
    </row>
    <row r="22" spans="3:16" ht="12.75">
      <c r="C22" s="138" t="s">
        <v>26</v>
      </c>
      <c r="D22" s="139">
        <v>31650</v>
      </c>
      <c r="E22" s="139">
        <v>31421</v>
      </c>
      <c r="F22" s="140">
        <v>-229</v>
      </c>
      <c r="G22" s="141">
        <v>-271</v>
      </c>
      <c r="H22" s="141">
        <v>182</v>
      </c>
      <c r="I22" s="141">
        <v>453</v>
      </c>
      <c r="J22" s="141">
        <v>42</v>
      </c>
      <c r="K22" s="141">
        <v>1213</v>
      </c>
      <c r="L22" s="141">
        <v>1170</v>
      </c>
      <c r="M22" s="141">
        <v>-1</v>
      </c>
      <c r="N22" s="142">
        <v>-0.72</v>
      </c>
      <c r="O22" s="142">
        <v>-0.86</v>
      </c>
      <c r="P22" s="142">
        <v>0.13</v>
      </c>
    </row>
    <row r="23" spans="3:16" ht="12.75">
      <c r="C23" s="138" t="s">
        <v>27</v>
      </c>
      <c r="D23" s="139">
        <v>41309</v>
      </c>
      <c r="E23" s="139">
        <v>40868</v>
      </c>
      <c r="F23" s="140">
        <v>-441</v>
      </c>
      <c r="G23" s="141">
        <v>-331</v>
      </c>
      <c r="H23" s="141">
        <v>210</v>
      </c>
      <c r="I23" s="141">
        <v>541</v>
      </c>
      <c r="J23" s="141">
        <v>-110</v>
      </c>
      <c r="K23" s="141">
        <v>1304</v>
      </c>
      <c r="L23" s="141">
        <v>1426</v>
      </c>
      <c r="M23" s="141">
        <v>12</v>
      </c>
      <c r="N23" s="142">
        <v>-1.07</v>
      </c>
      <c r="O23" s="142">
        <v>-0.8</v>
      </c>
      <c r="P23" s="142">
        <v>-0.27</v>
      </c>
    </row>
    <row r="24" spans="3:16" ht="12.75">
      <c r="C24" s="138" t="s">
        <v>28</v>
      </c>
      <c r="D24" s="139">
        <v>25212</v>
      </c>
      <c r="E24" s="139">
        <v>24806</v>
      </c>
      <c r="F24" s="140">
        <v>-406</v>
      </c>
      <c r="G24" s="141">
        <v>-320</v>
      </c>
      <c r="H24" s="141">
        <v>102</v>
      </c>
      <c r="I24" s="141">
        <v>422</v>
      </c>
      <c r="J24" s="141">
        <v>-86</v>
      </c>
      <c r="K24" s="141">
        <v>922</v>
      </c>
      <c r="L24" s="141">
        <v>1010</v>
      </c>
      <c r="M24" s="141">
        <v>2</v>
      </c>
      <c r="N24" s="142">
        <v>-1.61</v>
      </c>
      <c r="O24" s="142">
        <v>-1.27</v>
      </c>
      <c r="P24" s="142">
        <v>-0.34</v>
      </c>
    </row>
    <row r="25" spans="3:16" ht="12.75">
      <c r="C25" s="138" t="s">
        <v>29</v>
      </c>
      <c r="D25" s="139">
        <v>18839</v>
      </c>
      <c r="E25" s="139">
        <v>18350</v>
      </c>
      <c r="F25" s="140">
        <v>-489</v>
      </c>
      <c r="G25" s="141">
        <v>-275</v>
      </c>
      <c r="H25" s="141">
        <v>59</v>
      </c>
      <c r="I25" s="141">
        <v>334</v>
      </c>
      <c r="J25" s="141">
        <v>-214</v>
      </c>
      <c r="K25" s="141">
        <v>525</v>
      </c>
      <c r="L25" s="141">
        <v>720</v>
      </c>
      <c r="M25" s="141">
        <v>-19</v>
      </c>
      <c r="N25" s="142">
        <v>-2.6</v>
      </c>
      <c r="O25" s="142">
        <v>-1.46</v>
      </c>
      <c r="P25" s="142">
        <v>-1.14</v>
      </c>
    </row>
    <row r="26" spans="3:16" ht="12.75">
      <c r="C26" s="166" t="s">
        <v>30</v>
      </c>
      <c r="D26" s="167">
        <v>55657</v>
      </c>
      <c r="E26" s="167">
        <v>55290</v>
      </c>
      <c r="F26" s="168">
        <v>-367</v>
      </c>
      <c r="G26" s="169">
        <v>-406</v>
      </c>
      <c r="H26" s="169">
        <v>310</v>
      </c>
      <c r="I26" s="169">
        <v>716</v>
      </c>
      <c r="J26" s="169">
        <v>39</v>
      </c>
      <c r="K26" s="169">
        <v>2106</v>
      </c>
      <c r="L26" s="169">
        <v>2080</v>
      </c>
      <c r="M26" s="169">
        <v>13</v>
      </c>
      <c r="N26" s="170">
        <v>-0.66</v>
      </c>
      <c r="O26" s="170">
        <v>-0.73</v>
      </c>
      <c r="P26" s="170">
        <v>0.07</v>
      </c>
    </row>
    <row r="27" spans="3:16" ht="12.75">
      <c r="C27" s="138" t="s">
        <v>31</v>
      </c>
      <c r="D27" s="139">
        <v>66578</v>
      </c>
      <c r="E27" s="139">
        <v>66088</v>
      </c>
      <c r="F27" s="140">
        <v>-490</v>
      </c>
      <c r="G27" s="141">
        <v>-394</v>
      </c>
      <c r="H27" s="141">
        <v>412</v>
      </c>
      <c r="I27" s="141">
        <v>806</v>
      </c>
      <c r="J27" s="141">
        <v>-96</v>
      </c>
      <c r="K27" s="141">
        <v>2513</v>
      </c>
      <c r="L27" s="141">
        <v>2587</v>
      </c>
      <c r="M27" s="141">
        <v>-22</v>
      </c>
      <c r="N27" s="142">
        <v>-0.74</v>
      </c>
      <c r="O27" s="142">
        <v>-0.59</v>
      </c>
      <c r="P27" s="142">
        <v>-0.14</v>
      </c>
    </row>
    <row r="28" spans="3:16" ht="12.75">
      <c r="C28" s="138" t="s">
        <v>143</v>
      </c>
      <c r="D28" s="139">
        <v>97671</v>
      </c>
      <c r="E28" s="139">
        <v>97159</v>
      </c>
      <c r="F28" s="140">
        <v>-512</v>
      </c>
      <c r="G28" s="141">
        <v>-798</v>
      </c>
      <c r="H28" s="141">
        <v>583</v>
      </c>
      <c r="I28" s="141">
        <v>1381</v>
      </c>
      <c r="J28" s="141">
        <v>286</v>
      </c>
      <c r="K28" s="141">
        <v>3839</v>
      </c>
      <c r="L28" s="141">
        <v>3568</v>
      </c>
      <c r="M28" s="141">
        <v>15</v>
      </c>
      <c r="N28" s="142">
        <v>-0.52</v>
      </c>
      <c r="O28" s="142">
        <v>-0.82</v>
      </c>
      <c r="P28" s="142">
        <v>0.29</v>
      </c>
    </row>
    <row r="29" spans="3:16" ht="12.75">
      <c r="C29" s="138" t="s">
        <v>144</v>
      </c>
      <c r="D29" s="139">
        <v>58202</v>
      </c>
      <c r="E29" s="139">
        <v>57846</v>
      </c>
      <c r="F29" s="140">
        <v>-356</v>
      </c>
      <c r="G29" s="141">
        <v>-514</v>
      </c>
      <c r="H29" s="141">
        <v>330</v>
      </c>
      <c r="I29" s="141">
        <v>844</v>
      </c>
      <c r="J29" s="141">
        <v>158</v>
      </c>
      <c r="K29" s="141">
        <v>1811</v>
      </c>
      <c r="L29" s="141">
        <v>1662</v>
      </c>
      <c r="M29" s="141">
        <v>9</v>
      </c>
      <c r="N29" s="142">
        <v>-0.61</v>
      </c>
      <c r="O29" s="142">
        <v>-0.88</v>
      </c>
      <c r="P29" s="142">
        <v>0.27</v>
      </c>
    </row>
    <row r="30" spans="3:16" ht="12.75">
      <c r="C30" s="138" t="s">
        <v>145</v>
      </c>
      <c r="D30" s="139">
        <v>29662</v>
      </c>
      <c r="E30" s="139">
        <v>29360</v>
      </c>
      <c r="F30" s="140">
        <v>-302</v>
      </c>
      <c r="G30" s="141">
        <v>-228</v>
      </c>
      <c r="H30" s="141">
        <v>156</v>
      </c>
      <c r="I30" s="141">
        <v>384</v>
      </c>
      <c r="J30" s="141">
        <v>-74</v>
      </c>
      <c r="K30" s="141">
        <v>953</v>
      </c>
      <c r="L30" s="141">
        <v>1011</v>
      </c>
      <c r="M30" s="141">
        <v>-16</v>
      </c>
      <c r="N30" s="142">
        <v>-1.02</v>
      </c>
      <c r="O30" s="142">
        <v>-0.77</v>
      </c>
      <c r="P30" s="142">
        <v>-0.25</v>
      </c>
    </row>
    <row r="31" spans="3:16" ht="12.75">
      <c r="C31" s="138" t="s">
        <v>146</v>
      </c>
      <c r="D31" s="139">
        <v>93534</v>
      </c>
      <c r="E31" s="139">
        <v>93179</v>
      </c>
      <c r="F31" s="140">
        <v>-355</v>
      </c>
      <c r="G31" s="141">
        <v>-762</v>
      </c>
      <c r="H31" s="141">
        <v>551</v>
      </c>
      <c r="I31" s="141">
        <v>1313</v>
      </c>
      <c r="J31" s="141">
        <v>407</v>
      </c>
      <c r="K31" s="141">
        <v>3296</v>
      </c>
      <c r="L31" s="141">
        <v>2928</v>
      </c>
      <c r="M31" s="141">
        <v>39</v>
      </c>
      <c r="N31" s="142">
        <v>-0.38</v>
      </c>
      <c r="O31" s="142">
        <v>-0.81</v>
      </c>
      <c r="P31" s="142">
        <v>0.44</v>
      </c>
    </row>
    <row r="32" spans="3:16" ht="12.75">
      <c r="C32" s="138"/>
      <c r="D32" s="139"/>
      <c r="E32" s="139"/>
      <c r="F32" s="140"/>
      <c r="G32" s="141"/>
      <c r="H32" s="141"/>
      <c r="I32" s="141"/>
      <c r="J32" s="141"/>
      <c r="K32" s="141"/>
      <c r="L32" s="141"/>
      <c r="M32" s="141"/>
      <c r="N32" s="142"/>
      <c r="O32" s="142"/>
      <c r="P32" s="142"/>
    </row>
    <row r="33" spans="3:16" ht="12.75">
      <c r="C33" s="133" t="s">
        <v>36</v>
      </c>
      <c r="D33" s="134">
        <v>1621291</v>
      </c>
      <c r="E33" s="134">
        <v>1609087</v>
      </c>
      <c r="F33" s="135">
        <v>-12204</v>
      </c>
      <c r="G33" s="136">
        <v>-12691</v>
      </c>
      <c r="H33" s="136">
        <v>9404</v>
      </c>
      <c r="I33" s="136">
        <v>22095</v>
      </c>
      <c r="J33" s="136">
        <v>487</v>
      </c>
      <c r="K33" s="136">
        <v>56626</v>
      </c>
      <c r="L33" s="136">
        <v>55838</v>
      </c>
      <c r="M33" s="136">
        <v>-301</v>
      </c>
      <c r="N33" s="137">
        <v>-0.75</v>
      </c>
      <c r="O33" s="137">
        <v>-0.78</v>
      </c>
      <c r="P33" s="137">
        <v>0.03</v>
      </c>
    </row>
    <row r="34" spans="3:16" ht="12.75">
      <c r="C34" s="133"/>
      <c r="D34" s="134"/>
      <c r="E34" s="134"/>
      <c r="F34" s="143"/>
      <c r="G34" s="143"/>
      <c r="H34" s="143"/>
      <c r="I34" s="143"/>
      <c r="J34" s="143"/>
      <c r="K34" s="143"/>
      <c r="L34" s="143"/>
      <c r="M34" s="143"/>
      <c r="N34" s="142"/>
      <c r="O34" s="142"/>
      <c r="P34" s="142"/>
    </row>
    <row r="35" spans="3:16" ht="12.75">
      <c r="C35" s="133" t="s">
        <v>37</v>
      </c>
      <c r="D35" s="134">
        <v>22369</v>
      </c>
      <c r="E35" s="134">
        <v>21962</v>
      </c>
      <c r="F35" s="135">
        <v>-407</v>
      </c>
      <c r="G35" s="136">
        <v>-298</v>
      </c>
      <c r="H35" s="136">
        <v>100</v>
      </c>
      <c r="I35" s="136">
        <v>398</v>
      </c>
      <c r="J35" s="136">
        <v>-109</v>
      </c>
      <c r="K35" s="136">
        <v>2272</v>
      </c>
      <c r="L35" s="136">
        <v>2310</v>
      </c>
      <c r="M35" s="136">
        <v>-71</v>
      </c>
      <c r="N35" s="137">
        <v>-1.82</v>
      </c>
      <c r="O35" s="137">
        <v>-1.33</v>
      </c>
      <c r="P35" s="137">
        <v>-0.49</v>
      </c>
    </row>
    <row r="36" spans="3:16" ht="12.75">
      <c r="C36" s="138"/>
      <c r="D36" s="139"/>
      <c r="E36" s="139"/>
      <c r="F36" s="140"/>
      <c r="G36" s="141"/>
      <c r="H36" s="141"/>
      <c r="I36" s="141"/>
      <c r="J36" s="141"/>
      <c r="K36" s="141"/>
      <c r="L36" s="141"/>
      <c r="M36" s="141"/>
      <c r="N36" s="142"/>
      <c r="O36" s="142"/>
      <c r="P36" s="142"/>
    </row>
    <row r="37" spans="3:16" ht="12.75">
      <c r="C37" s="138" t="s">
        <v>38</v>
      </c>
      <c r="D37" s="139">
        <v>4143</v>
      </c>
      <c r="E37" s="139">
        <v>4061</v>
      </c>
      <c r="F37" s="140">
        <v>-82</v>
      </c>
      <c r="G37" s="141">
        <v>-67</v>
      </c>
      <c r="H37" s="141">
        <v>18</v>
      </c>
      <c r="I37" s="141">
        <v>85</v>
      </c>
      <c r="J37" s="141">
        <v>-15</v>
      </c>
      <c r="K37" s="141">
        <v>237</v>
      </c>
      <c r="L37" s="141">
        <v>253</v>
      </c>
      <c r="M37" s="141">
        <v>1</v>
      </c>
      <c r="N37" s="142">
        <v>-1.98</v>
      </c>
      <c r="O37" s="142">
        <v>-1.62</v>
      </c>
      <c r="P37" s="142">
        <v>-0.36</v>
      </c>
    </row>
    <row r="38" spans="3:16" ht="12.75">
      <c r="C38" s="138" t="s">
        <v>147</v>
      </c>
      <c r="D38" s="139">
        <v>9949</v>
      </c>
      <c r="E38" s="139">
        <v>9757</v>
      </c>
      <c r="F38" s="140">
        <v>-192</v>
      </c>
      <c r="G38" s="141">
        <v>-135</v>
      </c>
      <c r="H38" s="141">
        <v>42</v>
      </c>
      <c r="I38" s="141">
        <v>177</v>
      </c>
      <c r="J38" s="141">
        <v>-57</v>
      </c>
      <c r="K38" s="141">
        <v>233</v>
      </c>
      <c r="L38" s="141">
        <v>292</v>
      </c>
      <c r="M38" s="141">
        <v>2</v>
      </c>
      <c r="N38" s="142">
        <v>-1.93</v>
      </c>
      <c r="O38" s="142">
        <v>-1.36</v>
      </c>
      <c r="P38" s="142">
        <v>-0.57</v>
      </c>
    </row>
    <row r="39" spans="3:16" ht="12.75">
      <c r="C39" s="138" t="s">
        <v>40</v>
      </c>
      <c r="D39" s="139">
        <v>3694</v>
      </c>
      <c r="E39" s="139">
        <v>3627</v>
      </c>
      <c r="F39" s="140">
        <v>-67</v>
      </c>
      <c r="G39" s="141">
        <v>-32</v>
      </c>
      <c r="H39" s="141">
        <v>21</v>
      </c>
      <c r="I39" s="141">
        <v>53</v>
      </c>
      <c r="J39" s="141">
        <v>-35</v>
      </c>
      <c r="K39" s="141">
        <v>1143</v>
      </c>
      <c r="L39" s="141">
        <v>1114</v>
      </c>
      <c r="M39" s="141">
        <v>-64</v>
      </c>
      <c r="N39" s="142">
        <v>-1.81</v>
      </c>
      <c r="O39" s="142">
        <v>-0.87</v>
      </c>
      <c r="P39" s="142">
        <v>-0.95</v>
      </c>
    </row>
    <row r="40" spans="3:16" ht="12.75">
      <c r="C40" s="138" t="s">
        <v>41</v>
      </c>
      <c r="D40" s="139">
        <v>2959</v>
      </c>
      <c r="E40" s="139">
        <v>2941</v>
      </c>
      <c r="F40" s="140">
        <v>-18</v>
      </c>
      <c r="G40" s="141">
        <v>-39</v>
      </c>
      <c r="H40" s="141">
        <v>12</v>
      </c>
      <c r="I40" s="141">
        <v>51</v>
      </c>
      <c r="J40" s="141">
        <v>21</v>
      </c>
      <c r="K40" s="141">
        <v>558</v>
      </c>
      <c r="L40" s="141">
        <v>526</v>
      </c>
      <c r="M40" s="141">
        <v>-11</v>
      </c>
      <c r="N40" s="142">
        <v>-0.61</v>
      </c>
      <c r="O40" s="142">
        <v>-1.32</v>
      </c>
      <c r="P40" s="142">
        <v>0.71</v>
      </c>
    </row>
    <row r="41" spans="3:16" ht="12.75">
      <c r="C41" s="138" t="s">
        <v>42</v>
      </c>
      <c r="D41" s="139">
        <v>928</v>
      </c>
      <c r="E41" s="139">
        <v>893</v>
      </c>
      <c r="F41" s="140">
        <v>-35</v>
      </c>
      <c r="G41" s="141">
        <v>-16</v>
      </c>
      <c r="H41" s="141">
        <v>2</v>
      </c>
      <c r="I41" s="141">
        <v>18</v>
      </c>
      <c r="J41" s="141">
        <v>-19</v>
      </c>
      <c r="K41" s="141">
        <v>36</v>
      </c>
      <c r="L41" s="141">
        <v>55</v>
      </c>
      <c r="M41" s="141">
        <v>0</v>
      </c>
      <c r="N41" s="142">
        <v>-3.77</v>
      </c>
      <c r="O41" s="142">
        <v>-1.72</v>
      </c>
      <c r="P41" s="142">
        <v>-2.05</v>
      </c>
    </row>
    <row r="42" spans="3:16" ht="12.75">
      <c r="C42" s="138" t="s">
        <v>43</v>
      </c>
      <c r="D42" s="139">
        <v>696</v>
      </c>
      <c r="E42" s="139">
        <v>683</v>
      </c>
      <c r="F42" s="140">
        <v>-13</v>
      </c>
      <c r="G42" s="141">
        <v>-9</v>
      </c>
      <c r="H42" s="141">
        <v>5</v>
      </c>
      <c r="I42" s="141">
        <v>14</v>
      </c>
      <c r="J42" s="141">
        <v>-4</v>
      </c>
      <c r="K42" s="141">
        <v>65</v>
      </c>
      <c r="L42" s="141">
        <v>70</v>
      </c>
      <c r="M42" s="141">
        <v>1</v>
      </c>
      <c r="N42" s="142">
        <v>-1.87</v>
      </c>
      <c r="O42" s="142">
        <v>-1.29</v>
      </c>
      <c r="P42" s="142">
        <v>-0.57</v>
      </c>
    </row>
    <row r="43" spans="3:16" ht="12.75">
      <c r="C43" s="138"/>
      <c r="D43" s="139"/>
      <c r="E43" s="139"/>
      <c r="F43" s="140"/>
      <c r="G43" s="141"/>
      <c r="H43" s="141"/>
      <c r="I43" s="141"/>
      <c r="J43" s="141"/>
      <c r="K43" s="141"/>
      <c r="L43" s="141"/>
      <c r="M43" s="141"/>
      <c r="N43" s="142"/>
      <c r="O43" s="142"/>
      <c r="P43" s="142"/>
    </row>
    <row r="44" spans="3:16" ht="12.75">
      <c r="C44" s="133" t="s">
        <v>44</v>
      </c>
      <c r="D44" s="134">
        <v>41952</v>
      </c>
      <c r="E44" s="134">
        <v>42257</v>
      </c>
      <c r="F44" s="135">
        <v>305</v>
      </c>
      <c r="G44" s="136">
        <v>-398</v>
      </c>
      <c r="H44" s="136">
        <v>210</v>
      </c>
      <c r="I44" s="136">
        <v>608</v>
      </c>
      <c r="J44" s="136">
        <v>703</v>
      </c>
      <c r="K44" s="136">
        <v>3182</v>
      </c>
      <c r="L44" s="136">
        <v>2480</v>
      </c>
      <c r="M44" s="136">
        <v>1</v>
      </c>
      <c r="N44" s="137">
        <v>0.73</v>
      </c>
      <c r="O44" s="137">
        <v>-0.95</v>
      </c>
      <c r="P44" s="137">
        <v>1.68</v>
      </c>
    </row>
    <row r="45" spans="3:16" ht="12.75">
      <c r="C45" s="133"/>
      <c r="D45" s="134"/>
      <c r="E45" s="134"/>
      <c r="F45" s="135"/>
      <c r="G45" s="136"/>
      <c r="H45" s="136"/>
      <c r="I45" s="136"/>
      <c r="J45" s="136"/>
      <c r="K45" s="136"/>
      <c r="L45" s="136"/>
      <c r="M45" s="136"/>
      <c r="N45" s="142"/>
      <c r="O45" s="142"/>
      <c r="P45" s="142"/>
    </row>
    <row r="46" spans="3:16" ht="12.75">
      <c r="C46" s="138" t="s">
        <v>45</v>
      </c>
      <c r="D46" s="139">
        <v>19706</v>
      </c>
      <c r="E46" s="139">
        <v>19799</v>
      </c>
      <c r="F46" s="140">
        <v>93</v>
      </c>
      <c r="G46" s="141">
        <v>-174</v>
      </c>
      <c r="H46" s="141">
        <v>96</v>
      </c>
      <c r="I46" s="141">
        <v>270</v>
      </c>
      <c r="J46" s="141">
        <v>267</v>
      </c>
      <c r="K46" s="141">
        <v>1639</v>
      </c>
      <c r="L46" s="141">
        <v>1365</v>
      </c>
      <c r="M46" s="141">
        <v>-7</v>
      </c>
      <c r="N46" s="142">
        <v>0.47</v>
      </c>
      <c r="O46" s="142">
        <v>-0.88</v>
      </c>
      <c r="P46" s="142">
        <v>1.35</v>
      </c>
    </row>
    <row r="47" spans="3:16" ht="12.75">
      <c r="C47" s="138" t="s">
        <v>46</v>
      </c>
      <c r="D47" s="139">
        <v>15885</v>
      </c>
      <c r="E47" s="139">
        <v>16213</v>
      </c>
      <c r="F47" s="140">
        <v>328</v>
      </c>
      <c r="G47" s="141">
        <v>-117</v>
      </c>
      <c r="H47" s="141">
        <v>93</v>
      </c>
      <c r="I47" s="141">
        <v>210</v>
      </c>
      <c r="J47" s="141">
        <v>445</v>
      </c>
      <c r="K47" s="141">
        <v>1326</v>
      </c>
      <c r="L47" s="141">
        <v>886</v>
      </c>
      <c r="M47" s="141">
        <v>5</v>
      </c>
      <c r="N47" s="142">
        <v>2.06</v>
      </c>
      <c r="O47" s="142">
        <v>-0.74</v>
      </c>
      <c r="P47" s="142">
        <v>2.8</v>
      </c>
    </row>
    <row r="48" spans="3:16" ht="12.75">
      <c r="C48" s="138" t="s">
        <v>47</v>
      </c>
      <c r="D48" s="139">
        <v>6361</v>
      </c>
      <c r="E48" s="139">
        <v>6245</v>
      </c>
      <c r="F48" s="140">
        <v>-116</v>
      </c>
      <c r="G48" s="141">
        <v>-107</v>
      </c>
      <c r="H48" s="141">
        <v>21</v>
      </c>
      <c r="I48" s="141">
        <v>128</v>
      </c>
      <c r="J48" s="141">
        <v>-9</v>
      </c>
      <c r="K48" s="141">
        <v>217</v>
      </c>
      <c r="L48" s="141">
        <v>229</v>
      </c>
      <c r="M48" s="141">
        <v>3</v>
      </c>
      <c r="N48" s="142">
        <v>-1.82</v>
      </c>
      <c r="O48" s="142">
        <v>-1.68</v>
      </c>
      <c r="P48" s="142">
        <v>-0.14</v>
      </c>
    </row>
    <row r="49" spans="3:16" ht="12.75">
      <c r="C49" s="138"/>
      <c r="D49" s="139"/>
      <c r="E49" s="139"/>
      <c r="F49" s="140"/>
      <c r="G49" s="141"/>
      <c r="H49" s="141"/>
      <c r="I49" s="141"/>
      <c r="J49" s="141"/>
      <c r="K49" s="141"/>
      <c r="L49" s="141"/>
      <c r="M49" s="141"/>
      <c r="N49" s="142"/>
      <c r="O49" s="142"/>
      <c r="P49" s="142"/>
    </row>
    <row r="50" spans="3:16" ht="12.75">
      <c r="C50" s="133" t="s">
        <v>48</v>
      </c>
      <c r="D50" s="134">
        <v>9463</v>
      </c>
      <c r="E50" s="134">
        <v>9241</v>
      </c>
      <c r="F50" s="135">
        <v>-222</v>
      </c>
      <c r="G50" s="136">
        <v>-151</v>
      </c>
      <c r="H50" s="136">
        <v>33</v>
      </c>
      <c r="I50" s="136">
        <v>184</v>
      </c>
      <c r="J50" s="136">
        <v>-71</v>
      </c>
      <c r="K50" s="136">
        <v>253</v>
      </c>
      <c r="L50" s="136">
        <v>322</v>
      </c>
      <c r="M50" s="136">
        <v>-2</v>
      </c>
      <c r="N50" s="137">
        <v>-2.35</v>
      </c>
      <c r="O50" s="137">
        <v>-1.6</v>
      </c>
      <c r="P50" s="137">
        <v>-0.75</v>
      </c>
    </row>
    <row r="51" spans="3:16" ht="12.75">
      <c r="C51" s="138"/>
      <c r="D51" s="139"/>
      <c r="E51" s="139"/>
      <c r="F51" s="140"/>
      <c r="G51" s="141"/>
      <c r="H51" s="141"/>
      <c r="I51" s="141"/>
      <c r="J51" s="141"/>
      <c r="K51" s="141"/>
      <c r="L51" s="141"/>
      <c r="M51" s="141"/>
      <c r="N51" s="142"/>
      <c r="O51" s="142"/>
      <c r="P51" s="142"/>
    </row>
    <row r="52" spans="3:16" ht="12.75">
      <c r="C52" s="138" t="s">
        <v>148</v>
      </c>
      <c r="D52" s="139">
        <v>5439</v>
      </c>
      <c r="E52" s="139">
        <v>5306</v>
      </c>
      <c r="F52" s="140">
        <v>-133</v>
      </c>
      <c r="G52" s="141">
        <v>-94</v>
      </c>
      <c r="H52" s="141">
        <v>12</v>
      </c>
      <c r="I52" s="141">
        <v>106</v>
      </c>
      <c r="J52" s="141">
        <v>-39</v>
      </c>
      <c r="K52" s="141">
        <v>144</v>
      </c>
      <c r="L52" s="141">
        <v>182</v>
      </c>
      <c r="M52" s="141">
        <v>-1</v>
      </c>
      <c r="N52" s="142">
        <v>-2.45</v>
      </c>
      <c r="O52" s="142">
        <v>-1.73</v>
      </c>
      <c r="P52" s="142">
        <v>-0.72</v>
      </c>
    </row>
    <row r="53" spans="3:16" ht="12.75">
      <c r="C53" s="138" t="s">
        <v>50</v>
      </c>
      <c r="D53" s="139">
        <v>4024</v>
      </c>
      <c r="E53" s="139">
        <v>3935</v>
      </c>
      <c r="F53" s="140">
        <v>-89</v>
      </c>
      <c r="G53" s="141">
        <v>-57</v>
      </c>
      <c r="H53" s="141">
        <v>21</v>
      </c>
      <c r="I53" s="141">
        <v>78</v>
      </c>
      <c r="J53" s="141">
        <v>-32</v>
      </c>
      <c r="K53" s="141">
        <v>109</v>
      </c>
      <c r="L53" s="141">
        <v>140</v>
      </c>
      <c r="M53" s="141">
        <v>-1</v>
      </c>
      <c r="N53" s="142">
        <v>-2.21</v>
      </c>
      <c r="O53" s="142">
        <v>-1.42</v>
      </c>
      <c r="P53" s="142">
        <v>-0.8</v>
      </c>
    </row>
    <row r="54" spans="3:16" ht="12.75">
      <c r="C54" s="138"/>
      <c r="D54" s="139"/>
      <c r="E54" s="139"/>
      <c r="F54" s="140"/>
      <c r="G54" s="141"/>
      <c r="H54" s="141"/>
      <c r="I54" s="141"/>
      <c r="J54" s="141"/>
      <c r="K54" s="141"/>
      <c r="L54" s="141"/>
      <c r="M54" s="141"/>
      <c r="N54" s="142"/>
      <c r="O54" s="142"/>
      <c r="P54" s="142"/>
    </row>
    <row r="55" spans="3:16" ht="12.75">
      <c r="C55" s="133" t="s">
        <v>51</v>
      </c>
      <c r="D55" s="134">
        <v>40234</v>
      </c>
      <c r="E55" s="134">
        <v>39961</v>
      </c>
      <c r="F55" s="135">
        <v>-273</v>
      </c>
      <c r="G55" s="136">
        <v>-441</v>
      </c>
      <c r="H55" s="136">
        <v>187</v>
      </c>
      <c r="I55" s="136">
        <v>628</v>
      </c>
      <c r="J55" s="136">
        <v>168</v>
      </c>
      <c r="K55" s="136">
        <v>1557</v>
      </c>
      <c r="L55" s="136">
        <v>1379</v>
      </c>
      <c r="M55" s="136">
        <v>-10</v>
      </c>
      <c r="N55" s="137">
        <v>-0.68</v>
      </c>
      <c r="O55" s="137">
        <v>-1.1</v>
      </c>
      <c r="P55" s="137">
        <v>0.42</v>
      </c>
    </row>
    <row r="56" spans="3:16" ht="12.75">
      <c r="C56" s="138"/>
      <c r="D56" s="139"/>
      <c r="E56" s="139"/>
      <c r="F56" s="140"/>
      <c r="G56" s="141"/>
      <c r="H56" s="141"/>
      <c r="I56" s="141"/>
      <c r="J56" s="141"/>
      <c r="K56" s="141"/>
      <c r="L56" s="141"/>
      <c r="M56" s="141"/>
      <c r="N56" s="142"/>
      <c r="O56" s="142"/>
      <c r="P56" s="142"/>
    </row>
    <row r="57" spans="3:16" ht="12.75">
      <c r="C57" s="138" t="s">
        <v>52</v>
      </c>
      <c r="D57" s="139">
        <v>18629</v>
      </c>
      <c r="E57" s="139">
        <v>18344</v>
      </c>
      <c r="F57" s="140">
        <v>-285</v>
      </c>
      <c r="G57" s="141">
        <v>-251</v>
      </c>
      <c r="H57" s="141">
        <v>85</v>
      </c>
      <c r="I57" s="141">
        <v>336</v>
      </c>
      <c r="J57" s="141">
        <v>-34</v>
      </c>
      <c r="K57" s="141">
        <v>590</v>
      </c>
      <c r="L57" s="141">
        <v>622</v>
      </c>
      <c r="M57" s="141">
        <v>-2</v>
      </c>
      <c r="N57" s="142">
        <v>-1.53</v>
      </c>
      <c r="O57" s="142">
        <v>-1.35</v>
      </c>
      <c r="P57" s="142">
        <v>-0.18</v>
      </c>
    </row>
    <row r="58" spans="3:16" ht="12.75">
      <c r="C58" s="138" t="s">
        <v>53</v>
      </c>
      <c r="D58" s="139">
        <v>13915</v>
      </c>
      <c r="E58" s="139">
        <v>13898</v>
      </c>
      <c r="F58" s="140">
        <v>-17</v>
      </c>
      <c r="G58" s="141">
        <v>-130</v>
      </c>
      <c r="H58" s="141">
        <v>62</v>
      </c>
      <c r="I58" s="141">
        <v>192</v>
      </c>
      <c r="J58" s="141">
        <v>113</v>
      </c>
      <c r="K58" s="141">
        <v>605</v>
      </c>
      <c r="L58" s="141">
        <v>491</v>
      </c>
      <c r="M58" s="141">
        <v>-1</v>
      </c>
      <c r="N58" s="142">
        <v>-0.12</v>
      </c>
      <c r="O58" s="142">
        <v>-0.93</v>
      </c>
      <c r="P58" s="142">
        <v>0.81</v>
      </c>
    </row>
    <row r="59" spans="3:16" ht="12.75">
      <c r="C59" s="138" t="s">
        <v>54</v>
      </c>
      <c r="D59" s="139">
        <v>7690</v>
      </c>
      <c r="E59" s="139">
        <v>7719</v>
      </c>
      <c r="F59" s="140">
        <v>29</v>
      </c>
      <c r="G59" s="141">
        <v>-60</v>
      </c>
      <c r="H59" s="141">
        <v>40</v>
      </c>
      <c r="I59" s="141">
        <v>100</v>
      </c>
      <c r="J59" s="141">
        <v>89</v>
      </c>
      <c r="K59" s="141">
        <v>362</v>
      </c>
      <c r="L59" s="141">
        <v>266</v>
      </c>
      <c r="M59" s="141">
        <v>-7</v>
      </c>
      <c r="N59" s="142">
        <v>0.38</v>
      </c>
      <c r="O59" s="142">
        <v>-0.78</v>
      </c>
      <c r="P59" s="142">
        <v>1.16</v>
      </c>
    </row>
    <row r="60" spans="3:16" ht="12.75">
      <c r="C60" s="138"/>
      <c r="D60" s="139"/>
      <c r="E60" s="139"/>
      <c r="F60" s="144"/>
      <c r="G60" s="145"/>
      <c r="H60" s="145"/>
      <c r="I60" s="145"/>
      <c r="J60" s="145"/>
      <c r="K60" s="145"/>
      <c r="L60" s="145"/>
      <c r="M60" s="145"/>
      <c r="N60" s="142"/>
      <c r="O60" s="142"/>
      <c r="P60" s="142"/>
    </row>
    <row r="61" spans="3:16" ht="12.75">
      <c r="C61" s="133" t="s">
        <v>55</v>
      </c>
      <c r="D61" s="134">
        <v>80651</v>
      </c>
      <c r="E61" s="134">
        <v>80016</v>
      </c>
      <c r="F61" s="135">
        <v>-635</v>
      </c>
      <c r="G61" s="136">
        <v>-559</v>
      </c>
      <c r="H61" s="136">
        <v>486</v>
      </c>
      <c r="I61" s="136">
        <v>1045</v>
      </c>
      <c r="J61" s="136">
        <v>-76</v>
      </c>
      <c r="K61" s="136">
        <v>3035</v>
      </c>
      <c r="L61" s="136">
        <v>3085</v>
      </c>
      <c r="M61" s="136">
        <v>-26</v>
      </c>
      <c r="N61" s="137">
        <v>-0.79</v>
      </c>
      <c r="O61" s="137">
        <v>-0.69</v>
      </c>
      <c r="P61" s="137">
        <v>-0.09</v>
      </c>
    </row>
    <row r="62" spans="3:16" ht="12.75">
      <c r="C62" s="138"/>
      <c r="D62" s="139"/>
      <c r="E62" s="139"/>
      <c r="F62" s="140"/>
      <c r="G62" s="141"/>
      <c r="H62" s="141"/>
      <c r="I62" s="141"/>
      <c r="J62" s="141"/>
      <c r="K62" s="141"/>
      <c r="L62" s="141"/>
      <c r="M62" s="141"/>
      <c r="N62" s="142"/>
      <c r="O62" s="142"/>
      <c r="P62" s="142"/>
    </row>
    <row r="63" spans="3:16" ht="12.75">
      <c r="C63" s="138" t="s">
        <v>56</v>
      </c>
      <c r="D63" s="139">
        <v>17982</v>
      </c>
      <c r="E63" s="139">
        <v>17662</v>
      </c>
      <c r="F63" s="140">
        <v>-320</v>
      </c>
      <c r="G63" s="141">
        <v>-221</v>
      </c>
      <c r="H63" s="141">
        <v>86</v>
      </c>
      <c r="I63" s="141">
        <v>307</v>
      </c>
      <c r="J63" s="141">
        <v>-99</v>
      </c>
      <c r="K63" s="141">
        <v>510</v>
      </c>
      <c r="L63" s="141">
        <v>613</v>
      </c>
      <c r="M63" s="141">
        <v>4</v>
      </c>
      <c r="N63" s="142">
        <v>-1.78</v>
      </c>
      <c r="O63" s="142">
        <v>-1.23</v>
      </c>
      <c r="P63" s="142">
        <v>-0.55</v>
      </c>
    </row>
    <row r="64" spans="3:16" ht="12.75">
      <c r="C64" s="138" t="s">
        <v>57</v>
      </c>
      <c r="D64" s="139">
        <v>24785</v>
      </c>
      <c r="E64" s="139">
        <v>24582</v>
      </c>
      <c r="F64" s="140">
        <v>-203</v>
      </c>
      <c r="G64" s="141">
        <v>-147</v>
      </c>
      <c r="H64" s="141">
        <v>150</v>
      </c>
      <c r="I64" s="141">
        <v>297</v>
      </c>
      <c r="J64" s="141">
        <v>-56</v>
      </c>
      <c r="K64" s="141">
        <v>917</v>
      </c>
      <c r="L64" s="141">
        <v>967</v>
      </c>
      <c r="M64" s="141">
        <v>-6</v>
      </c>
      <c r="N64" s="142">
        <v>-0.82</v>
      </c>
      <c r="O64" s="142">
        <v>-0.59</v>
      </c>
      <c r="P64" s="142">
        <v>-0.23</v>
      </c>
    </row>
    <row r="65" spans="3:16" ht="12.75">
      <c r="C65" s="138" t="s">
        <v>58</v>
      </c>
      <c r="D65" s="139">
        <v>8763</v>
      </c>
      <c r="E65" s="139">
        <v>8642</v>
      </c>
      <c r="F65" s="140">
        <v>-121</v>
      </c>
      <c r="G65" s="141">
        <v>-91</v>
      </c>
      <c r="H65" s="141">
        <v>38</v>
      </c>
      <c r="I65" s="141">
        <v>129</v>
      </c>
      <c r="J65" s="141">
        <v>-30</v>
      </c>
      <c r="K65" s="141">
        <v>304</v>
      </c>
      <c r="L65" s="141">
        <v>326</v>
      </c>
      <c r="M65" s="141">
        <v>-8</v>
      </c>
      <c r="N65" s="142">
        <v>-1.38</v>
      </c>
      <c r="O65" s="142">
        <v>-1.04</v>
      </c>
      <c r="P65" s="142">
        <v>-0.34</v>
      </c>
    </row>
    <row r="66" spans="3:16" ht="12.75">
      <c r="C66" s="138" t="s">
        <v>59</v>
      </c>
      <c r="D66" s="139">
        <v>16133</v>
      </c>
      <c r="E66" s="139">
        <v>16234</v>
      </c>
      <c r="F66" s="140">
        <v>101</v>
      </c>
      <c r="G66" s="141">
        <v>-12</v>
      </c>
      <c r="H66" s="141">
        <v>141</v>
      </c>
      <c r="I66" s="141">
        <v>153</v>
      </c>
      <c r="J66" s="141">
        <v>113</v>
      </c>
      <c r="K66" s="141">
        <v>835</v>
      </c>
      <c r="L66" s="141">
        <v>712</v>
      </c>
      <c r="M66" s="141">
        <v>-10</v>
      </c>
      <c r="N66" s="142">
        <v>0.63</v>
      </c>
      <c r="O66" s="142">
        <v>-0.07</v>
      </c>
      <c r="P66" s="142">
        <v>0.7</v>
      </c>
    </row>
    <row r="67" spans="3:16" ht="12.75">
      <c r="C67" s="138" t="s">
        <v>60</v>
      </c>
      <c r="D67" s="139">
        <v>4534</v>
      </c>
      <c r="E67" s="139">
        <v>4486</v>
      </c>
      <c r="F67" s="140">
        <v>-48</v>
      </c>
      <c r="G67" s="141">
        <v>-34</v>
      </c>
      <c r="H67" s="141">
        <v>26</v>
      </c>
      <c r="I67" s="141">
        <v>60</v>
      </c>
      <c r="J67" s="141">
        <v>-14</v>
      </c>
      <c r="K67" s="141">
        <v>142</v>
      </c>
      <c r="L67" s="141">
        <v>150</v>
      </c>
      <c r="M67" s="141">
        <v>-6</v>
      </c>
      <c r="N67" s="142">
        <v>-1.06</v>
      </c>
      <c r="O67" s="142">
        <v>-0.75</v>
      </c>
      <c r="P67" s="142">
        <v>-0.31</v>
      </c>
    </row>
    <row r="68" spans="3:16" ht="12.75">
      <c r="C68" s="138" t="s">
        <v>61</v>
      </c>
      <c r="D68" s="139">
        <v>8454</v>
      </c>
      <c r="E68" s="139">
        <v>8410</v>
      </c>
      <c r="F68" s="140">
        <v>-44</v>
      </c>
      <c r="G68" s="141">
        <v>-54</v>
      </c>
      <c r="H68" s="141">
        <v>45</v>
      </c>
      <c r="I68" s="141">
        <v>99</v>
      </c>
      <c r="J68" s="141">
        <v>10</v>
      </c>
      <c r="K68" s="141">
        <v>327</v>
      </c>
      <c r="L68" s="141">
        <v>317</v>
      </c>
      <c r="M68" s="141">
        <v>0</v>
      </c>
      <c r="N68" s="142">
        <v>-0.52</v>
      </c>
      <c r="O68" s="142">
        <v>-0.64</v>
      </c>
      <c r="P68" s="142">
        <v>0.12</v>
      </c>
    </row>
    <row r="69" spans="3:16" ht="12.75">
      <c r="C69" s="146"/>
      <c r="D69" s="147"/>
      <c r="E69" s="147"/>
      <c r="F69" s="148"/>
      <c r="G69" s="149"/>
      <c r="H69" s="149"/>
      <c r="I69" s="149"/>
      <c r="J69" s="149"/>
      <c r="K69" s="149"/>
      <c r="L69" s="149"/>
      <c r="M69" s="150"/>
      <c r="N69" s="151"/>
      <c r="O69" s="151"/>
      <c r="P69" s="151"/>
    </row>
    <row r="70" spans="3:16" ht="12.75">
      <c r="C70" s="126"/>
      <c r="D70" s="152"/>
      <c r="E70" s="152"/>
      <c r="F70" s="153"/>
      <c r="G70" s="154"/>
      <c r="H70" s="154"/>
      <c r="I70" s="154"/>
      <c r="J70" s="154"/>
      <c r="K70" s="154"/>
      <c r="L70" s="154"/>
      <c r="M70" s="154"/>
      <c r="N70" s="155"/>
      <c r="O70" s="155"/>
      <c r="P70" s="155"/>
    </row>
    <row r="71" spans="3:16" ht="12.75">
      <c r="C71" s="133" t="s">
        <v>62</v>
      </c>
      <c r="D71" s="134">
        <v>55717</v>
      </c>
      <c r="E71" s="134">
        <v>54905</v>
      </c>
      <c r="F71" s="135">
        <v>-812</v>
      </c>
      <c r="G71" s="136">
        <v>-729</v>
      </c>
      <c r="H71" s="136">
        <v>298</v>
      </c>
      <c r="I71" s="136">
        <v>1027</v>
      </c>
      <c r="J71" s="136">
        <v>-83</v>
      </c>
      <c r="K71" s="136">
        <v>1800</v>
      </c>
      <c r="L71" s="136">
        <v>1885</v>
      </c>
      <c r="M71" s="136">
        <v>2</v>
      </c>
      <c r="N71" s="137">
        <v>-1.46</v>
      </c>
      <c r="O71" s="137">
        <v>-1.31</v>
      </c>
      <c r="P71" s="137">
        <v>-0.15</v>
      </c>
    </row>
    <row r="72" spans="3:16" ht="12.75">
      <c r="C72" s="138"/>
      <c r="D72" s="139"/>
      <c r="E72" s="139"/>
      <c r="F72" s="140"/>
      <c r="G72" s="141"/>
      <c r="H72" s="141"/>
      <c r="I72" s="141"/>
      <c r="J72" s="141"/>
      <c r="K72" s="141"/>
      <c r="L72" s="141"/>
      <c r="M72" s="141"/>
      <c r="N72" s="142"/>
      <c r="O72" s="142"/>
      <c r="P72" s="142"/>
    </row>
    <row r="73" spans="3:16" ht="12.75">
      <c r="C73" s="138" t="s">
        <v>63</v>
      </c>
      <c r="D73" s="139">
        <v>12280</v>
      </c>
      <c r="E73" s="139">
        <v>12198</v>
      </c>
      <c r="F73" s="140">
        <v>-82</v>
      </c>
      <c r="G73" s="141">
        <v>-113</v>
      </c>
      <c r="H73" s="141">
        <v>77</v>
      </c>
      <c r="I73" s="141">
        <v>190</v>
      </c>
      <c r="J73" s="141">
        <v>31</v>
      </c>
      <c r="K73" s="141">
        <v>393</v>
      </c>
      <c r="L73" s="141">
        <v>362</v>
      </c>
      <c r="M73" s="141">
        <v>0</v>
      </c>
      <c r="N73" s="142">
        <v>-0.67</v>
      </c>
      <c r="O73" s="142">
        <v>-0.92</v>
      </c>
      <c r="P73" s="142">
        <v>0.25</v>
      </c>
    </row>
    <row r="74" spans="3:16" ht="12.75">
      <c r="C74" s="138" t="s">
        <v>64</v>
      </c>
      <c r="D74" s="139">
        <v>12761</v>
      </c>
      <c r="E74" s="139">
        <v>12614</v>
      </c>
      <c r="F74" s="140">
        <v>-147</v>
      </c>
      <c r="G74" s="141">
        <v>-105</v>
      </c>
      <c r="H74" s="141">
        <v>79</v>
      </c>
      <c r="I74" s="141">
        <v>184</v>
      </c>
      <c r="J74" s="141">
        <v>-42</v>
      </c>
      <c r="K74" s="141">
        <v>411</v>
      </c>
      <c r="L74" s="141">
        <v>448</v>
      </c>
      <c r="M74" s="141">
        <v>-5</v>
      </c>
      <c r="N74" s="142">
        <v>-1.15</v>
      </c>
      <c r="O74" s="142">
        <v>-0.82</v>
      </c>
      <c r="P74" s="142">
        <v>-0.33</v>
      </c>
    </row>
    <row r="75" spans="3:16" ht="12.75">
      <c r="C75" s="138" t="s">
        <v>65</v>
      </c>
      <c r="D75" s="139">
        <v>4083</v>
      </c>
      <c r="E75" s="139">
        <v>3950</v>
      </c>
      <c r="F75" s="140">
        <v>-133</v>
      </c>
      <c r="G75" s="141">
        <v>-132</v>
      </c>
      <c r="H75" s="141">
        <v>6</v>
      </c>
      <c r="I75" s="141">
        <v>138</v>
      </c>
      <c r="J75" s="141">
        <v>-1</v>
      </c>
      <c r="K75" s="141">
        <v>169</v>
      </c>
      <c r="L75" s="141">
        <v>170</v>
      </c>
      <c r="M75" s="141">
        <v>0</v>
      </c>
      <c r="N75" s="142">
        <v>-3.26</v>
      </c>
      <c r="O75" s="142">
        <v>-3.23</v>
      </c>
      <c r="P75" s="142">
        <v>-0.02</v>
      </c>
    </row>
    <row r="76" spans="3:16" ht="12.75">
      <c r="C76" s="138" t="s">
        <v>66</v>
      </c>
      <c r="D76" s="139">
        <v>5856</v>
      </c>
      <c r="E76" s="139">
        <v>5790</v>
      </c>
      <c r="F76" s="140">
        <v>-66</v>
      </c>
      <c r="G76" s="141">
        <v>-83</v>
      </c>
      <c r="H76" s="141">
        <v>20</v>
      </c>
      <c r="I76" s="141">
        <v>103</v>
      </c>
      <c r="J76" s="141">
        <v>17</v>
      </c>
      <c r="K76" s="141">
        <v>204</v>
      </c>
      <c r="L76" s="141">
        <v>185</v>
      </c>
      <c r="M76" s="141">
        <v>-2</v>
      </c>
      <c r="N76" s="142">
        <v>-1.13</v>
      </c>
      <c r="O76" s="142">
        <v>-1.42</v>
      </c>
      <c r="P76" s="142">
        <v>0.29</v>
      </c>
    </row>
    <row r="77" spans="3:16" ht="12.75">
      <c r="C77" s="138" t="s">
        <v>67</v>
      </c>
      <c r="D77" s="139">
        <v>377</v>
      </c>
      <c r="E77" s="139">
        <v>366</v>
      </c>
      <c r="F77" s="140">
        <v>-11</v>
      </c>
      <c r="G77" s="141">
        <v>-7</v>
      </c>
      <c r="H77" s="141">
        <v>0</v>
      </c>
      <c r="I77" s="141">
        <v>7</v>
      </c>
      <c r="J77" s="141">
        <v>-4</v>
      </c>
      <c r="K77" s="141">
        <v>24</v>
      </c>
      <c r="L77" s="141">
        <v>30</v>
      </c>
      <c r="M77" s="141">
        <v>2</v>
      </c>
      <c r="N77" s="142">
        <v>-2.92</v>
      </c>
      <c r="O77" s="142">
        <v>-1.86</v>
      </c>
      <c r="P77" s="142">
        <v>-1.06</v>
      </c>
    </row>
    <row r="78" spans="3:16" ht="12.75">
      <c r="C78" s="138" t="s">
        <v>68</v>
      </c>
      <c r="D78" s="139">
        <v>838</v>
      </c>
      <c r="E78" s="139">
        <v>797</v>
      </c>
      <c r="F78" s="140">
        <v>-41</v>
      </c>
      <c r="G78" s="141">
        <v>-28</v>
      </c>
      <c r="H78" s="141">
        <v>2</v>
      </c>
      <c r="I78" s="141">
        <v>30</v>
      </c>
      <c r="J78" s="141">
        <v>-13</v>
      </c>
      <c r="K78" s="141">
        <v>44</v>
      </c>
      <c r="L78" s="141">
        <v>57</v>
      </c>
      <c r="M78" s="141">
        <v>0</v>
      </c>
      <c r="N78" s="142">
        <v>-4.89</v>
      </c>
      <c r="O78" s="142">
        <v>-3.34</v>
      </c>
      <c r="P78" s="142">
        <v>-1.55</v>
      </c>
    </row>
    <row r="79" spans="3:16" ht="12.75">
      <c r="C79" s="138" t="s">
        <v>69</v>
      </c>
      <c r="D79" s="139">
        <v>3410</v>
      </c>
      <c r="E79" s="139">
        <v>3337</v>
      </c>
      <c r="F79" s="140">
        <v>-73</v>
      </c>
      <c r="G79" s="141">
        <v>-45</v>
      </c>
      <c r="H79" s="141">
        <v>22</v>
      </c>
      <c r="I79" s="141">
        <v>67</v>
      </c>
      <c r="J79" s="141">
        <v>-28</v>
      </c>
      <c r="K79" s="141">
        <v>66</v>
      </c>
      <c r="L79" s="141">
        <v>96</v>
      </c>
      <c r="M79" s="141">
        <v>2</v>
      </c>
      <c r="N79" s="142">
        <v>-2.14</v>
      </c>
      <c r="O79" s="142">
        <v>-1.32</v>
      </c>
      <c r="P79" s="142">
        <v>-0.82</v>
      </c>
    </row>
    <row r="80" spans="3:16" ht="12.75">
      <c r="C80" s="138" t="s">
        <v>70</v>
      </c>
      <c r="D80" s="139">
        <v>518</v>
      </c>
      <c r="E80" s="139">
        <v>496</v>
      </c>
      <c r="F80" s="140">
        <v>-22</v>
      </c>
      <c r="G80" s="141">
        <v>-9</v>
      </c>
      <c r="H80" s="141">
        <v>1</v>
      </c>
      <c r="I80" s="141">
        <v>10</v>
      </c>
      <c r="J80" s="141">
        <v>-13</v>
      </c>
      <c r="K80" s="141">
        <v>31</v>
      </c>
      <c r="L80" s="141">
        <v>44</v>
      </c>
      <c r="M80" s="141">
        <v>0</v>
      </c>
      <c r="N80" s="142">
        <v>-4.25</v>
      </c>
      <c r="O80" s="142">
        <v>-1.74</v>
      </c>
      <c r="P80" s="142">
        <v>-2.51</v>
      </c>
    </row>
    <row r="81" spans="3:16" ht="12.75">
      <c r="C81" s="138" t="s">
        <v>71</v>
      </c>
      <c r="D81" s="139">
        <v>1094</v>
      </c>
      <c r="E81" s="139">
        <v>1051</v>
      </c>
      <c r="F81" s="140">
        <v>-43</v>
      </c>
      <c r="G81" s="141">
        <v>-46</v>
      </c>
      <c r="H81" s="141">
        <v>4</v>
      </c>
      <c r="I81" s="141">
        <v>50</v>
      </c>
      <c r="J81" s="141">
        <v>3</v>
      </c>
      <c r="K81" s="141">
        <v>33</v>
      </c>
      <c r="L81" s="141">
        <v>31</v>
      </c>
      <c r="M81" s="141">
        <v>1</v>
      </c>
      <c r="N81" s="142">
        <v>-3.93</v>
      </c>
      <c r="O81" s="142">
        <v>-4.2</v>
      </c>
      <c r="P81" s="142">
        <v>0.27</v>
      </c>
    </row>
    <row r="82" spans="3:16" ht="12.75">
      <c r="C82" s="138" t="s">
        <v>72</v>
      </c>
      <c r="D82" s="139">
        <v>1481</v>
      </c>
      <c r="E82" s="139">
        <v>1431</v>
      </c>
      <c r="F82" s="140">
        <v>-50</v>
      </c>
      <c r="G82" s="141">
        <v>-28</v>
      </c>
      <c r="H82" s="141">
        <v>8</v>
      </c>
      <c r="I82" s="141">
        <v>36</v>
      </c>
      <c r="J82" s="141">
        <v>-22</v>
      </c>
      <c r="K82" s="141">
        <v>47</v>
      </c>
      <c r="L82" s="141">
        <v>67</v>
      </c>
      <c r="M82" s="141">
        <v>-2</v>
      </c>
      <c r="N82" s="142">
        <v>-3.38</v>
      </c>
      <c r="O82" s="142">
        <v>-1.89</v>
      </c>
      <c r="P82" s="142">
        <v>-1.49</v>
      </c>
    </row>
    <row r="83" spans="3:16" ht="12.75">
      <c r="C83" s="138" t="s">
        <v>73</v>
      </c>
      <c r="D83" s="139">
        <v>5752</v>
      </c>
      <c r="E83" s="139">
        <v>5684</v>
      </c>
      <c r="F83" s="140">
        <v>-68</v>
      </c>
      <c r="G83" s="141">
        <v>-69</v>
      </c>
      <c r="H83" s="141">
        <v>27</v>
      </c>
      <c r="I83" s="141">
        <v>96</v>
      </c>
      <c r="J83" s="141">
        <v>1</v>
      </c>
      <c r="K83" s="141">
        <v>164</v>
      </c>
      <c r="L83" s="141">
        <v>163</v>
      </c>
      <c r="M83" s="141">
        <v>0</v>
      </c>
      <c r="N83" s="142">
        <v>-1.18</v>
      </c>
      <c r="O83" s="142">
        <v>-1.2</v>
      </c>
      <c r="P83" s="142">
        <v>0.02</v>
      </c>
    </row>
    <row r="84" spans="3:16" ht="12.75">
      <c r="C84" s="138" t="s">
        <v>74</v>
      </c>
      <c r="D84" s="139">
        <v>6305</v>
      </c>
      <c r="E84" s="139">
        <v>6269</v>
      </c>
      <c r="F84" s="140">
        <v>-36</v>
      </c>
      <c r="G84" s="141">
        <v>-47</v>
      </c>
      <c r="H84" s="141">
        <v>50</v>
      </c>
      <c r="I84" s="141">
        <v>97</v>
      </c>
      <c r="J84" s="141">
        <v>11</v>
      </c>
      <c r="K84" s="141">
        <v>179</v>
      </c>
      <c r="L84" s="141">
        <v>174</v>
      </c>
      <c r="M84" s="141">
        <v>6</v>
      </c>
      <c r="N84" s="142">
        <v>-0.57</v>
      </c>
      <c r="O84" s="142">
        <v>-0.75</v>
      </c>
      <c r="P84" s="142">
        <v>0.17</v>
      </c>
    </row>
    <row r="85" spans="3:16" ht="12.75">
      <c r="C85" s="138" t="s">
        <v>75</v>
      </c>
      <c r="D85" s="139">
        <v>962</v>
      </c>
      <c r="E85" s="139">
        <v>922</v>
      </c>
      <c r="F85" s="140">
        <v>-40</v>
      </c>
      <c r="G85" s="141">
        <v>-17</v>
      </c>
      <c r="H85" s="141">
        <v>2</v>
      </c>
      <c r="I85" s="141">
        <v>19</v>
      </c>
      <c r="J85" s="141">
        <v>-23</v>
      </c>
      <c r="K85" s="141">
        <v>35</v>
      </c>
      <c r="L85" s="141">
        <v>58</v>
      </c>
      <c r="M85" s="141">
        <v>0</v>
      </c>
      <c r="N85" s="142">
        <v>-4.16</v>
      </c>
      <c r="O85" s="142">
        <v>-1.77</v>
      </c>
      <c r="P85" s="142">
        <v>-2.39</v>
      </c>
    </row>
    <row r="86" spans="3:16" ht="12.75">
      <c r="C86" s="138"/>
      <c r="D86" s="139"/>
      <c r="E86" s="139"/>
      <c r="F86" s="156"/>
      <c r="G86" s="156"/>
      <c r="H86" s="156"/>
      <c r="I86" s="156"/>
      <c r="J86" s="156"/>
      <c r="K86" s="156"/>
      <c r="L86" s="156"/>
      <c r="M86" s="156"/>
      <c r="N86" s="142"/>
      <c r="O86" s="142"/>
      <c r="P86" s="142"/>
    </row>
    <row r="87" spans="3:16" ht="12.75">
      <c r="C87" s="133" t="s">
        <v>76</v>
      </c>
      <c r="D87" s="134">
        <v>24268</v>
      </c>
      <c r="E87" s="134">
        <v>23748</v>
      </c>
      <c r="F87" s="135">
        <v>-520</v>
      </c>
      <c r="G87" s="136">
        <v>-416</v>
      </c>
      <c r="H87" s="136">
        <v>90</v>
      </c>
      <c r="I87" s="136">
        <v>506</v>
      </c>
      <c r="J87" s="136">
        <v>-104</v>
      </c>
      <c r="K87" s="136">
        <v>709</v>
      </c>
      <c r="L87" s="136">
        <v>819</v>
      </c>
      <c r="M87" s="136">
        <v>6</v>
      </c>
      <c r="N87" s="137">
        <v>-2.14</v>
      </c>
      <c r="O87" s="137">
        <v>-1.71</v>
      </c>
      <c r="P87" s="137">
        <v>-0.43</v>
      </c>
    </row>
    <row r="88" spans="3:16" ht="12.75">
      <c r="C88" s="138"/>
      <c r="D88" s="139"/>
      <c r="E88" s="139"/>
      <c r="F88" s="140"/>
      <c r="G88" s="141"/>
      <c r="H88" s="141"/>
      <c r="I88" s="141"/>
      <c r="J88" s="141"/>
      <c r="K88" s="141"/>
      <c r="L88" s="141"/>
      <c r="M88" s="141"/>
      <c r="N88" s="142"/>
      <c r="O88" s="142"/>
      <c r="P88" s="142"/>
    </row>
    <row r="89" spans="3:16" ht="12.75">
      <c r="C89" s="138" t="s">
        <v>77</v>
      </c>
      <c r="D89" s="139">
        <v>3917</v>
      </c>
      <c r="E89" s="139">
        <v>3847</v>
      </c>
      <c r="F89" s="140">
        <v>-70</v>
      </c>
      <c r="G89" s="141">
        <v>-81</v>
      </c>
      <c r="H89" s="141">
        <v>10</v>
      </c>
      <c r="I89" s="141">
        <v>91</v>
      </c>
      <c r="J89" s="141">
        <v>11</v>
      </c>
      <c r="K89" s="141">
        <v>134</v>
      </c>
      <c r="L89" s="141">
        <v>123</v>
      </c>
      <c r="M89" s="141">
        <v>0</v>
      </c>
      <c r="N89" s="142">
        <v>-1.79</v>
      </c>
      <c r="O89" s="142">
        <v>-2.07</v>
      </c>
      <c r="P89" s="142">
        <v>0.28</v>
      </c>
    </row>
    <row r="90" spans="3:16" ht="12.75">
      <c r="C90" s="138" t="s">
        <v>78</v>
      </c>
      <c r="D90" s="139">
        <v>3768</v>
      </c>
      <c r="E90" s="139">
        <v>3663</v>
      </c>
      <c r="F90" s="140">
        <v>-105</v>
      </c>
      <c r="G90" s="141">
        <v>-58</v>
      </c>
      <c r="H90" s="141">
        <v>18</v>
      </c>
      <c r="I90" s="141">
        <v>76</v>
      </c>
      <c r="J90" s="141">
        <v>-47</v>
      </c>
      <c r="K90" s="141">
        <v>108</v>
      </c>
      <c r="L90" s="141">
        <v>155</v>
      </c>
      <c r="M90" s="141">
        <v>0</v>
      </c>
      <c r="N90" s="142">
        <v>-2.79</v>
      </c>
      <c r="O90" s="142">
        <v>-1.54</v>
      </c>
      <c r="P90" s="142">
        <v>-1.25</v>
      </c>
    </row>
    <row r="91" spans="3:16" ht="12.75">
      <c r="C91" s="138" t="s">
        <v>149</v>
      </c>
      <c r="D91" s="139">
        <v>10112</v>
      </c>
      <c r="E91" s="139">
        <v>9924</v>
      </c>
      <c r="F91" s="140">
        <v>-188</v>
      </c>
      <c r="G91" s="141">
        <v>-164</v>
      </c>
      <c r="H91" s="141">
        <v>33</v>
      </c>
      <c r="I91" s="141">
        <v>197</v>
      </c>
      <c r="J91" s="141">
        <v>-24</v>
      </c>
      <c r="K91" s="141">
        <v>297</v>
      </c>
      <c r="L91" s="141">
        <v>326</v>
      </c>
      <c r="M91" s="141">
        <v>5</v>
      </c>
      <c r="N91" s="142">
        <v>-1.86</v>
      </c>
      <c r="O91" s="142">
        <v>-1.62</v>
      </c>
      <c r="P91" s="142">
        <v>-0.24</v>
      </c>
    </row>
    <row r="92" spans="3:16" ht="12.75">
      <c r="C92" s="138" t="s">
        <v>80</v>
      </c>
      <c r="D92" s="139">
        <v>2533</v>
      </c>
      <c r="E92" s="139">
        <v>2475</v>
      </c>
      <c r="F92" s="140">
        <v>-58</v>
      </c>
      <c r="G92" s="141">
        <v>-38</v>
      </c>
      <c r="H92" s="141">
        <v>15</v>
      </c>
      <c r="I92" s="141">
        <v>53</v>
      </c>
      <c r="J92" s="141">
        <v>-20</v>
      </c>
      <c r="K92" s="141">
        <v>43</v>
      </c>
      <c r="L92" s="141">
        <v>64</v>
      </c>
      <c r="M92" s="141">
        <v>1</v>
      </c>
      <c r="N92" s="142">
        <v>-2.29</v>
      </c>
      <c r="O92" s="142">
        <v>-1.5</v>
      </c>
      <c r="P92" s="142">
        <v>-0.79</v>
      </c>
    </row>
    <row r="93" spans="3:16" ht="12.75">
      <c r="C93" s="138" t="s">
        <v>81</v>
      </c>
      <c r="D93" s="139">
        <v>681</v>
      </c>
      <c r="E93" s="139">
        <v>657</v>
      </c>
      <c r="F93" s="140">
        <v>-24</v>
      </c>
      <c r="G93" s="141">
        <v>-21</v>
      </c>
      <c r="H93" s="141">
        <v>1</v>
      </c>
      <c r="I93" s="141">
        <v>22</v>
      </c>
      <c r="J93" s="141">
        <v>-3</v>
      </c>
      <c r="K93" s="141">
        <v>32</v>
      </c>
      <c r="L93" s="141">
        <v>35</v>
      </c>
      <c r="M93" s="141">
        <v>0</v>
      </c>
      <c r="N93" s="142">
        <v>-3.52</v>
      </c>
      <c r="O93" s="142">
        <v>-3.08</v>
      </c>
      <c r="P93" s="142">
        <v>-0.44</v>
      </c>
    </row>
    <row r="94" spans="3:16" ht="12.75">
      <c r="C94" s="138" t="s">
        <v>82</v>
      </c>
      <c r="D94" s="139">
        <v>3257</v>
      </c>
      <c r="E94" s="139">
        <v>3182</v>
      </c>
      <c r="F94" s="140">
        <v>-75</v>
      </c>
      <c r="G94" s="141">
        <v>-54</v>
      </c>
      <c r="H94" s="141">
        <v>13</v>
      </c>
      <c r="I94" s="141">
        <v>67</v>
      </c>
      <c r="J94" s="141">
        <v>-21</v>
      </c>
      <c r="K94" s="141">
        <v>95</v>
      </c>
      <c r="L94" s="141">
        <v>116</v>
      </c>
      <c r="M94" s="141">
        <v>0</v>
      </c>
      <c r="N94" s="142">
        <v>-2.3</v>
      </c>
      <c r="O94" s="142">
        <v>-1.66</v>
      </c>
      <c r="P94" s="142">
        <v>-0.64</v>
      </c>
    </row>
    <row r="95" spans="3:16" ht="12.75">
      <c r="C95" s="138"/>
      <c r="D95" s="139"/>
      <c r="E95" s="139"/>
      <c r="F95" s="140"/>
      <c r="G95" s="141"/>
      <c r="H95" s="141"/>
      <c r="I95" s="141"/>
      <c r="J95" s="141"/>
      <c r="K95" s="141"/>
      <c r="L95" s="141"/>
      <c r="M95" s="141"/>
      <c r="N95" s="142"/>
      <c r="O95" s="142"/>
      <c r="P95" s="142"/>
    </row>
    <row r="96" spans="3:16" ht="12.75">
      <c r="C96" s="133" t="s">
        <v>83</v>
      </c>
      <c r="D96" s="134">
        <v>20435</v>
      </c>
      <c r="E96" s="134">
        <v>20141</v>
      </c>
      <c r="F96" s="135">
        <v>-294</v>
      </c>
      <c r="G96" s="136">
        <v>-282</v>
      </c>
      <c r="H96" s="136">
        <v>97</v>
      </c>
      <c r="I96" s="136">
        <v>379</v>
      </c>
      <c r="J96" s="136">
        <v>-12</v>
      </c>
      <c r="K96" s="136">
        <v>580</v>
      </c>
      <c r="L96" s="136">
        <v>590</v>
      </c>
      <c r="M96" s="136">
        <v>-2</v>
      </c>
      <c r="N96" s="137">
        <v>-1.44</v>
      </c>
      <c r="O96" s="137">
        <v>-1.38</v>
      </c>
      <c r="P96" s="137">
        <v>-0.06</v>
      </c>
    </row>
    <row r="97" spans="3:16" ht="12.75">
      <c r="C97" s="138"/>
      <c r="D97" s="139"/>
      <c r="E97" s="139"/>
      <c r="F97" s="140"/>
      <c r="G97" s="141"/>
      <c r="H97" s="141"/>
      <c r="I97" s="141"/>
      <c r="J97" s="141"/>
      <c r="K97" s="141"/>
      <c r="L97" s="141"/>
      <c r="M97" s="141"/>
      <c r="N97" s="142"/>
      <c r="O97" s="142"/>
      <c r="P97" s="142"/>
    </row>
    <row r="98" spans="3:16" ht="12.75">
      <c r="C98" s="138" t="s">
        <v>84</v>
      </c>
      <c r="D98" s="139">
        <v>2435</v>
      </c>
      <c r="E98" s="139">
        <v>2368</v>
      </c>
      <c r="F98" s="140">
        <v>-67</v>
      </c>
      <c r="G98" s="141">
        <v>-57</v>
      </c>
      <c r="H98" s="141">
        <v>12</v>
      </c>
      <c r="I98" s="141">
        <v>69</v>
      </c>
      <c r="J98" s="141">
        <v>-10</v>
      </c>
      <c r="K98" s="141">
        <v>40</v>
      </c>
      <c r="L98" s="141">
        <v>50</v>
      </c>
      <c r="M98" s="141">
        <v>0</v>
      </c>
      <c r="N98" s="142">
        <v>-2.75</v>
      </c>
      <c r="O98" s="142">
        <v>-2.34</v>
      </c>
      <c r="P98" s="142">
        <v>-0.41</v>
      </c>
    </row>
    <row r="99" spans="3:16" ht="12.75">
      <c r="C99" s="138" t="s">
        <v>85</v>
      </c>
      <c r="D99" s="139">
        <v>1615</v>
      </c>
      <c r="E99" s="139">
        <v>1567</v>
      </c>
      <c r="F99" s="140">
        <v>-48</v>
      </c>
      <c r="G99" s="141">
        <v>-32</v>
      </c>
      <c r="H99" s="141">
        <v>8</v>
      </c>
      <c r="I99" s="141">
        <v>40</v>
      </c>
      <c r="J99" s="141">
        <v>-16</v>
      </c>
      <c r="K99" s="141">
        <v>51</v>
      </c>
      <c r="L99" s="141">
        <v>67</v>
      </c>
      <c r="M99" s="141">
        <v>0</v>
      </c>
      <c r="N99" s="142">
        <v>-2.97</v>
      </c>
      <c r="O99" s="142">
        <v>-1.98</v>
      </c>
      <c r="P99" s="142">
        <v>-0.99</v>
      </c>
    </row>
    <row r="100" spans="3:16" ht="12.75">
      <c r="C100" s="138" t="s">
        <v>86</v>
      </c>
      <c r="D100" s="139">
        <v>8270</v>
      </c>
      <c r="E100" s="139">
        <v>8260</v>
      </c>
      <c r="F100" s="140">
        <v>-10</v>
      </c>
      <c r="G100" s="141">
        <v>-66</v>
      </c>
      <c r="H100" s="141">
        <v>40</v>
      </c>
      <c r="I100" s="141">
        <v>106</v>
      </c>
      <c r="J100" s="141">
        <v>56</v>
      </c>
      <c r="K100" s="141">
        <v>293</v>
      </c>
      <c r="L100" s="141">
        <v>235</v>
      </c>
      <c r="M100" s="141">
        <v>-2</v>
      </c>
      <c r="N100" s="142">
        <v>-0.12</v>
      </c>
      <c r="O100" s="142">
        <v>-0.8</v>
      </c>
      <c r="P100" s="142">
        <v>0.68</v>
      </c>
    </row>
    <row r="101" spans="3:16" ht="12.75">
      <c r="C101" s="138" t="s">
        <v>87</v>
      </c>
      <c r="D101" s="139">
        <v>4130</v>
      </c>
      <c r="E101" s="139">
        <v>4088</v>
      </c>
      <c r="F101" s="140">
        <v>-42</v>
      </c>
      <c r="G101" s="141">
        <v>-31</v>
      </c>
      <c r="H101" s="141">
        <v>27</v>
      </c>
      <c r="I101" s="141">
        <v>58</v>
      </c>
      <c r="J101" s="141">
        <v>-11</v>
      </c>
      <c r="K101" s="141">
        <v>96</v>
      </c>
      <c r="L101" s="141">
        <v>106</v>
      </c>
      <c r="M101" s="141">
        <v>-1</v>
      </c>
      <c r="N101" s="142">
        <v>-1.02</v>
      </c>
      <c r="O101" s="142">
        <v>-0.75</v>
      </c>
      <c r="P101" s="142">
        <v>-0.27</v>
      </c>
    </row>
    <row r="102" spans="3:16" ht="12.75">
      <c r="C102" s="138" t="s">
        <v>150</v>
      </c>
      <c r="D102" s="139">
        <v>3985</v>
      </c>
      <c r="E102" s="139">
        <v>3858</v>
      </c>
      <c r="F102" s="140">
        <v>-127</v>
      </c>
      <c r="G102" s="141">
        <v>-96</v>
      </c>
      <c r="H102" s="141">
        <v>10</v>
      </c>
      <c r="I102" s="141">
        <v>106</v>
      </c>
      <c r="J102" s="141">
        <v>-31</v>
      </c>
      <c r="K102" s="141">
        <v>100</v>
      </c>
      <c r="L102" s="141">
        <v>132</v>
      </c>
      <c r="M102" s="141">
        <v>1</v>
      </c>
      <c r="N102" s="142">
        <v>-3.19</v>
      </c>
      <c r="O102" s="142">
        <v>-2.41</v>
      </c>
      <c r="P102" s="142">
        <v>-0.78</v>
      </c>
    </row>
    <row r="103" spans="3:16" ht="12.75">
      <c r="C103" s="138"/>
      <c r="D103" s="157"/>
      <c r="E103" s="157"/>
      <c r="F103" s="140"/>
      <c r="G103" s="141"/>
      <c r="H103" s="141"/>
      <c r="I103" s="141"/>
      <c r="J103" s="141"/>
      <c r="K103" s="141"/>
      <c r="L103" s="141"/>
      <c r="M103" s="141"/>
      <c r="N103" s="142"/>
      <c r="O103" s="142"/>
      <c r="P103" s="142"/>
    </row>
    <row r="104" spans="3:16" ht="12.75">
      <c r="C104" s="133" t="s">
        <v>89</v>
      </c>
      <c r="D104" s="134">
        <v>29884</v>
      </c>
      <c r="E104" s="134">
        <v>30095</v>
      </c>
      <c r="F104" s="135">
        <v>211</v>
      </c>
      <c r="G104" s="136">
        <v>-337</v>
      </c>
      <c r="H104" s="136">
        <v>134</v>
      </c>
      <c r="I104" s="136">
        <v>471</v>
      </c>
      <c r="J104" s="136">
        <v>548</v>
      </c>
      <c r="K104" s="136">
        <v>2375</v>
      </c>
      <c r="L104" s="136">
        <v>1744</v>
      </c>
      <c r="M104" s="136">
        <v>-83</v>
      </c>
      <c r="N104" s="137">
        <v>0.71</v>
      </c>
      <c r="O104" s="137">
        <v>-1.13</v>
      </c>
      <c r="P104" s="137">
        <v>1.83</v>
      </c>
    </row>
    <row r="105" spans="3:16" ht="12.75">
      <c r="C105" s="138"/>
      <c r="D105" s="157"/>
      <c r="E105" s="157"/>
      <c r="F105" s="140"/>
      <c r="G105" s="141"/>
      <c r="H105" s="141"/>
      <c r="I105" s="141"/>
      <c r="J105" s="141"/>
      <c r="K105" s="141"/>
      <c r="L105" s="141"/>
      <c r="M105" s="141"/>
      <c r="N105" s="142"/>
      <c r="O105" s="142"/>
      <c r="P105" s="142"/>
    </row>
    <row r="106" spans="3:16" ht="12.75">
      <c r="C106" s="138" t="s">
        <v>90</v>
      </c>
      <c r="D106" s="139">
        <v>9049</v>
      </c>
      <c r="E106" s="139">
        <v>8907</v>
      </c>
      <c r="F106" s="140">
        <v>-142</v>
      </c>
      <c r="G106" s="141">
        <v>-155</v>
      </c>
      <c r="H106" s="141">
        <v>22</v>
      </c>
      <c r="I106" s="141">
        <v>177</v>
      </c>
      <c r="J106" s="141">
        <v>13</v>
      </c>
      <c r="K106" s="141">
        <v>281</v>
      </c>
      <c r="L106" s="141">
        <v>270</v>
      </c>
      <c r="M106" s="141">
        <v>2</v>
      </c>
      <c r="N106" s="142">
        <v>-1.57</v>
      </c>
      <c r="O106" s="142">
        <v>-1.71</v>
      </c>
      <c r="P106" s="142">
        <v>0.14</v>
      </c>
    </row>
    <row r="107" spans="3:16" ht="12.75">
      <c r="C107" s="138" t="s">
        <v>91</v>
      </c>
      <c r="D107" s="139">
        <v>9500</v>
      </c>
      <c r="E107" s="139">
        <v>9477</v>
      </c>
      <c r="F107" s="140">
        <v>-23</v>
      </c>
      <c r="G107" s="141">
        <v>-93</v>
      </c>
      <c r="H107" s="141">
        <v>47</v>
      </c>
      <c r="I107" s="141">
        <v>140</v>
      </c>
      <c r="J107" s="141">
        <v>70</v>
      </c>
      <c r="K107" s="141">
        <v>388</v>
      </c>
      <c r="L107" s="141">
        <v>318</v>
      </c>
      <c r="M107" s="141">
        <v>0</v>
      </c>
      <c r="N107" s="142">
        <v>-0.24</v>
      </c>
      <c r="O107" s="142">
        <v>-0.98</v>
      </c>
      <c r="P107" s="142">
        <v>0.74</v>
      </c>
    </row>
    <row r="108" spans="3:16" ht="12.75">
      <c r="C108" s="138" t="s">
        <v>92</v>
      </c>
      <c r="D108" s="139">
        <v>8743</v>
      </c>
      <c r="E108" s="139">
        <v>9117</v>
      </c>
      <c r="F108" s="140">
        <v>374</v>
      </c>
      <c r="G108" s="141">
        <v>-56</v>
      </c>
      <c r="H108" s="141">
        <v>52</v>
      </c>
      <c r="I108" s="141">
        <v>108</v>
      </c>
      <c r="J108" s="141">
        <v>430</v>
      </c>
      <c r="K108" s="141">
        <v>1447</v>
      </c>
      <c r="L108" s="141">
        <v>952</v>
      </c>
      <c r="M108" s="141">
        <v>-65</v>
      </c>
      <c r="N108" s="142">
        <v>4.28</v>
      </c>
      <c r="O108" s="142">
        <v>-0.64</v>
      </c>
      <c r="P108" s="142">
        <v>4.92</v>
      </c>
    </row>
    <row r="109" spans="3:16" ht="12.75">
      <c r="C109" s="138" t="s">
        <v>93</v>
      </c>
      <c r="D109" s="139">
        <v>2592</v>
      </c>
      <c r="E109" s="139">
        <v>2594</v>
      </c>
      <c r="F109" s="140">
        <v>2</v>
      </c>
      <c r="G109" s="141">
        <v>-33</v>
      </c>
      <c r="H109" s="141">
        <v>13</v>
      </c>
      <c r="I109" s="141">
        <v>46</v>
      </c>
      <c r="J109" s="141">
        <v>35</v>
      </c>
      <c r="K109" s="141">
        <v>259</v>
      </c>
      <c r="L109" s="141">
        <v>204</v>
      </c>
      <c r="M109" s="141">
        <v>-20</v>
      </c>
      <c r="N109" s="142">
        <v>0.08</v>
      </c>
      <c r="O109" s="142">
        <v>-1.27</v>
      </c>
      <c r="P109" s="142">
        <v>1.35</v>
      </c>
    </row>
    <row r="110" spans="3:16" ht="12.75">
      <c r="C110" s="138"/>
      <c r="D110" s="157"/>
      <c r="E110" s="157"/>
      <c r="F110" s="140"/>
      <c r="G110" s="141"/>
      <c r="H110" s="141"/>
      <c r="I110" s="141"/>
      <c r="J110" s="141"/>
      <c r="K110" s="141"/>
      <c r="L110" s="141"/>
      <c r="M110" s="141"/>
      <c r="N110" s="142"/>
      <c r="O110" s="142"/>
      <c r="P110" s="142"/>
    </row>
    <row r="111" spans="3:16" ht="12.75">
      <c r="C111" s="133" t="s">
        <v>94</v>
      </c>
      <c r="D111" s="134">
        <v>13494</v>
      </c>
      <c r="E111" s="134">
        <v>13365</v>
      </c>
      <c r="F111" s="135">
        <v>-129</v>
      </c>
      <c r="G111" s="136">
        <v>-147</v>
      </c>
      <c r="H111" s="136">
        <v>63</v>
      </c>
      <c r="I111" s="136">
        <v>210</v>
      </c>
      <c r="J111" s="136">
        <v>18</v>
      </c>
      <c r="K111" s="136">
        <v>598</v>
      </c>
      <c r="L111" s="136">
        <v>570</v>
      </c>
      <c r="M111" s="136">
        <v>-10</v>
      </c>
      <c r="N111" s="137">
        <v>-0.96</v>
      </c>
      <c r="O111" s="137">
        <v>-1.09</v>
      </c>
      <c r="P111" s="137">
        <v>0.13</v>
      </c>
    </row>
    <row r="112" spans="3:16" ht="12.75">
      <c r="C112" s="138"/>
      <c r="D112" s="157"/>
      <c r="E112" s="157"/>
      <c r="F112" s="140"/>
      <c r="G112" s="141"/>
      <c r="H112" s="141"/>
      <c r="I112" s="141"/>
      <c r="J112" s="141"/>
      <c r="K112" s="141"/>
      <c r="L112" s="141"/>
      <c r="M112" s="141"/>
      <c r="N112" s="142"/>
      <c r="O112" s="142"/>
      <c r="P112" s="142"/>
    </row>
    <row r="113" spans="3:16" ht="12.75">
      <c r="C113" s="138" t="s">
        <v>95</v>
      </c>
      <c r="D113" s="139">
        <v>13494</v>
      </c>
      <c r="E113" s="139">
        <v>13365</v>
      </c>
      <c r="F113" s="140">
        <v>-129</v>
      </c>
      <c r="G113" s="141">
        <v>-147</v>
      </c>
      <c r="H113" s="141">
        <v>63</v>
      </c>
      <c r="I113" s="141">
        <v>210</v>
      </c>
      <c r="J113" s="141">
        <v>18</v>
      </c>
      <c r="K113" s="141">
        <v>598</v>
      </c>
      <c r="L113" s="141">
        <v>570</v>
      </c>
      <c r="M113" s="141">
        <v>-10</v>
      </c>
      <c r="N113" s="142">
        <v>-0.96</v>
      </c>
      <c r="O113" s="142">
        <v>-1.09</v>
      </c>
      <c r="P113" s="142">
        <v>0.13</v>
      </c>
    </row>
    <row r="114" spans="3:16" ht="12.75">
      <c r="C114" s="133"/>
      <c r="D114" s="158"/>
      <c r="E114" s="158"/>
      <c r="F114" s="135"/>
      <c r="G114" s="136"/>
      <c r="H114" s="136"/>
      <c r="I114" s="136"/>
      <c r="J114" s="136"/>
      <c r="K114" s="136"/>
      <c r="L114" s="136"/>
      <c r="M114" s="136"/>
      <c r="N114" s="142"/>
      <c r="O114" s="142"/>
      <c r="P114" s="142"/>
    </row>
    <row r="115" spans="3:16" ht="12.75">
      <c r="C115" s="133" t="s">
        <v>96</v>
      </c>
      <c r="D115" s="134">
        <v>17039</v>
      </c>
      <c r="E115" s="134">
        <v>16914</v>
      </c>
      <c r="F115" s="135">
        <v>-125</v>
      </c>
      <c r="G115" s="136">
        <v>-170</v>
      </c>
      <c r="H115" s="136">
        <v>75</v>
      </c>
      <c r="I115" s="136">
        <v>245</v>
      </c>
      <c r="J115" s="136">
        <v>45</v>
      </c>
      <c r="K115" s="136">
        <v>519</v>
      </c>
      <c r="L115" s="136">
        <v>472</v>
      </c>
      <c r="M115" s="136">
        <v>-2</v>
      </c>
      <c r="N115" s="137">
        <v>-0.73</v>
      </c>
      <c r="O115" s="137">
        <v>-1</v>
      </c>
      <c r="P115" s="137">
        <v>0.26</v>
      </c>
    </row>
    <row r="116" spans="3:16" ht="12.75">
      <c r="C116" s="138"/>
      <c r="D116" s="139"/>
      <c r="E116" s="139"/>
      <c r="F116" s="140"/>
      <c r="G116" s="141"/>
      <c r="H116" s="141"/>
      <c r="I116" s="141"/>
      <c r="J116" s="141"/>
      <c r="K116" s="141"/>
      <c r="L116" s="141"/>
      <c r="M116" s="141"/>
      <c r="N116" s="142"/>
      <c r="O116" s="142"/>
      <c r="P116" s="142"/>
    </row>
    <row r="117" spans="3:16" ht="15" customHeight="1">
      <c r="C117" s="138" t="s">
        <v>97</v>
      </c>
      <c r="D117" s="139">
        <v>10649</v>
      </c>
      <c r="E117" s="139">
        <v>10648</v>
      </c>
      <c r="F117" s="140">
        <v>-1</v>
      </c>
      <c r="G117" s="141">
        <v>-90</v>
      </c>
      <c r="H117" s="141">
        <v>57</v>
      </c>
      <c r="I117" s="141">
        <v>147</v>
      </c>
      <c r="J117" s="141">
        <v>89</v>
      </c>
      <c r="K117" s="141">
        <v>339</v>
      </c>
      <c r="L117" s="141">
        <v>248</v>
      </c>
      <c r="M117" s="141">
        <v>-2</v>
      </c>
      <c r="N117" s="142">
        <v>-0.01</v>
      </c>
      <c r="O117" s="142">
        <v>-0.85</v>
      </c>
      <c r="P117" s="142">
        <v>0.84</v>
      </c>
    </row>
    <row r="118" spans="3:17" ht="13.5" customHeight="1">
      <c r="C118" s="138" t="s">
        <v>98</v>
      </c>
      <c r="D118" s="139">
        <v>6390</v>
      </c>
      <c r="E118" s="139">
        <v>6266</v>
      </c>
      <c r="F118" s="140">
        <v>-124</v>
      </c>
      <c r="G118" s="141">
        <v>-80</v>
      </c>
      <c r="H118" s="141">
        <v>18</v>
      </c>
      <c r="I118" s="141">
        <v>98</v>
      </c>
      <c r="J118" s="141">
        <v>-44</v>
      </c>
      <c r="K118" s="141">
        <v>180</v>
      </c>
      <c r="L118" s="141">
        <v>224</v>
      </c>
      <c r="M118" s="141">
        <v>0</v>
      </c>
      <c r="N118" s="142">
        <v>-1.94</v>
      </c>
      <c r="O118" s="142">
        <v>-1.25</v>
      </c>
      <c r="P118" s="142">
        <v>-0.69</v>
      </c>
      <c r="Q118" s="92"/>
    </row>
    <row r="119" spans="3:17" ht="9" customHeight="1">
      <c r="C119" s="138"/>
      <c r="D119" s="139"/>
      <c r="E119" s="139"/>
      <c r="F119" s="140"/>
      <c r="G119" s="141"/>
      <c r="H119" s="141"/>
      <c r="I119" s="141"/>
      <c r="J119" s="141"/>
      <c r="K119" s="141"/>
      <c r="L119" s="141"/>
      <c r="M119" s="141"/>
      <c r="N119" s="142"/>
      <c r="O119" s="142"/>
      <c r="P119" s="142"/>
      <c r="Q119" s="92"/>
    </row>
    <row r="120" spans="3:17" ht="12.75">
      <c r="C120" s="133" t="s">
        <v>99</v>
      </c>
      <c r="D120" s="134">
        <v>18286</v>
      </c>
      <c r="E120" s="134">
        <v>18196</v>
      </c>
      <c r="F120" s="135">
        <v>-90</v>
      </c>
      <c r="G120" s="136">
        <v>-303</v>
      </c>
      <c r="H120" s="136">
        <v>79</v>
      </c>
      <c r="I120" s="136">
        <v>382</v>
      </c>
      <c r="J120" s="136">
        <v>213</v>
      </c>
      <c r="K120" s="136">
        <v>1172</v>
      </c>
      <c r="L120" s="136">
        <v>929</v>
      </c>
      <c r="M120" s="136">
        <v>-30</v>
      </c>
      <c r="N120" s="137">
        <v>-0.49</v>
      </c>
      <c r="O120" s="137">
        <v>-1.66</v>
      </c>
      <c r="P120" s="137">
        <v>1.16</v>
      </c>
      <c r="Q120" s="92"/>
    </row>
    <row r="121" spans="3:17" ht="12" customHeight="1">
      <c r="C121" s="138"/>
      <c r="D121" s="139"/>
      <c r="E121" s="139"/>
      <c r="F121" s="140"/>
      <c r="G121" s="141"/>
      <c r="H121" s="141"/>
      <c r="I121" s="141"/>
      <c r="J121" s="141"/>
      <c r="K121" s="141"/>
      <c r="L121" s="141"/>
      <c r="M121" s="141"/>
      <c r="N121" s="142"/>
      <c r="O121" s="142"/>
      <c r="P121" s="142"/>
      <c r="Q121" s="92"/>
    </row>
    <row r="122" spans="3:17" ht="12" customHeight="1">
      <c r="C122" s="138" t="s">
        <v>100</v>
      </c>
      <c r="D122" s="139">
        <v>10853</v>
      </c>
      <c r="E122" s="139">
        <v>10756</v>
      </c>
      <c r="F122" s="140">
        <v>-97</v>
      </c>
      <c r="G122" s="141">
        <v>-157</v>
      </c>
      <c r="H122" s="141">
        <v>50</v>
      </c>
      <c r="I122" s="141">
        <v>207</v>
      </c>
      <c r="J122" s="141">
        <v>60</v>
      </c>
      <c r="K122" s="141">
        <v>548</v>
      </c>
      <c r="L122" s="141">
        <v>473</v>
      </c>
      <c r="M122" s="141">
        <v>-15</v>
      </c>
      <c r="N122" s="142">
        <v>-0.89</v>
      </c>
      <c r="O122" s="142">
        <v>-1.45</v>
      </c>
      <c r="P122" s="142">
        <v>0.55</v>
      </c>
      <c r="Q122" s="92"/>
    </row>
    <row r="123" spans="3:16" ht="12.75">
      <c r="C123" s="138" t="s">
        <v>101</v>
      </c>
      <c r="D123" s="139">
        <v>4216</v>
      </c>
      <c r="E123" s="139">
        <v>4140</v>
      </c>
      <c r="F123" s="140">
        <v>-76</v>
      </c>
      <c r="G123" s="141">
        <v>-88</v>
      </c>
      <c r="H123" s="141">
        <v>13</v>
      </c>
      <c r="I123" s="141">
        <v>101</v>
      </c>
      <c r="J123" s="141">
        <v>12</v>
      </c>
      <c r="K123" s="141">
        <v>140</v>
      </c>
      <c r="L123" s="141">
        <v>136</v>
      </c>
      <c r="M123" s="141">
        <v>8</v>
      </c>
      <c r="N123" s="142">
        <v>-1.8</v>
      </c>
      <c r="O123" s="142">
        <v>-2.09</v>
      </c>
      <c r="P123" s="142">
        <v>0.28</v>
      </c>
    </row>
    <row r="124" spans="3:16" ht="12.75">
      <c r="C124" s="138" t="s">
        <v>102</v>
      </c>
      <c r="D124" s="139">
        <v>3217</v>
      </c>
      <c r="E124" s="139">
        <v>3300</v>
      </c>
      <c r="F124" s="140">
        <v>83</v>
      </c>
      <c r="G124" s="141">
        <v>-58</v>
      </c>
      <c r="H124" s="141">
        <v>16</v>
      </c>
      <c r="I124" s="141">
        <v>74</v>
      </c>
      <c r="J124" s="141">
        <v>141</v>
      </c>
      <c r="K124" s="141">
        <v>484</v>
      </c>
      <c r="L124" s="141">
        <v>320</v>
      </c>
      <c r="M124" s="141">
        <v>-23</v>
      </c>
      <c r="N124" s="142">
        <v>2.58</v>
      </c>
      <c r="O124" s="142">
        <v>-1.8</v>
      </c>
      <c r="P124" s="142">
        <v>4.38</v>
      </c>
    </row>
    <row r="125" spans="3:16" ht="12.75">
      <c r="C125" s="138"/>
      <c r="D125" s="139"/>
      <c r="E125" s="139"/>
      <c r="F125" s="140"/>
      <c r="G125" s="141"/>
      <c r="H125" s="141"/>
      <c r="I125" s="141"/>
      <c r="J125" s="141"/>
      <c r="K125" s="141"/>
      <c r="L125" s="141"/>
      <c r="M125" s="141"/>
      <c r="N125" s="142"/>
      <c r="O125" s="142"/>
      <c r="P125" s="142"/>
    </row>
    <row r="126" spans="3:16" ht="12.75">
      <c r="C126" s="133" t="s">
        <v>103</v>
      </c>
      <c r="D126" s="134">
        <v>19572</v>
      </c>
      <c r="E126" s="134">
        <v>19219</v>
      </c>
      <c r="F126" s="135">
        <v>-353</v>
      </c>
      <c r="G126" s="136">
        <v>-283</v>
      </c>
      <c r="H126" s="136">
        <v>76</v>
      </c>
      <c r="I126" s="136">
        <v>359</v>
      </c>
      <c r="J126" s="136">
        <v>-70</v>
      </c>
      <c r="K126" s="136">
        <v>622</v>
      </c>
      <c r="L126" s="136">
        <v>695</v>
      </c>
      <c r="M126" s="136">
        <v>3</v>
      </c>
      <c r="N126" s="137">
        <v>-1.8</v>
      </c>
      <c r="O126" s="137">
        <v>-1.45</v>
      </c>
      <c r="P126" s="137">
        <v>-0.36</v>
      </c>
    </row>
    <row r="127" spans="3:16" ht="12.75">
      <c r="C127" s="159"/>
      <c r="D127" s="139"/>
      <c r="E127" s="139"/>
      <c r="F127" s="156"/>
      <c r="G127" s="156"/>
      <c r="H127" s="156"/>
      <c r="I127" s="156"/>
      <c r="J127" s="156"/>
      <c r="K127" s="156"/>
      <c r="L127" s="156"/>
      <c r="M127" s="156"/>
      <c r="N127" s="142"/>
      <c r="O127" s="142"/>
      <c r="P127" s="142"/>
    </row>
    <row r="128" spans="3:16" ht="12.75">
      <c r="C128" s="138" t="s">
        <v>104</v>
      </c>
      <c r="D128" s="139">
        <v>7473</v>
      </c>
      <c r="E128" s="139">
        <v>7341</v>
      </c>
      <c r="F128" s="140">
        <v>-132</v>
      </c>
      <c r="G128" s="141">
        <v>-111</v>
      </c>
      <c r="H128" s="141">
        <v>26</v>
      </c>
      <c r="I128" s="141">
        <v>137</v>
      </c>
      <c r="J128" s="141">
        <v>-21</v>
      </c>
      <c r="K128" s="141">
        <v>297</v>
      </c>
      <c r="L128" s="141">
        <v>319</v>
      </c>
      <c r="M128" s="141">
        <v>1</v>
      </c>
      <c r="N128" s="142">
        <v>-1.77</v>
      </c>
      <c r="O128" s="142">
        <v>-1.49</v>
      </c>
      <c r="P128" s="142">
        <v>-0.28</v>
      </c>
    </row>
    <row r="129" spans="3:16" ht="12.75">
      <c r="C129" s="138" t="s">
        <v>151</v>
      </c>
      <c r="D129" s="139">
        <v>9952</v>
      </c>
      <c r="E129" s="139">
        <v>9782</v>
      </c>
      <c r="F129" s="140">
        <v>-170</v>
      </c>
      <c r="G129" s="141">
        <v>-126</v>
      </c>
      <c r="H129" s="141">
        <v>43</v>
      </c>
      <c r="I129" s="141">
        <v>169</v>
      </c>
      <c r="J129" s="141">
        <v>-44</v>
      </c>
      <c r="K129" s="141">
        <v>254</v>
      </c>
      <c r="L129" s="141">
        <v>301</v>
      </c>
      <c r="M129" s="141">
        <v>3</v>
      </c>
      <c r="N129" s="142">
        <v>-1.71</v>
      </c>
      <c r="O129" s="142">
        <v>-1.27</v>
      </c>
      <c r="P129" s="142">
        <v>-0.44</v>
      </c>
    </row>
    <row r="130" spans="3:16" ht="12.75">
      <c r="C130" s="138" t="s">
        <v>106</v>
      </c>
      <c r="D130" s="139">
        <v>2147</v>
      </c>
      <c r="E130" s="139">
        <v>2096</v>
      </c>
      <c r="F130" s="140">
        <v>-51</v>
      </c>
      <c r="G130" s="141">
        <v>-46</v>
      </c>
      <c r="H130" s="141">
        <v>7</v>
      </c>
      <c r="I130" s="141">
        <v>53</v>
      </c>
      <c r="J130" s="141">
        <v>-5</v>
      </c>
      <c r="K130" s="141">
        <v>71</v>
      </c>
      <c r="L130" s="141">
        <v>75</v>
      </c>
      <c r="M130" s="141">
        <v>-1</v>
      </c>
      <c r="N130" s="142">
        <v>-2.38</v>
      </c>
      <c r="O130" s="142">
        <v>-2.14</v>
      </c>
      <c r="P130" s="142">
        <v>-0.23</v>
      </c>
    </row>
    <row r="131" spans="3:16" ht="12.75">
      <c r="C131" s="138"/>
      <c r="D131" s="157"/>
      <c r="E131" s="157"/>
      <c r="F131" s="140"/>
      <c r="G131" s="141"/>
      <c r="H131" s="141"/>
      <c r="I131" s="141"/>
      <c r="J131" s="141"/>
      <c r="K131" s="141"/>
      <c r="L131" s="141"/>
      <c r="M131" s="141"/>
      <c r="N131" s="142"/>
      <c r="O131" s="142"/>
      <c r="P131" s="142"/>
    </row>
    <row r="132" spans="3:16" ht="12.75">
      <c r="C132" s="133" t="s">
        <v>107</v>
      </c>
      <c r="D132" s="134">
        <v>1545</v>
      </c>
      <c r="E132" s="134">
        <v>1494</v>
      </c>
      <c r="F132" s="135">
        <v>-51</v>
      </c>
      <c r="G132" s="136">
        <v>-34</v>
      </c>
      <c r="H132" s="136">
        <v>7</v>
      </c>
      <c r="I132" s="136">
        <v>41</v>
      </c>
      <c r="J132" s="136">
        <v>-17</v>
      </c>
      <c r="K132" s="136">
        <v>41</v>
      </c>
      <c r="L132" s="136">
        <v>58</v>
      </c>
      <c r="M132" s="136">
        <v>0</v>
      </c>
      <c r="N132" s="137">
        <v>-3.3</v>
      </c>
      <c r="O132" s="137">
        <v>-2.2</v>
      </c>
      <c r="P132" s="137">
        <v>-1.1</v>
      </c>
    </row>
    <row r="133" spans="3:16" ht="12.75">
      <c r="C133" s="133"/>
      <c r="D133" s="134"/>
      <c r="E133" s="134"/>
      <c r="F133" s="135"/>
      <c r="G133" s="136"/>
      <c r="H133" s="136"/>
      <c r="I133" s="136"/>
      <c r="J133" s="136"/>
      <c r="K133" s="136"/>
      <c r="L133" s="136"/>
      <c r="M133" s="136"/>
      <c r="N133" s="142"/>
      <c r="O133" s="142"/>
      <c r="P133" s="142"/>
    </row>
    <row r="134" spans="3:16" ht="12.75">
      <c r="C134" s="138" t="s">
        <v>108</v>
      </c>
      <c r="D134" s="139">
        <v>1545</v>
      </c>
      <c r="E134" s="139">
        <v>1494</v>
      </c>
      <c r="F134" s="140">
        <v>-51</v>
      </c>
      <c r="G134" s="141">
        <v>-34</v>
      </c>
      <c r="H134" s="141">
        <v>7</v>
      </c>
      <c r="I134" s="141">
        <v>41</v>
      </c>
      <c r="J134" s="141">
        <v>-17</v>
      </c>
      <c r="K134" s="141">
        <v>41</v>
      </c>
      <c r="L134" s="141">
        <v>58</v>
      </c>
      <c r="M134" s="141">
        <v>0</v>
      </c>
      <c r="N134" s="142">
        <v>-3.3</v>
      </c>
      <c r="O134" s="142">
        <v>-2.2</v>
      </c>
      <c r="P134" s="142">
        <v>-1.1</v>
      </c>
    </row>
    <row r="135" spans="3:16" ht="12.75">
      <c r="C135" s="138"/>
      <c r="D135" s="121"/>
      <c r="E135" s="121"/>
      <c r="F135" s="140"/>
      <c r="G135" s="160"/>
      <c r="H135" s="160"/>
      <c r="I135" s="160"/>
      <c r="J135" s="160"/>
      <c r="K135" s="160"/>
      <c r="L135" s="160"/>
      <c r="M135" s="160"/>
      <c r="N135" s="142"/>
      <c r="O135" s="142"/>
      <c r="P135" s="142"/>
    </row>
    <row r="136" spans="3:16" ht="12.75">
      <c r="C136" s="133" t="s">
        <v>109</v>
      </c>
      <c r="D136" s="134">
        <v>394909</v>
      </c>
      <c r="E136" s="134">
        <v>391514</v>
      </c>
      <c r="F136" s="135">
        <v>-3395</v>
      </c>
      <c r="G136" s="136">
        <v>-4548</v>
      </c>
      <c r="H136" s="136">
        <v>1935</v>
      </c>
      <c r="I136" s="136">
        <v>6483</v>
      </c>
      <c r="J136" s="136">
        <v>1153</v>
      </c>
      <c r="K136" s="136">
        <v>18715</v>
      </c>
      <c r="L136" s="136">
        <v>17338</v>
      </c>
      <c r="M136" s="136">
        <v>-224</v>
      </c>
      <c r="N136" s="137">
        <v>-0.86</v>
      </c>
      <c r="O136" s="137">
        <v>-1.15</v>
      </c>
      <c r="P136" s="137">
        <v>0.29</v>
      </c>
    </row>
    <row r="137" spans="3:16" ht="12.75">
      <c r="C137" s="146"/>
      <c r="D137" s="161"/>
      <c r="E137" s="162"/>
      <c r="F137" s="161"/>
      <c r="G137" s="162"/>
      <c r="H137" s="162"/>
      <c r="I137" s="162"/>
      <c r="J137" s="162"/>
      <c r="K137" s="162"/>
      <c r="L137" s="163"/>
      <c r="M137" s="162"/>
      <c r="N137" s="164"/>
      <c r="O137" s="165"/>
      <c r="P137" s="165"/>
    </row>
    <row r="139" spans="3:16" ht="12" customHeight="1">
      <c r="C139" s="176" t="s">
        <v>153</v>
      </c>
      <c r="D139" s="177"/>
      <c r="E139" s="177"/>
      <c r="F139" s="177"/>
      <c r="G139" s="177"/>
      <c r="H139" s="177"/>
      <c r="I139" s="177"/>
      <c r="J139" s="177"/>
      <c r="K139" s="177"/>
      <c r="L139" s="177"/>
      <c r="M139" s="177"/>
      <c r="N139" s="177"/>
      <c r="O139" s="177"/>
      <c r="P139" s="177"/>
    </row>
    <row r="140" spans="3:16" ht="11.25" customHeight="1">
      <c r="C140" s="177"/>
      <c r="D140" s="177"/>
      <c r="E140" s="177"/>
      <c r="F140" s="177"/>
      <c r="G140" s="177"/>
      <c r="H140" s="177"/>
      <c r="I140" s="177"/>
      <c r="J140" s="177"/>
      <c r="K140" s="177"/>
      <c r="L140" s="177"/>
      <c r="M140" s="177"/>
      <c r="N140" s="177"/>
      <c r="O140" s="177"/>
      <c r="P140" s="177"/>
    </row>
    <row r="141" spans="3:16" ht="11.25" customHeight="1">
      <c r="C141" s="177" t="s">
        <v>154</v>
      </c>
      <c r="D141" s="177"/>
      <c r="E141" s="177"/>
      <c r="F141" s="177"/>
      <c r="G141" s="177"/>
      <c r="H141" s="177"/>
      <c r="I141" s="177"/>
      <c r="J141" s="177"/>
      <c r="K141" s="177"/>
      <c r="L141" s="177"/>
      <c r="M141" s="177"/>
      <c r="N141" s="177"/>
      <c r="O141" s="177"/>
      <c r="P141" s="177"/>
    </row>
  </sheetData>
  <sheetProtection/>
  <mergeCells count="5">
    <mergeCell ref="C2:O2"/>
    <mergeCell ref="G6:H6"/>
    <mergeCell ref="J6:L6"/>
    <mergeCell ref="C139:P140"/>
    <mergeCell ref="C141:P141"/>
  </mergeCells>
  <printOptions/>
  <pageMargins left="0.7" right="0.7"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P137"/>
  <sheetViews>
    <sheetView zoomScalePageLayoutView="0" workbookViewId="0" topLeftCell="A1">
      <selection activeCell="B1" sqref="B1"/>
    </sheetView>
  </sheetViews>
  <sheetFormatPr defaultColWidth="9.00390625" defaultRowHeight="13.5"/>
  <cols>
    <col min="1" max="1" width="1.37890625" style="0" customWidth="1"/>
    <col min="2" max="2" width="2.00390625" style="0" customWidth="1"/>
  </cols>
  <sheetData>
    <row r="1" spans="1:16" ht="12.75">
      <c r="A1" s="87"/>
      <c r="B1" s="87"/>
      <c r="C1" s="87"/>
      <c r="D1" s="87"/>
      <c r="E1" s="87"/>
      <c r="F1" s="87"/>
      <c r="G1" s="87"/>
      <c r="H1" s="87"/>
      <c r="I1" s="87"/>
      <c r="J1" s="88"/>
      <c r="K1" s="87"/>
      <c r="L1" s="88"/>
      <c r="M1" s="89"/>
      <c r="N1" s="90"/>
      <c r="O1" s="90"/>
      <c r="P1" s="87"/>
    </row>
    <row r="2" spans="1:16" ht="12.75">
      <c r="A2" s="87"/>
      <c r="B2" s="87"/>
      <c r="C2" s="171" t="s">
        <v>128</v>
      </c>
      <c r="D2" s="171"/>
      <c r="E2" s="171"/>
      <c r="F2" s="171"/>
      <c r="G2" s="171"/>
      <c r="H2" s="171"/>
      <c r="I2" s="171"/>
      <c r="J2" s="171"/>
      <c r="K2" s="171"/>
      <c r="L2" s="171"/>
      <c r="M2" s="171"/>
      <c r="N2" s="171"/>
      <c r="O2" s="171"/>
      <c r="P2" s="91"/>
    </row>
    <row r="3" spans="1:16" ht="12.75">
      <c r="A3" s="87"/>
      <c r="B3" s="87"/>
      <c r="C3" s="87"/>
      <c r="D3" s="92"/>
      <c r="E3" s="92"/>
      <c r="F3" s="92"/>
      <c r="G3" s="92"/>
      <c r="H3" s="92"/>
      <c r="I3" s="92"/>
      <c r="J3" s="93"/>
      <c r="K3" s="92"/>
      <c r="L3" s="93"/>
      <c r="M3" s="89"/>
      <c r="N3" s="90"/>
      <c r="O3" s="90"/>
      <c r="P3" s="87"/>
    </row>
    <row r="4" spans="1:16" ht="12.75">
      <c r="A4" s="87"/>
      <c r="B4" s="87"/>
      <c r="C4" s="94"/>
      <c r="D4" s="87"/>
      <c r="E4" s="87"/>
      <c r="F4" s="87"/>
      <c r="G4" s="87"/>
      <c r="H4" s="87"/>
      <c r="I4" s="87"/>
      <c r="J4" s="88"/>
      <c r="K4" s="87"/>
      <c r="L4" s="88"/>
      <c r="M4" s="89"/>
      <c r="N4" s="90"/>
      <c r="O4" s="90"/>
      <c r="P4" s="87"/>
    </row>
    <row r="5" spans="1:16" ht="12.75">
      <c r="A5" s="87"/>
      <c r="B5" s="87"/>
      <c r="C5" s="95"/>
      <c r="D5" s="96"/>
      <c r="E5" s="96"/>
      <c r="F5" s="97"/>
      <c r="G5" s="98"/>
      <c r="H5" s="98"/>
      <c r="I5" s="98"/>
      <c r="J5" s="99"/>
      <c r="K5" s="99"/>
      <c r="L5" s="98"/>
      <c r="M5" s="100"/>
      <c r="N5" s="101"/>
      <c r="O5" s="101"/>
      <c r="P5" s="95"/>
    </row>
    <row r="6" spans="1:16" ht="12.75">
      <c r="A6" s="87"/>
      <c r="B6" s="87"/>
      <c r="C6" s="102"/>
      <c r="D6" s="103">
        <v>44562</v>
      </c>
      <c r="E6" s="103">
        <v>44927</v>
      </c>
      <c r="F6" s="104" t="s">
        <v>129</v>
      </c>
      <c r="G6" s="172" t="s">
        <v>130</v>
      </c>
      <c r="H6" s="173"/>
      <c r="I6" s="17"/>
      <c r="J6" s="174" t="s">
        <v>131</v>
      </c>
      <c r="K6" s="175"/>
      <c r="L6" s="175"/>
      <c r="M6" s="106"/>
      <c r="N6" s="104" t="s">
        <v>129</v>
      </c>
      <c r="O6" s="104" t="s">
        <v>132</v>
      </c>
      <c r="P6" s="104" t="s">
        <v>133</v>
      </c>
    </row>
    <row r="7" spans="1:16" ht="12.75">
      <c r="A7" s="87"/>
      <c r="B7" s="87"/>
      <c r="C7" s="102"/>
      <c r="D7" s="107"/>
      <c r="E7" s="107"/>
      <c r="F7" s="104"/>
      <c r="G7" s="108"/>
      <c r="H7" s="105"/>
      <c r="I7" s="109"/>
      <c r="J7" s="104"/>
      <c r="K7" s="110"/>
      <c r="L7" s="111"/>
      <c r="M7" s="104" t="s">
        <v>134</v>
      </c>
      <c r="N7" s="104"/>
      <c r="O7" s="104"/>
      <c r="P7" s="104"/>
    </row>
    <row r="8" spans="1:16" ht="12.75">
      <c r="A8" s="87"/>
      <c r="B8" s="87"/>
      <c r="C8" s="112" t="s">
        <v>135</v>
      </c>
      <c r="D8" s="113" t="s">
        <v>136</v>
      </c>
      <c r="E8" s="113" t="s">
        <v>136</v>
      </c>
      <c r="F8" s="104" t="s">
        <v>137</v>
      </c>
      <c r="G8" s="108"/>
      <c r="H8" s="108" t="s">
        <v>138</v>
      </c>
      <c r="I8" s="108" t="s">
        <v>139</v>
      </c>
      <c r="J8" s="114"/>
      <c r="K8" s="115" t="s">
        <v>140</v>
      </c>
      <c r="L8" s="116" t="s">
        <v>141</v>
      </c>
      <c r="M8" s="104" t="s">
        <v>137</v>
      </c>
      <c r="N8" s="104" t="s">
        <v>142</v>
      </c>
      <c r="O8" s="104" t="s">
        <v>142</v>
      </c>
      <c r="P8" s="104" t="s">
        <v>142</v>
      </c>
    </row>
    <row r="9" spans="1:16" ht="12.75">
      <c r="A9" s="87"/>
      <c r="B9" s="87"/>
      <c r="C9" s="117"/>
      <c r="D9" s="118" t="s">
        <v>1</v>
      </c>
      <c r="E9" s="118" t="s">
        <v>1</v>
      </c>
      <c r="F9" s="119" t="s">
        <v>1</v>
      </c>
      <c r="G9" s="120" t="s">
        <v>1</v>
      </c>
      <c r="H9" s="120"/>
      <c r="I9" s="120"/>
      <c r="J9" s="121" t="s">
        <v>1</v>
      </c>
      <c r="K9" s="122"/>
      <c r="L9" s="123"/>
      <c r="M9" s="118"/>
      <c r="N9" s="124" t="s">
        <v>5</v>
      </c>
      <c r="O9" s="125" t="s">
        <v>5</v>
      </c>
      <c r="P9" s="125" t="s">
        <v>5</v>
      </c>
    </row>
    <row r="10" spans="1:16" ht="12.75">
      <c r="A10" s="87"/>
      <c r="B10" s="87"/>
      <c r="C10" s="126"/>
      <c r="D10" s="96"/>
      <c r="E10" s="127"/>
      <c r="F10" s="128"/>
      <c r="G10" s="129"/>
      <c r="H10" s="129"/>
      <c r="I10" s="129"/>
      <c r="J10" s="130"/>
      <c r="K10" s="130"/>
      <c r="L10" s="130"/>
      <c r="M10" s="129"/>
      <c r="N10" s="131"/>
      <c r="O10" s="132"/>
      <c r="P10" s="132"/>
    </row>
    <row r="11" spans="1:16" ht="12.75">
      <c r="A11" s="87"/>
      <c r="B11" s="87"/>
      <c r="C11" s="133" t="s">
        <v>16</v>
      </c>
      <c r="D11" s="134">
        <v>2029541</v>
      </c>
      <c r="E11" s="134">
        <v>2016467</v>
      </c>
      <c r="F11" s="135">
        <v>-13074</v>
      </c>
      <c r="G11" s="136">
        <v>-16186</v>
      </c>
      <c r="H11" s="136">
        <v>12274</v>
      </c>
      <c r="I11" s="136">
        <v>28460</v>
      </c>
      <c r="J11" s="136">
        <v>3112</v>
      </c>
      <c r="K11" s="136">
        <v>41283</v>
      </c>
      <c r="L11" s="136">
        <v>37694</v>
      </c>
      <c r="M11" s="136">
        <v>-477</v>
      </c>
      <c r="N11" s="137">
        <v>-0.6441850645047329</v>
      </c>
      <c r="O11" s="137">
        <v>-0.7975202274800065</v>
      </c>
      <c r="P11" s="137">
        <v>0.15333516297527372</v>
      </c>
    </row>
    <row r="12" spans="1:16" ht="12.75">
      <c r="A12" s="87"/>
      <c r="B12" s="87"/>
      <c r="C12" s="138"/>
      <c r="D12" s="139"/>
      <c r="E12" s="139"/>
      <c r="F12" s="140"/>
      <c r="G12" s="141"/>
      <c r="H12" s="141"/>
      <c r="I12" s="141"/>
      <c r="J12" s="141"/>
      <c r="K12" s="141"/>
      <c r="L12" s="141"/>
      <c r="M12" s="141"/>
      <c r="N12" s="142"/>
      <c r="O12" s="142"/>
      <c r="P12" s="142"/>
    </row>
    <row r="13" spans="1:16" ht="12.75">
      <c r="A13" s="87"/>
      <c r="B13" s="87"/>
      <c r="C13" s="138" t="s">
        <v>17</v>
      </c>
      <c r="D13" s="139">
        <v>370081</v>
      </c>
      <c r="E13" s="139">
        <v>367198</v>
      </c>
      <c r="F13" s="140">
        <v>-2883</v>
      </c>
      <c r="G13" s="141">
        <v>-2361</v>
      </c>
      <c r="H13" s="141">
        <v>2402</v>
      </c>
      <c r="I13" s="141">
        <v>4763</v>
      </c>
      <c r="J13" s="141">
        <v>-522</v>
      </c>
      <c r="K13" s="141">
        <v>10881</v>
      </c>
      <c r="L13" s="141">
        <v>11334</v>
      </c>
      <c r="M13" s="141">
        <v>-69</v>
      </c>
      <c r="N13" s="142">
        <v>-0.7790186472691114</v>
      </c>
      <c r="O13" s="142">
        <v>-0.6379684447458799</v>
      </c>
      <c r="P13" s="142">
        <v>-0.1410502025232314</v>
      </c>
    </row>
    <row r="14" spans="1:16" ht="12.75">
      <c r="A14" s="87"/>
      <c r="B14" s="87"/>
      <c r="C14" s="138" t="s">
        <v>18</v>
      </c>
      <c r="D14" s="139">
        <v>239862</v>
      </c>
      <c r="E14" s="139">
        <v>239342</v>
      </c>
      <c r="F14" s="140">
        <v>-520</v>
      </c>
      <c r="G14" s="141">
        <v>-1262</v>
      </c>
      <c r="H14" s="141">
        <v>1651</v>
      </c>
      <c r="I14" s="141">
        <v>2913</v>
      </c>
      <c r="J14" s="141">
        <v>742</v>
      </c>
      <c r="K14" s="141">
        <v>10075</v>
      </c>
      <c r="L14" s="141">
        <v>9246</v>
      </c>
      <c r="M14" s="141">
        <v>-87</v>
      </c>
      <c r="N14" s="142">
        <v>-0.21679132167663073</v>
      </c>
      <c r="O14" s="142">
        <v>-0.5261358614536692</v>
      </c>
      <c r="P14" s="142">
        <v>0.30934453977703846</v>
      </c>
    </row>
    <row r="15" spans="1:16" ht="12.75">
      <c r="A15" s="87"/>
      <c r="B15" s="87"/>
      <c r="C15" s="138" t="s">
        <v>19</v>
      </c>
      <c r="D15" s="139">
        <v>152944</v>
      </c>
      <c r="E15" s="139">
        <v>151836</v>
      </c>
      <c r="F15" s="140">
        <v>-1108</v>
      </c>
      <c r="G15" s="141">
        <v>-1126</v>
      </c>
      <c r="H15" s="141">
        <v>958</v>
      </c>
      <c r="I15" s="141">
        <v>2084</v>
      </c>
      <c r="J15" s="141">
        <v>18</v>
      </c>
      <c r="K15" s="141">
        <v>4854</v>
      </c>
      <c r="L15" s="141">
        <v>4696</v>
      </c>
      <c r="M15" s="141">
        <v>-140</v>
      </c>
      <c r="N15" s="142">
        <v>-0.7244481640338948</v>
      </c>
      <c r="O15" s="142">
        <v>-0.7362171775290303</v>
      </c>
      <c r="P15" s="142">
        <v>0.011769013495135474</v>
      </c>
    </row>
    <row r="16" spans="1:16" ht="12.75">
      <c r="A16" s="87"/>
      <c r="B16" s="87"/>
      <c r="C16" s="138" t="s">
        <v>20</v>
      </c>
      <c r="D16" s="139">
        <v>46930</v>
      </c>
      <c r="E16" s="139">
        <v>46524</v>
      </c>
      <c r="F16" s="140">
        <v>-406</v>
      </c>
      <c r="G16" s="141">
        <v>-447</v>
      </c>
      <c r="H16" s="141">
        <v>263</v>
      </c>
      <c r="I16" s="141">
        <v>710</v>
      </c>
      <c r="J16" s="141">
        <v>41</v>
      </c>
      <c r="K16" s="141">
        <v>1518</v>
      </c>
      <c r="L16" s="141">
        <v>1477</v>
      </c>
      <c r="M16" s="141">
        <v>0</v>
      </c>
      <c r="N16" s="142">
        <v>-0.8651182612401449</v>
      </c>
      <c r="O16" s="142">
        <v>-0.9524824206264649</v>
      </c>
      <c r="P16" s="142">
        <v>0.08736415938632006</v>
      </c>
    </row>
    <row r="17" spans="1:16" ht="12.75">
      <c r="A17" s="87"/>
      <c r="B17" s="87"/>
      <c r="C17" s="138" t="s">
        <v>21</v>
      </c>
      <c r="D17" s="139">
        <v>96838</v>
      </c>
      <c r="E17" s="139">
        <v>95724</v>
      </c>
      <c r="F17" s="140">
        <v>-1114</v>
      </c>
      <c r="G17" s="141">
        <v>-777</v>
      </c>
      <c r="H17" s="141">
        <v>650</v>
      </c>
      <c r="I17" s="141">
        <v>1427</v>
      </c>
      <c r="J17" s="141">
        <v>-337</v>
      </c>
      <c r="K17" s="141">
        <v>3114</v>
      </c>
      <c r="L17" s="141">
        <v>3426</v>
      </c>
      <c r="M17" s="141">
        <v>-25</v>
      </c>
      <c r="N17" s="142">
        <v>-1.1503748528470228</v>
      </c>
      <c r="O17" s="142">
        <v>-0.8023709700737314</v>
      </c>
      <c r="P17" s="142">
        <v>-0.3480038827732915</v>
      </c>
    </row>
    <row r="18" spans="1:16" ht="12.75">
      <c r="A18" s="87"/>
      <c r="B18" s="87"/>
      <c r="C18" s="138" t="s">
        <v>22</v>
      </c>
      <c r="D18" s="139">
        <v>48113</v>
      </c>
      <c r="E18" s="139">
        <v>47862</v>
      </c>
      <c r="F18" s="140">
        <v>-251</v>
      </c>
      <c r="G18" s="141">
        <v>-323</v>
      </c>
      <c r="H18" s="141">
        <v>313</v>
      </c>
      <c r="I18" s="141">
        <v>636</v>
      </c>
      <c r="J18" s="141">
        <v>72</v>
      </c>
      <c r="K18" s="141">
        <v>2158</v>
      </c>
      <c r="L18" s="141">
        <v>2060</v>
      </c>
      <c r="M18" s="141">
        <v>-26</v>
      </c>
      <c r="N18" s="142">
        <v>-0.5216885249308918</v>
      </c>
      <c r="O18" s="142">
        <v>-0.6713362292935381</v>
      </c>
      <c r="P18" s="142">
        <v>0.14964770436264627</v>
      </c>
    </row>
    <row r="19" spans="1:16" ht="12.75">
      <c r="A19" s="87"/>
      <c r="B19" s="87"/>
      <c r="C19" s="138" t="s">
        <v>23</v>
      </c>
      <c r="D19" s="139">
        <v>49262</v>
      </c>
      <c r="E19" s="139">
        <v>48978</v>
      </c>
      <c r="F19" s="140">
        <v>-284</v>
      </c>
      <c r="G19" s="141">
        <v>-429</v>
      </c>
      <c r="H19" s="141">
        <v>280</v>
      </c>
      <c r="I19" s="141">
        <v>709</v>
      </c>
      <c r="J19" s="141">
        <v>145</v>
      </c>
      <c r="K19" s="141">
        <v>1696</v>
      </c>
      <c r="L19" s="141">
        <v>1557</v>
      </c>
      <c r="M19" s="141">
        <v>6</v>
      </c>
      <c r="N19" s="142">
        <v>-0.5765092769274491</v>
      </c>
      <c r="O19" s="142">
        <v>-0.8708538021192807</v>
      </c>
      <c r="P19" s="142">
        <v>0.2943445251918314</v>
      </c>
    </row>
    <row r="20" spans="1:16" ht="12.75">
      <c r="A20" s="87"/>
      <c r="B20" s="87"/>
      <c r="C20" s="138" t="s">
        <v>24</v>
      </c>
      <c r="D20" s="139">
        <v>40788</v>
      </c>
      <c r="E20" s="139">
        <v>40645</v>
      </c>
      <c r="F20" s="140">
        <v>-143</v>
      </c>
      <c r="G20" s="141">
        <v>-310</v>
      </c>
      <c r="H20" s="141">
        <v>268</v>
      </c>
      <c r="I20" s="141">
        <v>578</v>
      </c>
      <c r="J20" s="141">
        <v>167</v>
      </c>
      <c r="K20" s="141">
        <v>1791</v>
      </c>
      <c r="L20" s="141">
        <v>1646</v>
      </c>
      <c r="M20" s="141">
        <v>22</v>
      </c>
      <c r="N20" s="142">
        <v>-0.35059331175836034</v>
      </c>
      <c r="O20" s="142">
        <v>-0.7600274590565853</v>
      </c>
      <c r="P20" s="142">
        <v>0.4094341472982249</v>
      </c>
    </row>
    <row r="21" spans="1:16" ht="12.75">
      <c r="A21" s="87"/>
      <c r="B21" s="87"/>
      <c r="C21" s="138" t="s">
        <v>25</v>
      </c>
      <c r="D21" s="139">
        <v>65376</v>
      </c>
      <c r="E21" s="139">
        <v>64868</v>
      </c>
      <c r="F21" s="140">
        <v>-508</v>
      </c>
      <c r="G21" s="141">
        <v>-516</v>
      </c>
      <c r="H21" s="141">
        <v>375</v>
      </c>
      <c r="I21" s="141">
        <v>891</v>
      </c>
      <c r="J21" s="141">
        <v>8</v>
      </c>
      <c r="K21" s="141">
        <v>2374</v>
      </c>
      <c r="L21" s="141">
        <v>2327</v>
      </c>
      <c r="M21" s="141">
        <v>-39</v>
      </c>
      <c r="N21" s="142">
        <v>-0.7770435633871757</v>
      </c>
      <c r="O21" s="142">
        <v>-0.78928046989721</v>
      </c>
      <c r="P21" s="142">
        <v>0.012236906510034264</v>
      </c>
    </row>
    <row r="22" spans="1:16" ht="12.75">
      <c r="A22" s="87"/>
      <c r="B22" s="87"/>
      <c r="C22" s="138" t="s">
        <v>26</v>
      </c>
      <c r="D22" s="139">
        <v>31942</v>
      </c>
      <c r="E22" s="139">
        <v>31650</v>
      </c>
      <c r="F22" s="140">
        <v>-292</v>
      </c>
      <c r="G22" s="141">
        <v>-306</v>
      </c>
      <c r="H22" s="141">
        <v>201</v>
      </c>
      <c r="I22" s="141">
        <v>507</v>
      </c>
      <c r="J22" s="141">
        <v>14</v>
      </c>
      <c r="K22" s="141">
        <v>1200</v>
      </c>
      <c r="L22" s="141">
        <v>1176</v>
      </c>
      <c r="M22" s="141">
        <v>-10</v>
      </c>
      <c r="N22" s="142">
        <v>-0.9141569093982844</v>
      </c>
      <c r="O22" s="142">
        <v>-0.957986350259846</v>
      </c>
      <c r="P22" s="142">
        <v>0.043829440861561576</v>
      </c>
    </row>
    <row r="23" spans="1:16" ht="12.75">
      <c r="A23" s="87"/>
      <c r="B23" s="87"/>
      <c r="C23" s="138" t="s">
        <v>27</v>
      </c>
      <c r="D23" s="139">
        <v>41755</v>
      </c>
      <c r="E23" s="139">
        <v>41309</v>
      </c>
      <c r="F23" s="140">
        <v>-446</v>
      </c>
      <c r="G23" s="141">
        <v>-357</v>
      </c>
      <c r="H23" s="141">
        <v>218</v>
      </c>
      <c r="I23" s="141">
        <v>575</v>
      </c>
      <c r="J23" s="141">
        <v>-89</v>
      </c>
      <c r="K23" s="141">
        <v>1310</v>
      </c>
      <c r="L23" s="141">
        <v>1414</v>
      </c>
      <c r="M23" s="141">
        <v>15</v>
      </c>
      <c r="N23" s="142">
        <v>-1.0681355526284277</v>
      </c>
      <c r="O23" s="142">
        <v>-0.8549874266554904</v>
      </c>
      <c r="P23" s="142">
        <v>-0.21314812597293736</v>
      </c>
    </row>
    <row r="24" spans="1:16" ht="12.75">
      <c r="A24" s="87"/>
      <c r="B24" s="87"/>
      <c r="C24" s="138" t="s">
        <v>28</v>
      </c>
      <c r="D24" s="139">
        <v>25550</v>
      </c>
      <c r="E24" s="139">
        <v>25212</v>
      </c>
      <c r="F24" s="140">
        <v>-338</v>
      </c>
      <c r="G24" s="141">
        <v>-311</v>
      </c>
      <c r="H24" s="141">
        <v>112</v>
      </c>
      <c r="I24" s="141">
        <v>423</v>
      </c>
      <c r="J24" s="141">
        <v>-27</v>
      </c>
      <c r="K24" s="141">
        <v>992</v>
      </c>
      <c r="L24" s="141">
        <v>1018</v>
      </c>
      <c r="M24" s="141">
        <v>-1</v>
      </c>
      <c r="N24" s="142">
        <v>-1.3228962818003913</v>
      </c>
      <c r="O24" s="142">
        <v>-1.2172211350293543</v>
      </c>
      <c r="P24" s="142">
        <v>-0.10567514677103718</v>
      </c>
    </row>
    <row r="25" spans="1:16" ht="12.75">
      <c r="A25" s="87"/>
      <c r="B25" s="87"/>
      <c r="C25" s="138" t="s">
        <v>29</v>
      </c>
      <c r="D25" s="139">
        <v>19194</v>
      </c>
      <c r="E25" s="139">
        <v>18839</v>
      </c>
      <c r="F25" s="140">
        <v>-355</v>
      </c>
      <c r="G25" s="141">
        <v>-258</v>
      </c>
      <c r="H25" s="141">
        <v>81</v>
      </c>
      <c r="I25" s="141">
        <v>339</v>
      </c>
      <c r="J25" s="141">
        <v>-97</v>
      </c>
      <c r="K25" s="141">
        <v>537</v>
      </c>
      <c r="L25" s="141">
        <v>632</v>
      </c>
      <c r="M25" s="141">
        <v>-2</v>
      </c>
      <c r="N25" s="142">
        <v>-1.8495363134312806</v>
      </c>
      <c r="O25" s="142">
        <v>-1.3441700531416068</v>
      </c>
      <c r="P25" s="142">
        <v>-0.5053662602896738</v>
      </c>
    </row>
    <row r="26" spans="1:16" ht="12.75">
      <c r="A26" s="87"/>
      <c r="B26" s="87"/>
      <c r="C26" s="166" t="s">
        <v>30</v>
      </c>
      <c r="D26" s="167">
        <v>56116</v>
      </c>
      <c r="E26" s="167">
        <v>55657</v>
      </c>
      <c r="F26" s="168">
        <v>-459</v>
      </c>
      <c r="G26" s="169">
        <v>-403</v>
      </c>
      <c r="H26" s="169">
        <v>299</v>
      </c>
      <c r="I26" s="169">
        <v>702</v>
      </c>
      <c r="J26" s="169">
        <v>-56</v>
      </c>
      <c r="K26" s="169">
        <v>2132</v>
      </c>
      <c r="L26" s="169">
        <v>2165</v>
      </c>
      <c r="M26" s="169">
        <v>-23</v>
      </c>
      <c r="N26" s="170">
        <v>-0.8179485351771331</v>
      </c>
      <c r="O26" s="170">
        <v>-0.718155249839618</v>
      </c>
      <c r="P26" s="170">
        <v>-0.09979328533751515</v>
      </c>
    </row>
    <row r="27" spans="1:16" ht="12.75">
      <c r="A27" s="87"/>
      <c r="B27" s="87"/>
      <c r="C27" s="138" t="s">
        <v>31</v>
      </c>
      <c r="D27" s="139">
        <v>66787</v>
      </c>
      <c r="E27" s="139">
        <v>66578</v>
      </c>
      <c r="F27" s="140">
        <v>-209</v>
      </c>
      <c r="G27" s="141">
        <v>-422</v>
      </c>
      <c r="H27" s="141">
        <v>429</v>
      </c>
      <c r="I27" s="141">
        <v>851</v>
      </c>
      <c r="J27" s="141">
        <v>213</v>
      </c>
      <c r="K27" s="141">
        <v>2714</v>
      </c>
      <c r="L27" s="141">
        <v>2507</v>
      </c>
      <c r="M27" s="141">
        <v>6</v>
      </c>
      <c r="N27" s="142">
        <v>-0.3129351520505487</v>
      </c>
      <c r="O27" s="142">
        <v>-0.6318594936140267</v>
      </c>
      <c r="P27" s="142">
        <v>0.31892434156347793</v>
      </c>
    </row>
    <row r="28" spans="1:16" ht="12.75">
      <c r="A28" s="87"/>
      <c r="B28" s="87"/>
      <c r="C28" s="138" t="s">
        <v>143</v>
      </c>
      <c r="D28" s="139">
        <v>97918</v>
      </c>
      <c r="E28" s="139">
        <v>97671</v>
      </c>
      <c r="F28" s="140">
        <v>-247</v>
      </c>
      <c r="G28" s="141">
        <v>-670</v>
      </c>
      <c r="H28" s="141">
        <v>651</v>
      </c>
      <c r="I28" s="141">
        <v>1321</v>
      </c>
      <c r="J28" s="141">
        <v>423</v>
      </c>
      <c r="K28" s="141">
        <v>3921</v>
      </c>
      <c r="L28" s="141">
        <v>3511</v>
      </c>
      <c r="M28" s="141">
        <v>13</v>
      </c>
      <c r="N28" s="142">
        <v>-0.25225188422966155</v>
      </c>
      <c r="O28" s="142">
        <v>-0.6842460017565718</v>
      </c>
      <c r="P28" s="142">
        <v>0.4319941175269103</v>
      </c>
    </row>
    <row r="29" spans="1:16" ht="12.75">
      <c r="A29" s="87"/>
      <c r="B29" s="87"/>
      <c r="C29" s="138" t="s">
        <v>144</v>
      </c>
      <c r="D29" s="139">
        <v>58508</v>
      </c>
      <c r="E29" s="139">
        <v>58202</v>
      </c>
      <c r="F29" s="140">
        <v>-306</v>
      </c>
      <c r="G29" s="141">
        <v>-534</v>
      </c>
      <c r="H29" s="141">
        <v>369</v>
      </c>
      <c r="I29" s="141">
        <v>903</v>
      </c>
      <c r="J29" s="141">
        <v>228</v>
      </c>
      <c r="K29" s="141">
        <v>1808</v>
      </c>
      <c r="L29" s="141">
        <v>1578</v>
      </c>
      <c r="M29" s="141">
        <v>-2</v>
      </c>
      <c r="N29" s="142">
        <v>-0.5230054009708074</v>
      </c>
      <c r="O29" s="142">
        <v>-0.9126956997333698</v>
      </c>
      <c r="P29" s="142">
        <v>0.3896902987625624</v>
      </c>
    </row>
    <row r="30" spans="1:16" ht="12.75">
      <c r="A30" s="87"/>
      <c r="B30" s="87"/>
      <c r="C30" s="138" t="s">
        <v>145</v>
      </c>
      <c r="D30" s="139">
        <v>29801</v>
      </c>
      <c r="E30" s="139">
        <v>29662</v>
      </c>
      <c r="F30" s="140">
        <v>-139</v>
      </c>
      <c r="G30" s="141">
        <v>-185</v>
      </c>
      <c r="H30" s="141">
        <v>173</v>
      </c>
      <c r="I30" s="141">
        <v>358</v>
      </c>
      <c r="J30" s="141">
        <v>46</v>
      </c>
      <c r="K30" s="141">
        <v>974</v>
      </c>
      <c r="L30" s="141">
        <v>912</v>
      </c>
      <c r="M30" s="141">
        <v>-16</v>
      </c>
      <c r="N30" s="142">
        <v>-0.4664273010972786</v>
      </c>
      <c r="O30" s="142">
        <v>-0.6207845374316299</v>
      </c>
      <c r="P30" s="142">
        <v>0.1543572363343512</v>
      </c>
    </row>
    <row r="31" spans="1:16" ht="12.75">
      <c r="A31" s="87"/>
      <c r="B31" s="87"/>
      <c r="C31" s="138" t="s">
        <v>146</v>
      </c>
      <c r="D31" s="139">
        <v>93690</v>
      </c>
      <c r="E31" s="139">
        <v>93534</v>
      </c>
      <c r="F31" s="140">
        <v>-156</v>
      </c>
      <c r="G31" s="141">
        <v>-730</v>
      </c>
      <c r="H31" s="141">
        <v>525</v>
      </c>
      <c r="I31" s="141">
        <v>1255</v>
      </c>
      <c r="J31" s="141">
        <v>574</v>
      </c>
      <c r="K31" s="141">
        <v>3409</v>
      </c>
      <c r="L31" s="141">
        <v>2879</v>
      </c>
      <c r="M31" s="141">
        <v>44</v>
      </c>
      <c r="N31" s="142">
        <v>-0.1665065642010887</v>
      </c>
      <c r="O31" s="142">
        <v>-0.7791653324794535</v>
      </c>
      <c r="P31" s="142">
        <v>0.6126587682783649</v>
      </c>
    </row>
    <row r="32" spans="1:16" ht="12.75">
      <c r="A32" s="87"/>
      <c r="B32" s="87"/>
      <c r="C32" s="138"/>
      <c r="D32" s="139"/>
      <c r="E32" s="139"/>
      <c r="F32" s="140"/>
      <c r="G32" s="141"/>
      <c r="H32" s="141"/>
      <c r="I32" s="141"/>
      <c r="J32" s="141"/>
      <c r="K32" s="141"/>
      <c r="L32" s="141"/>
      <c r="M32" s="141"/>
      <c r="N32" s="142"/>
      <c r="O32" s="142"/>
      <c r="P32" s="142"/>
    </row>
    <row r="33" spans="1:16" ht="12.75">
      <c r="A33" s="87"/>
      <c r="B33" s="87"/>
      <c r="C33" s="133" t="s">
        <v>36</v>
      </c>
      <c r="D33" s="134">
        <v>1631455</v>
      </c>
      <c r="E33" s="134">
        <v>1621291</v>
      </c>
      <c r="F33" s="135">
        <v>-10164</v>
      </c>
      <c r="G33" s="136">
        <v>-11727</v>
      </c>
      <c r="H33" s="136">
        <v>10218</v>
      </c>
      <c r="I33" s="136">
        <v>21945</v>
      </c>
      <c r="J33" s="136">
        <v>1563</v>
      </c>
      <c r="K33" s="136">
        <v>57458</v>
      </c>
      <c r="L33" s="136">
        <v>55561</v>
      </c>
      <c r="M33" s="136">
        <v>-334</v>
      </c>
      <c r="N33" s="137">
        <v>-0.6230021667775084</v>
      </c>
      <c r="O33" s="137">
        <v>-0.7188062189885716</v>
      </c>
      <c r="P33" s="137">
        <v>0.09580405221106313</v>
      </c>
    </row>
    <row r="34" spans="1:16" ht="12.75">
      <c r="A34" s="87"/>
      <c r="B34" s="87"/>
      <c r="C34" s="133"/>
      <c r="D34" s="134"/>
      <c r="E34" s="134"/>
      <c r="F34" s="143"/>
      <c r="G34" s="143"/>
      <c r="H34" s="143"/>
      <c r="I34" s="143"/>
      <c r="J34" s="143"/>
      <c r="K34" s="143"/>
      <c r="L34" s="143"/>
      <c r="M34" s="143"/>
      <c r="N34" s="142"/>
      <c r="O34" s="142"/>
      <c r="P34" s="142"/>
    </row>
    <row r="35" spans="1:16" ht="12.75">
      <c r="A35" s="87"/>
      <c r="B35" s="87"/>
      <c r="C35" s="133" t="s">
        <v>37</v>
      </c>
      <c r="D35" s="134">
        <v>22654</v>
      </c>
      <c r="E35" s="134">
        <v>22369</v>
      </c>
      <c r="F35" s="135">
        <v>-285</v>
      </c>
      <c r="G35" s="136">
        <v>-296</v>
      </c>
      <c r="H35" s="136">
        <v>110</v>
      </c>
      <c r="I35" s="136">
        <v>406</v>
      </c>
      <c r="J35" s="136">
        <v>11</v>
      </c>
      <c r="K35" s="136">
        <v>2243</v>
      </c>
      <c r="L35" s="136">
        <v>2156</v>
      </c>
      <c r="M35" s="136">
        <v>-76</v>
      </c>
      <c r="N35" s="137">
        <v>-1.2580559724551954</v>
      </c>
      <c r="O35" s="137">
        <v>-1.3066125187604838</v>
      </c>
      <c r="P35" s="137">
        <v>0.048556546305288245</v>
      </c>
    </row>
    <row r="36" spans="1:16" ht="12.75">
      <c r="A36" s="87"/>
      <c r="B36" s="87"/>
      <c r="C36" s="138"/>
      <c r="D36" s="139"/>
      <c r="E36" s="139"/>
      <c r="F36" s="140"/>
      <c r="G36" s="141"/>
      <c r="H36" s="141"/>
      <c r="I36" s="141"/>
      <c r="J36" s="141"/>
      <c r="K36" s="141"/>
      <c r="L36" s="141"/>
      <c r="M36" s="141"/>
      <c r="N36" s="142"/>
      <c r="O36" s="142"/>
      <c r="P36" s="142"/>
    </row>
    <row r="37" spans="1:16" ht="12.75">
      <c r="A37" s="87"/>
      <c r="B37" s="87"/>
      <c r="C37" s="138" t="s">
        <v>38</v>
      </c>
      <c r="D37" s="139">
        <v>4228</v>
      </c>
      <c r="E37" s="139">
        <v>4143</v>
      </c>
      <c r="F37" s="140">
        <v>-85</v>
      </c>
      <c r="G37" s="141">
        <v>-72</v>
      </c>
      <c r="H37" s="141">
        <v>14</v>
      </c>
      <c r="I37" s="141">
        <v>86</v>
      </c>
      <c r="J37" s="141">
        <v>-13</v>
      </c>
      <c r="K37" s="141">
        <v>233</v>
      </c>
      <c r="L37" s="141">
        <v>243</v>
      </c>
      <c r="M37" s="141">
        <v>-3</v>
      </c>
      <c r="N37" s="142">
        <v>-2.010406811731315</v>
      </c>
      <c r="O37" s="142">
        <v>-1.7029328287606436</v>
      </c>
      <c r="P37" s="142">
        <v>-0.30747398297067174</v>
      </c>
    </row>
    <row r="38" spans="1:16" ht="12.75">
      <c r="A38" s="87"/>
      <c r="B38" s="87"/>
      <c r="C38" s="138" t="s">
        <v>147</v>
      </c>
      <c r="D38" s="139">
        <v>10063</v>
      </c>
      <c r="E38" s="139">
        <v>9949</v>
      </c>
      <c r="F38" s="140">
        <v>-114</v>
      </c>
      <c r="G38" s="141">
        <v>-126</v>
      </c>
      <c r="H38" s="141">
        <v>49</v>
      </c>
      <c r="I38" s="141">
        <v>175</v>
      </c>
      <c r="J38" s="141">
        <v>12</v>
      </c>
      <c r="K38" s="141">
        <v>279</v>
      </c>
      <c r="L38" s="141">
        <v>266</v>
      </c>
      <c r="M38" s="141">
        <v>-1</v>
      </c>
      <c r="N38" s="142">
        <v>-1.1328629633310145</v>
      </c>
      <c r="O38" s="142">
        <v>-1.2521116963132268</v>
      </c>
      <c r="P38" s="142">
        <v>0.11924873298221207</v>
      </c>
    </row>
    <row r="39" spans="1:16" ht="12.75">
      <c r="A39" s="87"/>
      <c r="B39" s="87"/>
      <c r="C39" s="138" t="s">
        <v>40</v>
      </c>
      <c r="D39" s="139">
        <v>3734</v>
      </c>
      <c r="E39" s="139">
        <v>3694</v>
      </c>
      <c r="F39" s="140">
        <v>-40</v>
      </c>
      <c r="G39" s="141">
        <v>-34</v>
      </c>
      <c r="H39" s="141">
        <v>21</v>
      </c>
      <c r="I39" s="141">
        <v>55</v>
      </c>
      <c r="J39" s="141">
        <v>-6</v>
      </c>
      <c r="K39" s="141">
        <v>1046</v>
      </c>
      <c r="L39" s="141">
        <v>998</v>
      </c>
      <c r="M39" s="141">
        <v>-54</v>
      </c>
      <c r="N39" s="142">
        <v>-1.0712372790573113</v>
      </c>
      <c r="O39" s="142">
        <v>-0.9105516871987145</v>
      </c>
      <c r="P39" s="142">
        <v>-0.16068559185859668</v>
      </c>
    </row>
    <row r="40" spans="1:16" ht="12.75">
      <c r="A40" s="87"/>
      <c r="B40" s="87"/>
      <c r="C40" s="138" t="s">
        <v>41</v>
      </c>
      <c r="D40" s="139">
        <v>2987</v>
      </c>
      <c r="E40" s="139">
        <v>2959</v>
      </c>
      <c r="F40" s="140">
        <v>-28</v>
      </c>
      <c r="G40" s="141">
        <v>-39</v>
      </c>
      <c r="H40" s="141">
        <v>20</v>
      </c>
      <c r="I40" s="141">
        <v>59</v>
      </c>
      <c r="J40" s="141">
        <v>11</v>
      </c>
      <c r="K40" s="141">
        <v>575</v>
      </c>
      <c r="L40" s="141">
        <v>547</v>
      </c>
      <c r="M40" s="141">
        <v>-17</v>
      </c>
      <c r="N40" s="142">
        <v>-0.9373953799799128</v>
      </c>
      <c r="O40" s="142">
        <v>-1.3056578506863072</v>
      </c>
      <c r="P40" s="142">
        <v>0.36826247070639434</v>
      </c>
    </row>
    <row r="41" spans="1:16" ht="12.75">
      <c r="A41" s="87"/>
      <c r="B41" s="87"/>
      <c r="C41" s="138" t="s">
        <v>42</v>
      </c>
      <c r="D41" s="139">
        <v>931</v>
      </c>
      <c r="E41" s="139">
        <v>928</v>
      </c>
      <c r="F41" s="140">
        <v>-3</v>
      </c>
      <c r="G41" s="141">
        <v>-10</v>
      </c>
      <c r="H41" s="141">
        <v>3</v>
      </c>
      <c r="I41" s="141">
        <v>13</v>
      </c>
      <c r="J41" s="141">
        <v>7</v>
      </c>
      <c r="K41" s="141">
        <v>58</v>
      </c>
      <c r="L41" s="141">
        <v>50</v>
      </c>
      <c r="M41" s="141">
        <v>-1</v>
      </c>
      <c r="N41" s="142">
        <v>-0.322234156820623</v>
      </c>
      <c r="O41" s="142">
        <v>-1.0741138560687433</v>
      </c>
      <c r="P41" s="142">
        <v>0.7518796992481203</v>
      </c>
    </row>
    <row r="42" spans="1:16" ht="12.75">
      <c r="A42" s="87"/>
      <c r="B42" s="87"/>
      <c r="C42" s="138" t="s">
        <v>43</v>
      </c>
      <c r="D42" s="139">
        <v>711</v>
      </c>
      <c r="E42" s="139">
        <v>696</v>
      </c>
      <c r="F42" s="140">
        <v>-15</v>
      </c>
      <c r="G42" s="141">
        <v>-15</v>
      </c>
      <c r="H42" s="141">
        <v>3</v>
      </c>
      <c r="I42" s="141">
        <v>18</v>
      </c>
      <c r="J42" s="141">
        <v>0</v>
      </c>
      <c r="K42" s="141">
        <v>52</v>
      </c>
      <c r="L42" s="141">
        <v>52</v>
      </c>
      <c r="M42" s="141">
        <v>0</v>
      </c>
      <c r="N42" s="142">
        <v>-2.109704641350211</v>
      </c>
      <c r="O42" s="142">
        <v>-2.109704641350211</v>
      </c>
      <c r="P42" s="142">
        <v>0</v>
      </c>
    </row>
    <row r="43" spans="1:16" ht="12.75">
      <c r="A43" s="87"/>
      <c r="B43" s="87"/>
      <c r="C43" s="138"/>
      <c r="D43" s="139"/>
      <c r="E43" s="139"/>
      <c r="F43" s="140"/>
      <c r="G43" s="141"/>
      <c r="H43" s="141"/>
      <c r="I43" s="141"/>
      <c r="J43" s="141"/>
      <c r="K43" s="141"/>
      <c r="L43" s="141"/>
      <c r="M43" s="141"/>
      <c r="N43" s="142"/>
      <c r="O43" s="142"/>
      <c r="P43" s="142"/>
    </row>
    <row r="44" spans="1:16" ht="12.75">
      <c r="A44" s="87"/>
      <c r="B44" s="87"/>
      <c r="C44" s="133" t="s">
        <v>44</v>
      </c>
      <c r="D44" s="134">
        <v>41625</v>
      </c>
      <c r="E44" s="134">
        <v>41952</v>
      </c>
      <c r="F44" s="135">
        <v>327</v>
      </c>
      <c r="G44" s="136">
        <v>-339</v>
      </c>
      <c r="H44" s="136">
        <v>227</v>
      </c>
      <c r="I44" s="136">
        <v>566</v>
      </c>
      <c r="J44" s="136">
        <v>666</v>
      </c>
      <c r="K44" s="136">
        <v>3115</v>
      </c>
      <c r="L44" s="136">
        <v>2443</v>
      </c>
      <c r="M44" s="136">
        <v>-6</v>
      </c>
      <c r="N44" s="137">
        <v>0.7855855855855856</v>
      </c>
      <c r="O44" s="137">
        <v>-0.8144144144144143</v>
      </c>
      <c r="P44" s="137">
        <v>1.6</v>
      </c>
    </row>
    <row r="45" spans="1:16" ht="12.75">
      <c r="A45" s="87"/>
      <c r="B45" s="87"/>
      <c r="C45" s="133"/>
      <c r="D45" s="134"/>
      <c r="E45" s="134"/>
      <c r="F45" s="135"/>
      <c r="G45" s="136"/>
      <c r="H45" s="136"/>
      <c r="I45" s="136"/>
      <c r="J45" s="136"/>
      <c r="K45" s="136"/>
      <c r="L45" s="136"/>
      <c r="M45" s="136"/>
      <c r="N45" s="142"/>
      <c r="O45" s="142"/>
      <c r="P45" s="142"/>
    </row>
    <row r="46" spans="1:16" ht="12.75">
      <c r="A46" s="87"/>
      <c r="B46" s="87"/>
      <c r="C46" s="138" t="s">
        <v>45</v>
      </c>
      <c r="D46" s="139">
        <v>19428</v>
      </c>
      <c r="E46" s="139">
        <v>19706</v>
      </c>
      <c r="F46" s="140">
        <v>278</v>
      </c>
      <c r="G46" s="141">
        <v>-199</v>
      </c>
      <c r="H46" s="141">
        <v>85</v>
      </c>
      <c r="I46" s="141">
        <v>284</v>
      </c>
      <c r="J46" s="141">
        <v>477</v>
      </c>
      <c r="K46" s="141">
        <v>1834</v>
      </c>
      <c r="L46" s="141">
        <v>1344</v>
      </c>
      <c r="M46" s="141">
        <v>-13</v>
      </c>
      <c r="N46" s="142">
        <v>1.430924438954087</v>
      </c>
      <c r="O46" s="142">
        <v>-1.024294832200947</v>
      </c>
      <c r="P46" s="142">
        <v>2.455219271155034</v>
      </c>
    </row>
    <row r="47" spans="1:16" ht="12.75">
      <c r="A47" s="87"/>
      <c r="B47" s="87"/>
      <c r="C47" s="138" t="s">
        <v>46</v>
      </c>
      <c r="D47" s="139">
        <v>15710</v>
      </c>
      <c r="E47" s="139">
        <v>15885</v>
      </c>
      <c r="F47" s="140">
        <v>175</v>
      </c>
      <c r="G47" s="141">
        <v>-65</v>
      </c>
      <c r="H47" s="141">
        <v>109</v>
      </c>
      <c r="I47" s="141">
        <v>174</v>
      </c>
      <c r="J47" s="141">
        <v>240</v>
      </c>
      <c r="K47" s="141">
        <v>1066</v>
      </c>
      <c r="L47" s="141">
        <v>835</v>
      </c>
      <c r="M47" s="141">
        <v>9</v>
      </c>
      <c r="N47" s="142">
        <v>1.1139401654996817</v>
      </c>
      <c r="O47" s="142">
        <v>-0.4137492043284532</v>
      </c>
      <c r="P47" s="142">
        <v>1.5276893698281349</v>
      </c>
    </row>
    <row r="48" spans="1:16" ht="12.75">
      <c r="A48" s="87"/>
      <c r="B48" s="87"/>
      <c r="C48" s="138" t="s">
        <v>47</v>
      </c>
      <c r="D48" s="139">
        <v>6487</v>
      </c>
      <c r="E48" s="139">
        <v>6361</v>
      </c>
      <c r="F48" s="140">
        <v>-126</v>
      </c>
      <c r="G48" s="141">
        <v>-75</v>
      </c>
      <c r="H48" s="141">
        <v>33</v>
      </c>
      <c r="I48" s="141">
        <v>108</v>
      </c>
      <c r="J48" s="141">
        <v>-51</v>
      </c>
      <c r="K48" s="141">
        <v>215</v>
      </c>
      <c r="L48" s="141">
        <v>264</v>
      </c>
      <c r="M48" s="141">
        <v>-2</v>
      </c>
      <c r="N48" s="142">
        <v>-1.9423462309233852</v>
      </c>
      <c r="O48" s="142">
        <v>-1.1561584707877293</v>
      </c>
      <c r="P48" s="142">
        <v>-0.7861877601356559</v>
      </c>
    </row>
    <row r="49" spans="1:16" ht="12.75">
      <c r="A49" s="87"/>
      <c r="B49" s="87"/>
      <c r="C49" s="138"/>
      <c r="D49" s="139"/>
      <c r="E49" s="139"/>
      <c r="F49" s="140"/>
      <c r="G49" s="141"/>
      <c r="H49" s="141"/>
      <c r="I49" s="141"/>
      <c r="J49" s="141"/>
      <c r="K49" s="141"/>
      <c r="L49" s="141"/>
      <c r="M49" s="141"/>
      <c r="N49" s="142"/>
      <c r="O49" s="142"/>
      <c r="P49" s="142"/>
    </row>
    <row r="50" spans="1:16" ht="12.75">
      <c r="A50" s="87"/>
      <c r="B50" s="87"/>
      <c r="C50" s="133" t="s">
        <v>48</v>
      </c>
      <c r="D50" s="134">
        <v>9593</v>
      </c>
      <c r="E50" s="134">
        <v>9463</v>
      </c>
      <c r="F50" s="135">
        <v>-130</v>
      </c>
      <c r="G50" s="136">
        <v>-139</v>
      </c>
      <c r="H50" s="136">
        <v>54</v>
      </c>
      <c r="I50" s="136">
        <v>193</v>
      </c>
      <c r="J50" s="136">
        <v>9</v>
      </c>
      <c r="K50" s="136">
        <v>274</v>
      </c>
      <c r="L50" s="136">
        <v>266</v>
      </c>
      <c r="M50" s="136">
        <v>1</v>
      </c>
      <c r="N50" s="137">
        <v>-1.3551548003752736</v>
      </c>
      <c r="O50" s="137">
        <v>-1.4489732096320234</v>
      </c>
      <c r="P50" s="137">
        <v>0.09381840925674972</v>
      </c>
    </row>
    <row r="51" spans="1:16" ht="12.75">
      <c r="A51" s="87"/>
      <c r="B51" s="87"/>
      <c r="C51" s="138"/>
      <c r="D51" s="139"/>
      <c r="E51" s="139"/>
      <c r="F51" s="140"/>
      <c r="G51" s="141"/>
      <c r="H51" s="141"/>
      <c r="I51" s="141"/>
      <c r="J51" s="141"/>
      <c r="K51" s="141"/>
      <c r="L51" s="141"/>
      <c r="M51" s="141"/>
      <c r="N51" s="142"/>
      <c r="O51" s="142"/>
      <c r="P51" s="142"/>
    </row>
    <row r="52" spans="1:16" ht="12.75">
      <c r="A52" s="87"/>
      <c r="B52" s="87"/>
      <c r="C52" s="138" t="s">
        <v>148</v>
      </c>
      <c r="D52" s="139">
        <v>5516</v>
      </c>
      <c r="E52" s="139">
        <v>5439</v>
      </c>
      <c r="F52" s="140">
        <v>-77</v>
      </c>
      <c r="G52" s="141">
        <v>-89</v>
      </c>
      <c r="H52" s="141">
        <v>29</v>
      </c>
      <c r="I52" s="141">
        <v>118</v>
      </c>
      <c r="J52" s="141">
        <v>12</v>
      </c>
      <c r="K52" s="141">
        <v>167</v>
      </c>
      <c r="L52" s="141">
        <v>156</v>
      </c>
      <c r="M52" s="141">
        <v>1</v>
      </c>
      <c r="N52" s="142">
        <v>-1.3959390862944163</v>
      </c>
      <c r="O52" s="142">
        <v>-1.6134880348078318</v>
      </c>
      <c r="P52" s="142">
        <v>0.21754894851341552</v>
      </c>
    </row>
    <row r="53" spans="1:16" ht="12.75">
      <c r="A53" s="87"/>
      <c r="B53" s="87"/>
      <c r="C53" s="138" t="s">
        <v>50</v>
      </c>
      <c r="D53" s="139">
        <v>4077</v>
      </c>
      <c r="E53" s="139">
        <v>4024</v>
      </c>
      <c r="F53" s="140">
        <v>-53</v>
      </c>
      <c r="G53" s="141">
        <v>-50</v>
      </c>
      <c r="H53" s="141">
        <v>25</v>
      </c>
      <c r="I53" s="141">
        <v>75</v>
      </c>
      <c r="J53" s="141">
        <v>-3</v>
      </c>
      <c r="K53" s="141">
        <v>107</v>
      </c>
      <c r="L53" s="141">
        <v>110</v>
      </c>
      <c r="M53" s="141">
        <v>0</v>
      </c>
      <c r="N53" s="142">
        <v>-1.2999754721609027</v>
      </c>
      <c r="O53" s="142">
        <v>-1.226391954868776</v>
      </c>
      <c r="P53" s="142">
        <v>-0.07358351729212656</v>
      </c>
    </row>
    <row r="54" spans="1:16" ht="12.75">
      <c r="A54" s="87"/>
      <c r="B54" s="87"/>
      <c r="C54" s="138"/>
      <c r="D54" s="139"/>
      <c r="E54" s="139"/>
      <c r="F54" s="140"/>
      <c r="G54" s="141"/>
      <c r="H54" s="141"/>
      <c r="I54" s="141"/>
      <c r="J54" s="141"/>
      <c r="K54" s="141"/>
      <c r="L54" s="141"/>
      <c r="M54" s="141"/>
      <c r="N54" s="142"/>
      <c r="O54" s="142"/>
      <c r="P54" s="142"/>
    </row>
    <row r="55" spans="1:16" ht="12.75">
      <c r="A55" s="87"/>
      <c r="B55" s="87"/>
      <c r="C55" s="133" t="s">
        <v>51</v>
      </c>
      <c r="D55" s="134">
        <v>40536</v>
      </c>
      <c r="E55" s="134">
        <v>40234</v>
      </c>
      <c r="F55" s="135">
        <v>-302</v>
      </c>
      <c r="G55" s="136">
        <v>-436</v>
      </c>
      <c r="H55" s="136">
        <v>192</v>
      </c>
      <c r="I55" s="136">
        <v>628</v>
      </c>
      <c r="J55" s="136">
        <v>134</v>
      </c>
      <c r="K55" s="136">
        <v>1557</v>
      </c>
      <c r="L55" s="136">
        <v>1405</v>
      </c>
      <c r="M55" s="136">
        <v>-18</v>
      </c>
      <c r="N55" s="137">
        <v>-0.7450167752121571</v>
      </c>
      <c r="O55" s="137">
        <v>-1.0755871324254982</v>
      </c>
      <c r="P55" s="137">
        <v>0.3305703572133412</v>
      </c>
    </row>
    <row r="56" spans="1:16" ht="12.75">
      <c r="A56" s="87"/>
      <c r="B56" s="87"/>
      <c r="C56" s="138"/>
      <c r="D56" s="139"/>
      <c r="E56" s="139"/>
      <c r="F56" s="140"/>
      <c r="G56" s="141"/>
      <c r="H56" s="141"/>
      <c r="I56" s="141"/>
      <c r="J56" s="141"/>
      <c r="K56" s="141"/>
      <c r="L56" s="141"/>
      <c r="M56" s="141"/>
      <c r="N56" s="142"/>
      <c r="O56" s="142"/>
      <c r="P56" s="142"/>
    </row>
    <row r="57" spans="1:16" ht="12.75">
      <c r="A57" s="87"/>
      <c r="B57" s="87"/>
      <c r="C57" s="138" t="s">
        <v>52</v>
      </c>
      <c r="D57" s="139">
        <v>18853</v>
      </c>
      <c r="E57" s="139">
        <v>18629</v>
      </c>
      <c r="F57" s="140">
        <v>-224</v>
      </c>
      <c r="G57" s="141">
        <v>-219</v>
      </c>
      <c r="H57" s="141">
        <v>93</v>
      </c>
      <c r="I57" s="141">
        <v>312</v>
      </c>
      <c r="J57" s="141">
        <v>-5</v>
      </c>
      <c r="K57" s="141">
        <v>626</v>
      </c>
      <c r="L57" s="141">
        <v>628</v>
      </c>
      <c r="M57" s="141">
        <v>-3</v>
      </c>
      <c r="N57" s="142">
        <v>-1.18813981859651</v>
      </c>
      <c r="O57" s="142">
        <v>-1.1616188405028376</v>
      </c>
      <c r="P57" s="142">
        <v>-0.0265209780936721</v>
      </c>
    </row>
    <row r="58" spans="1:16" ht="12.75">
      <c r="A58" s="87"/>
      <c r="B58" s="87"/>
      <c r="C58" s="138" t="s">
        <v>53</v>
      </c>
      <c r="D58" s="139">
        <v>14015</v>
      </c>
      <c r="E58" s="139">
        <v>13915</v>
      </c>
      <c r="F58" s="140">
        <v>-100</v>
      </c>
      <c r="G58" s="141">
        <v>-144</v>
      </c>
      <c r="H58" s="141">
        <v>58</v>
      </c>
      <c r="I58" s="141">
        <v>202</v>
      </c>
      <c r="J58" s="141">
        <v>44</v>
      </c>
      <c r="K58" s="141">
        <v>556</v>
      </c>
      <c r="L58" s="141">
        <v>499</v>
      </c>
      <c r="M58" s="141">
        <v>-13</v>
      </c>
      <c r="N58" s="142">
        <v>-0.7135212272565109</v>
      </c>
      <c r="O58" s="142">
        <v>-1.0274705672493758</v>
      </c>
      <c r="P58" s="142">
        <v>0.3139493399928648</v>
      </c>
    </row>
    <row r="59" spans="1:16" ht="12.75">
      <c r="A59" s="87"/>
      <c r="B59" s="87"/>
      <c r="C59" s="138" t="s">
        <v>54</v>
      </c>
      <c r="D59" s="139">
        <v>7668</v>
      </c>
      <c r="E59" s="139">
        <v>7690</v>
      </c>
      <c r="F59" s="140">
        <v>22</v>
      </c>
      <c r="G59" s="141">
        <v>-73</v>
      </c>
      <c r="H59" s="141">
        <v>41</v>
      </c>
      <c r="I59" s="141">
        <v>114</v>
      </c>
      <c r="J59" s="141">
        <v>95</v>
      </c>
      <c r="K59" s="141">
        <v>375</v>
      </c>
      <c r="L59" s="141">
        <v>278</v>
      </c>
      <c r="M59" s="141">
        <v>-2</v>
      </c>
      <c r="N59" s="142">
        <v>0.28690662493479396</v>
      </c>
      <c r="O59" s="142">
        <v>-0.9520083463745435</v>
      </c>
      <c r="P59" s="142">
        <v>1.2389149713093375</v>
      </c>
    </row>
    <row r="60" spans="1:16" ht="12.75">
      <c r="A60" s="87"/>
      <c r="B60" s="87"/>
      <c r="C60" s="138"/>
      <c r="D60" s="139"/>
      <c r="E60" s="139"/>
      <c r="F60" s="144"/>
      <c r="G60" s="145"/>
      <c r="H60" s="145"/>
      <c r="I60" s="145"/>
      <c r="J60" s="145"/>
      <c r="K60" s="145"/>
      <c r="L60" s="145"/>
      <c r="M60" s="145"/>
      <c r="N60" s="142"/>
      <c r="O60" s="142"/>
      <c r="P60" s="142"/>
    </row>
    <row r="61" spans="1:16" ht="12.75">
      <c r="A61" s="87"/>
      <c r="B61" s="87"/>
      <c r="C61" s="133" t="s">
        <v>55</v>
      </c>
      <c r="D61" s="134">
        <v>81053</v>
      </c>
      <c r="E61" s="134">
        <v>80651</v>
      </c>
      <c r="F61" s="135">
        <v>-402</v>
      </c>
      <c r="G61" s="136">
        <v>-621</v>
      </c>
      <c r="H61" s="136">
        <v>487</v>
      </c>
      <c r="I61" s="136">
        <v>1108</v>
      </c>
      <c r="J61" s="136">
        <v>219</v>
      </c>
      <c r="K61" s="136">
        <v>3236</v>
      </c>
      <c r="L61" s="136">
        <v>2983</v>
      </c>
      <c r="M61" s="136">
        <v>-34</v>
      </c>
      <c r="N61" s="137">
        <v>-0.49597177155688255</v>
      </c>
      <c r="O61" s="137">
        <v>-0.7661653485990648</v>
      </c>
      <c r="P61" s="137">
        <v>0.2701935770421823</v>
      </c>
    </row>
    <row r="62" spans="1:16" ht="12.75">
      <c r="A62" s="87"/>
      <c r="B62" s="87"/>
      <c r="C62" s="138"/>
      <c r="D62" s="139"/>
      <c r="E62" s="139"/>
      <c r="F62" s="140"/>
      <c r="G62" s="141"/>
      <c r="H62" s="141"/>
      <c r="I62" s="141"/>
      <c r="J62" s="141"/>
      <c r="K62" s="141"/>
      <c r="L62" s="141"/>
      <c r="M62" s="141"/>
      <c r="N62" s="142"/>
      <c r="O62" s="142"/>
      <c r="P62" s="142"/>
    </row>
    <row r="63" spans="1:16" ht="12.75">
      <c r="A63" s="87"/>
      <c r="B63" s="87"/>
      <c r="C63" s="138" t="s">
        <v>56</v>
      </c>
      <c r="D63" s="139">
        <v>18234</v>
      </c>
      <c r="E63" s="139">
        <v>17982</v>
      </c>
      <c r="F63" s="140">
        <v>-252</v>
      </c>
      <c r="G63" s="141">
        <v>-243</v>
      </c>
      <c r="H63" s="141">
        <v>82</v>
      </c>
      <c r="I63" s="141">
        <v>325</v>
      </c>
      <c r="J63" s="141">
        <v>-9</v>
      </c>
      <c r="K63" s="141">
        <v>567</v>
      </c>
      <c r="L63" s="141">
        <v>573</v>
      </c>
      <c r="M63" s="141">
        <v>-3</v>
      </c>
      <c r="N63" s="142">
        <v>-1.3820335636722607</v>
      </c>
      <c r="O63" s="142">
        <v>-1.332675222112537</v>
      </c>
      <c r="P63" s="142">
        <v>-0.04935834155972359</v>
      </c>
    </row>
    <row r="64" spans="1:16" ht="12.75">
      <c r="A64" s="87"/>
      <c r="B64" s="87"/>
      <c r="C64" s="138" t="s">
        <v>57</v>
      </c>
      <c r="D64" s="139">
        <v>24806</v>
      </c>
      <c r="E64" s="139">
        <v>24785</v>
      </c>
      <c r="F64" s="140">
        <v>-21</v>
      </c>
      <c r="G64" s="141">
        <v>-175</v>
      </c>
      <c r="H64" s="141">
        <v>138</v>
      </c>
      <c r="I64" s="141">
        <v>313</v>
      </c>
      <c r="J64" s="141">
        <v>154</v>
      </c>
      <c r="K64" s="141">
        <v>996</v>
      </c>
      <c r="L64" s="141">
        <v>829</v>
      </c>
      <c r="M64" s="141">
        <v>-13</v>
      </c>
      <c r="N64" s="142">
        <v>-0.08465693783761993</v>
      </c>
      <c r="O64" s="142">
        <v>-0.705474481980166</v>
      </c>
      <c r="P64" s="142">
        <v>0.6208175441425462</v>
      </c>
    </row>
    <row r="65" spans="1:16" ht="12.75">
      <c r="A65" s="87"/>
      <c r="B65" s="87"/>
      <c r="C65" s="138" t="s">
        <v>58</v>
      </c>
      <c r="D65" s="139">
        <v>8949</v>
      </c>
      <c r="E65" s="139">
        <v>8763</v>
      </c>
      <c r="F65" s="140">
        <v>-186</v>
      </c>
      <c r="G65" s="141">
        <v>-113</v>
      </c>
      <c r="H65" s="141">
        <v>40</v>
      </c>
      <c r="I65" s="141">
        <v>153</v>
      </c>
      <c r="J65" s="141">
        <v>-73</v>
      </c>
      <c r="K65" s="141">
        <v>312</v>
      </c>
      <c r="L65" s="141">
        <v>387</v>
      </c>
      <c r="M65" s="141">
        <v>2</v>
      </c>
      <c r="N65" s="142">
        <v>-2.078444518940664</v>
      </c>
      <c r="O65" s="142">
        <v>-1.2627109174209408</v>
      </c>
      <c r="P65" s="142">
        <v>-0.8157336015197229</v>
      </c>
    </row>
    <row r="66" spans="1:16" ht="12.75">
      <c r="A66" s="87"/>
      <c r="B66" s="87"/>
      <c r="C66" s="138" t="s">
        <v>59</v>
      </c>
      <c r="D66" s="139">
        <v>15955</v>
      </c>
      <c r="E66" s="139">
        <v>16133</v>
      </c>
      <c r="F66" s="140">
        <v>178</v>
      </c>
      <c r="G66" s="141">
        <v>-14</v>
      </c>
      <c r="H66" s="141">
        <v>143</v>
      </c>
      <c r="I66" s="141">
        <v>157</v>
      </c>
      <c r="J66" s="141">
        <v>192</v>
      </c>
      <c r="K66" s="141">
        <v>898</v>
      </c>
      <c r="L66" s="141">
        <v>707</v>
      </c>
      <c r="M66" s="141">
        <v>1</v>
      </c>
      <c r="N66" s="142">
        <v>1.1156377311187715</v>
      </c>
      <c r="O66" s="142">
        <v>-0.08774678784080225</v>
      </c>
      <c r="P66" s="142">
        <v>1.2033845189595738</v>
      </c>
    </row>
    <row r="67" spans="1:16" ht="12.75">
      <c r="A67" s="87"/>
      <c r="B67" s="87"/>
      <c r="C67" s="138" t="s">
        <v>60</v>
      </c>
      <c r="D67" s="139">
        <v>4587</v>
      </c>
      <c r="E67" s="139">
        <v>4534</v>
      </c>
      <c r="F67" s="140">
        <v>-53</v>
      </c>
      <c r="G67" s="141">
        <v>-36</v>
      </c>
      <c r="H67" s="141">
        <v>26</v>
      </c>
      <c r="I67" s="141">
        <v>62</v>
      </c>
      <c r="J67" s="141">
        <v>-17</v>
      </c>
      <c r="K67" s="141">
        <v>126</v>
      </c>
      <c r="L67" s="141">
        <v>131</v>
      </c>
      <c r="M67" s="141">
        <v>-12</v>
      </c>
      <c r="N67" s="142">
        <v>-1.1554392849356878</v>
      </c>
      <c r="O67" s="142">
        <v>-0.7848266841072596</v>
      </c>
      <c r="P67" s="142">
        <v>-0.3706126008284282</v>
      </c>
    </row>
    <row r="68" spans="1:16" ht="12.75">
      <c r="A68" s="87"/>
      <c r="B68" s="87"/>
      <c r="C68" s="138" t="s">
        <v>61</v>
      </c>
      <c r="D68" s="139">
        <v>8522</v>
      </c>
      <c r="E68" s="139">
        <v>8454</v>
      </c>
      <c r="F68" s="140">
        <v>-68</v>
      </c>
      <c r="G68" s="141">
        <v>-40</v>
      </c>
      <c r="H68" s="141">
        <v>58</v>
      </c>
      <c r="I68" s="141">
        <v>98</v>
      </c>
      <c r="J68" s="141">
        <v>-28</v>
      </c>
      <c r="K68" s="141">
        <v>337</v>
      </c>
      <c r="L68" s="141">
        <v>356</v>
      </c>
      <c r="M68" s="141">
        <v>-9</v>
      </c>
      <c r="N68" s="142">
        <v>-0.7979347570992725</v>
      </c>
      <c r="O68" s="142">
        <v>-0.46937338652898386</v>
      </c>
      <c r="P68" s="142">
        <v>-0.32856137057028867</v>
      </c>
    </row>
    <row r="69" spans="1:16" ht="12.75">
      <c r="A69" s="87"/>
      <c r="B69" s="87"/>
      <c r="C69" s="146"/>
      <c r="D69" s="147"/>
      <c r="E69" s="147"/>
      <c r="F69" s="148"/>
      <c r="G69" s="149"/>
      <c r="H69" s="149"/>
      <c r="I69" s="149"/>
      <c r="J69" s="149"/>
      <c r="K69" s="149"/>
      <c r="L69" s="149"/>
      <c r="M69" s="150"/>
      <c r="N69" s="151"/>
      <c r="O69" s="151"/>
      <c r="P69" s="151"/>
    </row>
    <row r="70" spans="1:16" ht="12.75">
      <c r="A70" s="87"/>
      <c r="B70" s="87"/>
      <c r="C70" s="126"/>
      <c r="D70" s="152"/>
      <c r="E70" s="152"/>
      <c r="F70" s="153"/>
      <c r="G70" s="154"/>
      <c r="H70" s="154"/>
      <c r="I70" s="154"/>
      <c r="J70" s="154"/>
      <c r="K70" s="154"/>
      <c r="L70" s="154"/>
      <c r="M70" s="154"/>
      <c r="N70" s="155"/>
      <c r="O70" s="155"/>
      <c r="P70" s="155"/>
    </row>
    <row r="71" spans="1:16" ht="12.75">
      <c r="A71" s="87"/>
      <c r="B71" s="87"/>
      <c r="C71" s="133" t="s">
        <v>62</v>
      </c>
      <c r="D71" s="134">
        <v>56342</v>
      </c>
      <c r="E71" s="134">
        <v>55717</v>
      </c>
      <c r="F71" s="135">
        <v>-625</v>
      </c>
      <c r="G71" s="136">
        <v>-642</v>
      </c>
      <c r="H71" s="136">
        <v>357</v>
      </c>
      <c r="I71" s="136">
        <v>999</v>
      </c>
      <c r="J71" s="136">
        <v>17</v>
      </c>
      <c r="K71" s="136">
        <v>1739</v>
      </c>
      <c r="L71" s="136">
        <v>1713</v>
      </c>
      <c r="M71" s="136">
        <v>-9</v>
      </c>
      <c r="N71" s="137">
        <v>-1.1092967945759824</v>
      </c>
      <c r="O71" s="137">
        <v>-1.139469667388449</v>
      </c>
      <c r="P71" s="137">
        <v>0.03017287281246672</v>
      </c>
    </row>
    <row r="72" spans="1:16" ht="12.75">
      <c r="A72" s="87"/>
      <c r="B72" s="87"/>
      <c r="C72" s="138"/>
      <c r="D72" s="139"/>
      <c r="E72" s="139"/>
      <c r="F72" s="140"/>
      <c r="G72" s="141"/>
      <c r="H72" s="141"/>
      <c r="I72" s="141"/>
      <c r="J72" s="141"/>
      <c r="K72" s="141"/>
      <c r="L72" s="141"/>
      <c r="M72" s="141"/>
      <c r="N72" s="142"/>
      <c r="O72" s="142"/>
      <c r="P72" s="142"/>
    </row>
    <row r="73" spans="1:16" ht="12.75">
      <c r="A73" s="87"/>
      <c r="B73" s="87"/>
      <c r="C73" s="138" t="s">
        <v>63</v>
      </c>
      <c r="D73" s="139">
        <v>12382</v>
      </c>
      <c r="E73" s="139">
        <v>12280</v>
      </c>
      <c r="F73" s="140">
        <v>-102</v>
      </c>
      <c r="G73" s="141">
        <v>-74</v>
      </c>
      <c r="H73" s="141">
        <v>91</v>
      </c>
      <c r="I73" s="141">
        <v>165</v>
      </c>
      <c r="J73" s="141">
        <v>-28</v>
      </c>
      <c r="K73" s="141">
        <v>370</v>
      </c>
      <c r="L73" s="141">
        <v>395</v>
      </c>
      <c r="M73" s="141">
        <v>-3</v>
      </c>
      <c r="N73" s="142">
        <v>-0.8237764496850267</v>
      </c>
      <c r="O73" s="142">
        <v>-0.597641738006784</v>
      </c>
      <c r="P73" s="142">
        <v>-0.22613471167824262</v>
      </c>
    </row>
    <row r="74" spans="1:16" ht="12.75">
      <c r="A74" s="87"/>
      <c r="B74" s="87"/>
      <c r="C74" s="138" t="s">
        <v>64</v>
      </c>
      <c r="D74" s="139">
        <v>12757</v>
      </c>
      <c r="E74" s="139">
        <v>12761</v>
      </c>
      <c r="F74" s="140">
        <v>4</v>
      </c>
      <c r="G74" s="141">
        <v>-99</v>
      </c>
      <c r="H74" s="141">
        <v>86</v>
      </c>
      <c r="I74" s="141">
        <v>185</v>
      </c>
      <c r="J74" s="141">
        <v>103</v>
      </c>
      <c r="K74" s="141">
        <v>495</v>
      </c>
      <c r="L74" s="141">
        <v>388</v>
      </c>
      <c r="M74" s="141">
        <v>-4</v>
      </c>
      <c r="N74" s="142">
        <v>0.03135533432625225</v>
      </c>
      <c r="O74" s="142">
        <v>-0.7760445245747433</v>
      </c>
      <c r="P74" s="142">
        <v>0.8073998589009956</v>
      </c>
    </row>
    <row r="75" spans="1:16" ht="12.75">
      <c r="A75" s="87"/>
      <c r="B75" s="87"/>
      <c r="C75" s="138" t="s">
        <v>65</v>
      </c>
      <c r="D75" s="139">
        <v>4199</v>
      </c>
      <c r="E75" s="139">
        <v>4083</v>
      </c>
      <c r="F75" s="140">
        <v>-116</v>
      </c>
      <c r="G75" s="141">
        <v>-111</v>
      </c>
      <c r="H75" s="141">
        <v>17</v>
      </c>
      <c r="I75" s="141">
        <v>128</v>
      </c>
      <c r="J75" s="141">
        <v>-5</v>
      </c>
      <c r="K75" s="141">
        <v>133</v>
      </c>
      <c r="L75" s="141">
        <v>138</v>
      </c>
      <c r="M75" s="141">
        <v>0</v>
      </c>
      <c r="N75" s="142">
        <v>-2.7625625148844963</v>
      </c>
      <c r="O75" s="142">
        <v>-2.643486544415337</v>
      </c>
      <c r="P75" s="142">
        <v>-0.11907597046915933</v>
      </c>
    </row>
    <row r="76" spans="1:16" ht="12.75">
      <c r="A76" s="87"/>
      <c r="B76" s="87"/>
      <c r="C76" s="138" t="s">
        <v>66</v>
      </c>
      <c r="D76" s="139">
        <v>5951</v>
      </c>
      <c r="E76" s="139">
        <v>5856</v>
      </c>
      <c r="F76" s="140">
        <v>-95</v>
      </c>
      <c r="G76" s="141">
        <v>-63</v>
      </c>
      <c r="H76" s="141">
        <v>38</v>
      </c>
      <c r="I76" s="141">
        <v>101</v>
      </c>
      <c r="J76" s="141">
        <v>-32</v>
      </c>
      <c r="K76" s="141">
        <v>165</v>
      </c>
      <c r="L76" s="141">
        <v>193</v>
      </c>
      <c r="M76" s="141">
        <v>-4</v>
      </c>
      <c r="N76" s="142">
        <v>-1.5963703579230382</v>
      </c>
      <c r="O76" s="142">
        <v>-1.0586456057805411</v>
      </c>
      <c r="P76" s="142">
        <v>-0.537724752142497</v>
      </c>
    </row>
    <row r="77" spans="1:16" ht="12.75">
      <c r="A77" s="87"/>
      <c r="B77" s="87"/>
      <c r="C77" s="138" t="s">
        <v>67</v>
      </c>
      <c r="D77" s="139">
        <v>380</v>
      </c>
      <c r="E77" s="139">
        <v>377</v>
      </c>
      <c r="F77" s="140">
        <v>-3</v>
      </c>
      <c r="G77" s="141">
        <v>-4</v>
      </c>
      <c r="H77" s="141">
        <v>2</v>
      </c>
      <c r="I77" s="141">
        <v>6</v>
      </c>
      <c r="J77" s="141">
        <v>1</v>
      </c>
      <c r="K77" s="141">
        <v>20</v>
      </c>
      <c r="L77" s="141">
        <v>19</v>
      </c>
      <c r="M77" s="141">
        <v>0</v>
      </c>
      <c r="N77" s="142">
        <v>-0.7894736842105263</v>
      </c>
      <c r="O77" s="142">
        <v>-1.0526315789473684</v>
      </c>
      <c r="P77" s="142">
        <v>0.2631578947368421</v>
      </c>
    </row>
    <row r="78" spans="1:16" ht="12.75">
      <c r="A78" s="87"/>
      <c r="B78" s="87"/>
      <c r="C78" s="138" t="s">
        <v>68</v>
      </c>
      <c r="D78" s="139">
        <v>855</v>
      </c>
      <c r="E78" s="139">
        <v>838</v>
      </c>
      <c r="F78" s="140">
        <v>-17</v>
      </c>
      <c r="G78" s="141">
        <v>-22</v>
      </c>
      <c r="H78" s="141">
        <v>4</v>
      </c>
      <c r="I78" s="141">
        <v>26</v>
      </c>
      <c r="J78" s="141">
        <v>5</v>
      </c>
      <c r="K78" s="141">
        <v>42</v>
      </c>
      <c r="L78" s="141">
        <v>37</v>
      </c>
      <c r="M78" s="141">
        <v>0</v>
      </c>
      <c r="N78" s="142">
        <v>-1.9883040935672516</v>
      </c>
      <c r="O78" s="142">
        <v>-2.5730994152046787</v>
      </c>
      <c r="P78" s="142">
        <v>0.5847953216374269</v>
      </c>
    </row>
    <row r="79" spans="1:16" ht="12.75">
      <c r="A79" s="87"/>
      <c r="B79" s="87"/>
      <c r="C79" s="138" t="s">
        <v>69</v>
      </c>
      <c r="D79" s="139">
        <v>3465</v>
      </c>
      <c r="E79" s="139">
        <v>3410</v>
      </c>
      <c r="F79" s="140">
        <v>-55</v>
      </c>
      <c r="G79" s="141">
        <v>-32</v>
      </c>
      <c r="H79" s="141">
        <v>25</v>
      </c>
      <c r="I79" s="141">
        <v>57</v>
      </c>
      <c r="J79" s="141">
        <v>-23</v>
      </c>
      <c r="K79" s="141">
        <v>75</v>
      </c>
      <c r="L79" s="141">
        <v>93</v>
      </c>
      <c r="M79" s="141">
        <v>-5</v>
      </c>
      <c r="N79" s="142">
        <v>-1.5873015873015872</v>
      </c>
      <c r="O79" s="142">
        <v>-0.9235209235209235</v>
      </c>
      <c r="P79" s="142">
        <v>-0.6637806637806638</v>
      </c>
    </row>
    <row r="80" spans="1:16" ht="12.75">
      <c r="A80" s="87"/>
      <c r="B80" s="87"/>
      <c r="C80" s="138" t="s">
        <v>70</v>
      </c>
      <c r="D80" s="139">
        <v>530</v>
      </c>
      <c r="E80" s="139">
        <v>518</v>
      </c>
      <c r="F80" s="140">
        <v>-12</v>
      </c>
      <c r="G80" s="141">
        <v>-7</v>
      </c>
      <c r="H80" s="141">
        <v>0</v>
      </c>
      <c r="I80" s="141">
        <v>7</v>
      </c>
      <c r="J80" s="141">
        <v>-5</v>
      </c>
      <c r="K80" s="141">
        <v>21</v>
      </c>
      <c r="L80" s="141">
        <v>27</v>
      </c>
      <c r="M80" s="141">
        <v>1</v>
      </c>
      <c r="N80" s="142">
        <v>-2.2641509433962264</v>
      </c>
      <c r="O80" s="142">
        <v>-1.3207547169811322</v>
      </c>
      <c r="P80" s="142">
        <v>-0.9433962264150944</v>
      </c>
    </row>
    <row r="81" spans="1:16" ht="12.75">
      <c r="A81" s="87"/>
      <c r="B81" s="87"/>
      <c r="C81" s="138" t="s">
        <v>71</v>
      </c>
      <c r="D81" s="139">
        <v>1130</v>
      </c>
      <c r="E81" s="139">
        <v>1094</v>
      </c>
      <c r="F81" s="140">
        <v>-36</v>
      </c>
      <c r="G81" s="141">
        <v>-34</v>
      </c>
      <c r="H81" s="141">
        <v>4</v>
      </c>
      <c r="I81" s="141">
        <v>38</v>
      </c>
      <c r="J81" s="141">
        <v>-2</v>
      </c>
      <c r="K81" s="141">
        <v>39</v>
      </c>
      <c r="L81" s="141">
        <v>41</v>
      </c>
      <c r="M81" s="141">
        <v>0</v>
      </c>
      <c r="N81" s="142">
        <v>-3.185840707964602</v>
      </c>
      <c r="O81" s="142">
        <v>-3.0088495575221237</v>
      </c>
      <c r="P81" s="142">
        <v>-0.17699115044247787</v>
      </c>
    </row>
    <row r="82" spans="1:16" ht="12.75">
      <c r="A82" s="87"/>
      <c r="B82" s="87"/>
      <c r="C82" s="138" t="s">
        <v>72</v>
      </c>
      <c r="D82" s="139">
        <v>1508</v>
      </c>
      <c r="E82" s="139">
        <v>1481</v>
      </c>
      <c r="F82" s="140">
        <v>-27</v>
      </c>
      <c r="G82" s="141">
        <v>-30</v>
      </c>
      <c r="H82" s="141">
        <v>13</v>
      </c>
      <c r="I82" s="141">
        <v>43</v>
      </c>
      <c r="J82" s="141">
        <v>3</v>
      </c>
      <c r="K82" s="141">
        <v>60</v>
      </c>
      <c r="L82" s="141">
        <v>56</v>
      </c>
      <c r="M82" s="141">
        <v>-1</v>
      </c>
      <c r="N82" s="142">
        <v>-1.790450928381963</v>
      </c>
      <c r="O82" s="142">
        <v>-1.989389920424403</v>
      </c>
      <c r="P82" s="142">
        <v>0.1989389920424403</v>
      </c>
    </row>
    <row r="83" spans="1:16" ht="12.75">
      <c r="A83" s="87"/>
      <c r="B83" s="87"/>
      <c r="C83" s="138" t="s">
        <v>73</v>
      </c>
      <c r="D83" s="139">
        <v>5819</v>
      </c>
      <c r="E83" s="139">
        <v>5752</v>
      </c>
      <c r="F83" s="140">
        <v>-67</v>
      </c>
      <c r="G83" s="141">
        <v>-72</v>
      </c>
      <c r="H83" s="141">
        <v>31</v>
      </c>
      <c r="I83" s="141">
        <v>103</v>
      </c>
      <c r="J83" s="141">
        <v>5</v>
      </c>
      <c r="K83" s="141">
        <v>139</v>
      </c>
      <c r="L83" s="141">
        <v>135</v>
      </c>
      <c r="M83" s="141">
        <v>1</v>
      </c>
      <c r="N83" s="142">
        <v>-1.1514005842928339</v>
      </c>
      <c r="O83" s="142">
        <v>-1.237326001031105</v>
      </c>
      <c r="P83" s="142">
        <v>0.08592541673827118</v>
      </c>
    </row>
    <row r="84" spans="1:16" ht="12.75">
      <c r="A84" s="87"/>
      <c r="B84" s="87"/>
      <c r="C84" s="138" t="s">
        <v>74</v>
      </c>
      <c r="D84" s="139">
        <v>6389</v>
      </c>
      <c r="E84" s="139">
        <v>6305</v>
      </c>
      <c r="F84" s="140">
        <v>-84</v>
      </c>
      <c r="G84" s="141">
        <v>-63</v>
      </c>
      <c r="H84" s="141">
        <v>43</v>
      </c>
      <c r="I84" s="141">
        <v>106</v>
      </c>
      <c r="J84" s="141">
        <v>-21</v>
      </c>
      <c r="K84" s="141">
        <v>132</v>
      </c>
      <c r="L84" s="141">
        <v>159</v>
      </c>
      <c r="M84" s="141">
        <v>6</v>
      </c>
      <c r="N84" s="142">
        <v>-1.314759743308812</v>
      </c>
      <c r="O84" s="142">
        <v>-0.986069807481609</v>
      </c>
      <c r="P84" s="142">
        <v>-0.328689935827203</v>
      </c>
    </row>
    <row r="85" spans="1:16" ht="12.75">
      <c r="A85" s="87"/>
      <c r="B85" s="87"/>
      <c r="C85" s="138" t="s">
        <v>75</v>
      </c>
      <c r="D85" s="139">
        <v>977</v>
      </c>
      <c r="E85" s="139">
        <v>962</v>
      </c>
      <c r="F85" s="140">
        <v>-15</v>
      </c>
      <c r="G85" s="141">
        <v>-31</v>
      </c>
      <c r="H85" s="141">
        <v>3</v>
      </c>
      <c r="I85" s="141">
        <v>34</v>
      </c>
      <c r="J85" s="141">
        <v>16</v>
      </c>
      <c r="K85" s="141">
        <v>48</v>
      </c>
      <c r="L85" s="141">
        <v>32</v>
      </c>
      <c r="M85" s="141">
        <v>0</v>
      </c>
      <c r="N85" s="142">
        <v>-1.5353121801432956</v>
      </c>
      <c r="O85" s="142">
        <v>-3.172978505629478</v>
      </c>
      <c r="P85" s="142">
        <v>1.6376663254861823</v>
      </c>
    </row>
    <row r="86" spans="1:16" ht="12.75">
      <c r="A86" s="87"/>
      <c r="B86" s="87"/>
      <c r="C86" s="138"/>
      <c r="D86" s="139"/>
      <c r="E86" s="139"/>
      <c r="F86" s="156"/>
      <c r="G86" s="156"/>
      <c r="H86" s="156"/>
      <c r="I86" s="156"/>
      <c r="J86" s="156"/>
      <c r="K86" s="156"/>
      <c r="L86" s="156"/>
      <c r="M86" s="156"/>
      <c r="N86" s="142"/>
      <c r="O86" s="142"/>
      <c r="P86" s="142"/>
    </row>
    <row r="87" spans="1:16" ht="12.75">
      <c r="A87" s="87"/>
      <c r="B87" s="87"/>
      <c r="C87" s="133" t="s">
        <v>76</v>
      </c>
      <c r="D87" s="134">
        <v>24859</v>
      </c>
      <c r="E87" s="134">
        <v>24268</v>
      </c>
      <c r="F87" s="135">
        <v>-591</v>
      </c>
      <c r="G87" s="136">
        <v>-467</v>
      </c>
      <c r="H87" s="136">
        <v>83</v>
      </c>
      <c r="I87" s="136">
        <v>550</v>
      </c>
      <c r="J87" s="136">
        <v>-124</v>
      </c>
      <c r="K87" s="136">
        <v>742</v>
      </c>
      <c r="L87" s="136">
        <v>865</v>
      </c>
      <c r="M87" s="136">
        <v>-1</v>
      </c>
      <c r="N87" s="137">
        <v>-2.3774085844161066</v>
      </c>
      <c r="O87" s="137">
        <v>-1.8785952773643348</v>
      </c>
      <c r="P87" s="137">
        <v>-0.49881330705177196</v>
      </c>
    </row>
    <row r="88" spans="1:16" ht="12.75">
      <c r="A88" s="87"/>
      <c r="B88" s="87"/>
      <c r="C88" s="138"/>
      <c r="D88" s="139"/>
      <c r="E88" s="139"/>
      <c r="F88" s="140"/>
      <c r="G88" s="141"/>
      <c r="H88" s="141"/>
      <c r="I88" s="141"/>
      <c r="J88" s="141"/>
      <c r="K88" s="141"/>
      <c r="L88" s="141"/>
      <c r="M88" s="141"/>
      <c r="N88" s="142"/>
      <c r="O88" s="142"/>
      <c r="P88" s="142"/>
    </row>
    <row r="89" spans="1:16" ht="12.75">
      <c r="A89" s="87"/>
      <c r="B89" s="87"/>
      <c r="C89" s="138" t="s">
        <v>77</v>
      </c>
      <c r="D89" s="139">
        <v>4006</v>
      </c>
      <c r="E89" s="139">
        <v>3917</v>
      </c>
      <c r="F89" s="140">
        <v>-89</v>
      </c>
      <c r="G89" s="141">
        <v>-74</v>
      </c>
      <c r="H89" s="141">
        <v>8</v>
      </c>
      <c r="I89" s="141">
        <v>82</v>
      </c>
      <c r="J89" s="141">
        <v>-15</v>
      </c>
      <c r="K89" s="141">
        <v>128</v>
      </c>
      <c r="L89" s="141">
        <v>142</v>
      </c>
      <c r="M89" s="141">
        <v>-1</v>
      </c>
      <c r="N89" s="142">
        <v>-2.2216674987518723</v>
      </c>
      <c r="O89" s="142">
        <v>-1.8472291562656018</v>
      </c>
      <c r="P89" s="142">
        <v>-0.37443834248627056</v>
      </c>
    </row>
    <row r="90" spans="1:16" ht="12.75">
      <c r="A90" s="87"/>
      <c r="B90" s="87"/>
      <c r="C90" s="138" t="s">
        <v>78</v>
      </c>
      <c r="D90" s="139">
        <v>3862</v>
      </c>
      <c r="E90" s="139">
        <v>3768</v>
      </c>
      <c r="F90" s="140">
        <v>-94</v>
      </c>
      <c r="G90" s="141">
        <v>-88</v>
      </c>
      <c r="H90" s="141">
        <v>12</v>
      </c>
      <c r="I90" s="141">
        <v>100</v>
      </c>
      <c r="J90" s="141">
        <v>-6</v>
      </c>
      <c r="K90" s="141">
        <v>106</v>
      </c>
      <c r="L90" s="141">
        <v>112</v>
      </c>
      <c r="M90" s="141">
        <v>0</v>
      </c>
      <c r="N90" s="142">
        <v>-2.4339720352149143</v>
      </c>
      <c r="O90" s="142">
        <v>-2.278612118073537</v>
      </c>
      <c r="P90" s="142">
        <v>-0.15535991714137753</v>
      </c>
    </row>
    <row r="91" spans="1:16" ht="12.75">
      <c r="A91" s="87"/>
      <c r="B91" s="87"/>
      <c r="C91" s="138" t="s">
        <v>149</v>
      </c>
      <c r="D91" s="139">
        <v>10318</v>
      </c>
      <c r="E91" s="139">
        <v>10112</v>
      </c>
      <c r="F91" s="140">
        <v>-206</v>
      </c>
      <c r="G91" s="141">
        <v>-175</v>
      </c>
      <c r="H91" s="141">
        <v>35</v>
      </c>
      <c r="I91" s="141">
        <v>210</v>
      </c>
      <c r="J91" s="141">
        <v>-31</v>
      </c>
      <c r="K91" s="141">
        <v>349</v>
      </c>
      <c r="L91" s="141">
        <v>380</v>
      </c>
      <c r="M91" s="141">
        <v>0</v>
      </c>
      <c r="N91" s="142">
        <v>-1.9965109517348323</v>
      </c>
      <c r="O91" s="142">
        <v>-1.6960651289009496</v>
      </c>
      <c r="P91" s="142">
        <v>-0.30044582283388255</v>
      </c>
    </row>
    <row r="92" spans="1:16" ht="12.75">
      <c r="A92" s="87"/>
      <c r="B92" s="87"/>
      <c r="C92" s="138" t="s">
        <v>80</v>
      </c>
      <c r="D92" s="139">
        <v>2612</v>
      </c>
      <c r="E92" s="139">
        <v>2533</v>
      </c>
      <c r="F92" s="140">
        <v>-79</v>
      </c>
      <c r="G92" s="141">
        <v>-57</v>
      </c>
      <c r="H92" s="141">
        <v>9</v>
      </c>
      <c r="I92" s="141">
        <v>66</v>
      </c>
      <c r="J92" s="141">
        <v>-22</v>
      </c>
      <c r="K92" s="141">
        <v>39</v>
      </c>
      <c r="L92" s="141">
        <v>61</v>
      </c>
      <c r="M92" s="141">
        <v>0</v>
      </c>
      <c r="N92" s="142">
        <v>-3.024502297090352</v>
      </c>
      <c r="O92" s="142">
        <v>-2.1822358346094948</v>
      </c>
      <c r="P92" s="142">
        <v>-0.8422664624808576</v>
      </c>
    </row>
    <row r="93" spans="1:16" ht="12.75">
      <c r="A93" s="87"/>
      <c r="B93" s="87"/>
      <c r="C93" s="138" t="s">
        <v>81</v>
      </c>
      <c r="D93" s="139">
        <v>713</v>
      </c>
      <c r="E93" s="139">
        <v>681</v>
      </c>
      <c r="F93" s="140">
        <v>-32</v>
      </c>
      <c r="G93" s="141">
        <v>-16</v>
      </c>
      <c r="H93" s="141">
        <v>3</v>
      </c>
      <c r="I93" s="141">
        <v>19</v>
      </c>
      <c r="J93" s="141">
        <v>-16</v>
      </c>
      <c r="K93" s="141">
        <v>24</v>
      </c>
      <c r="L93" s="141">
        <v>40</v>
      </c>
      <c r="M93" s="141">
        <v>0</v>
      </c>
      <c r="N93" s="142">
        <v>-4.488078541374474</v>
      </c>
      <c r="O93" s="142">
        <v>-2.244039270687237</v>
      </c>
      <c r="P93" s="142">
        <v>-2.244039270687237</v>
      </c>
    </row>
    <row r="94" spans="1:16" ht="12.75">
      <c r="A94" s="87"/>
      <c r="B94" s="87"/>
      <c r="C94" s="138" t="s">
        <v>82</v>
      </c>
      <c r="D94" s="139">
        <v>3348</v>
      </c>
      <c r="E94" s="139">
        <v>3257</v>
      </c>
      <c r="F94" s="140">
        <v>-91</v>
      </c>
      <c r="G94" s="141">
        <v>-57</v>
      </c>
      <c r="H94" s="141">
        <v>16</v>
      </c>
      <c r="I94" s="141">
        <v>73</v>
      </c>
      <c r="J94" s="141">
        <v>-34</v>
      </c>
      <c r="K94" s="141">
        <v>96</v>
      </c>
      <c r="L94" s="141">
        <v>130</v>
      </c>
      <c r="M94" s="141">
        <v>0</v>
      </c>
      <c r="N94" s="142">
        <v>-2.7180406212664274</v>
      </c>
      <c r="O94" s="142">
        <v>-1.702508960573477</v>
      </c>
      <c r="P94" s="142">
        <v>-1.015531660692951</v>
      </c>
    </row>
    <row r="95" spans="1:16" ht="12.75">
      <c r="A95" s="87"/>
      <c r="B95" s="87"/>
      <c r="C95" s="138"/>
      <c r="D95" s="139"/>
      <c r="E95" s="139"/>
      <c r="F95" s="140"/>
      <c r="G95" s="141"/>
      <c r="H95" s="141"/>
      <c r="I95" s="141"/>
      <c r="J95" s="141"/>
      <c r="K95" s="141"/>
      <c r="L95" s="141"/>
      <c r="M95" s="141"/>
      <c r="N95" s="142"/>
      <c r="O95" s="142"/>
      <c r="P95" s="142"/>
    </row>
    <row r="96" spans="1:16" ht="12.75">
      <c r="A96" s="87"/>
      <c r="B96" s="87"/>
      <c r="C96" s="133" t="s">
        <v>83</v>
      </c>
      <c r="D96" s="134">
        <v>20681</v>
      </c>
      <c r="E96" s="134">
        <v>20435</v>
      </c>
      <c r="F96" s="135">
        <v>-246</v>
      </c>
      <c r="G96" s="136">
        <v>-207</v>
      </c>
      <c r="H96" s="136">
        <v>111</v>
      </c>
      <c r="I96" s="136">
        <v>318</v>
      </c>
      <c r="J96" s="136">
        <v>-39</v>
      </c>
      <c r="K96" s="136">
        <v>693</v>
      </c>
      <c r="L96" s="136">
        <v>741</v>
      </c>
      <c r="M96" s="136">
        <v>9</v>
      </c>
      <c r="N96" s="137">
        <v>-1.1894976064987186</v>
      </c>
      <c r="O96" s="137">
        <v>-1.000918717663556</v>
      </c>
      <c r="P96" s="137">
        <v>-0.18857888883516272</v>
      </c>
    </row>
    <row r="97" spans="1:16" ht="12.75">
      <c r="A97" s="87"/>
      <c r="B97" s="87"/>
      <c r="C97" s="138"/>
      <c r="D97" s="139"/>
      <c r="E97" s="139"/>
      <c r="F97" s="140"/>
      <c r="G97" s="141"/>
      <c r="H97" s="141"/>
      <c r="I97" s="141"/>
      <c r="J97" s="141"/>
      <c r="K97" s="141"/>
      <c r="L97" s="141"/>
      <c r="M97" s="141"/>
      <c r="N97" s="142"/>
      <c r="O97" s="142"/>
      <c r="P97" s="142"/>
    </row>
    <row r="98" spans="1:16" ht="12.75">
      <c r="A98" s="87"/>
      <c r="B98" s="87"/>
      <c r="C98" s="138" t="s">
        <v>84</v>
      </c>
      <c r="D98" s="139">
        <v>2481</v>
      </c>
      <c r="E98" s="139">
        <v>2435</v>
      </c>
      <c r="F98" s="140">
        <v>-46</v>
      </c>
      <c r="G98" s="141">
        <v>-55</v>
      </c>
      <c r="H98" s="141">
        <v>8</v>
      </c>
      <c r="I98" s="141">
        <v>63</v>
      </c>
      <c r="J98" s="141">
        <v>9</v>
      </c>
      <c r="K98" s="141">
        <v>74</v>
      </c>
      <c r="L98" s="141">
        <v>65</v>
      </c>
      <c r="M98" s="141">
        <v>0</v>
      </c>
      <c r="N98" s="142">
        <v>-1.8540910923014913</v>
      </c>
      <c r="O98" s="142">
        <v>-2.2168480451430876</v>
      </c>
      <c r="P98" s="142">
        <v>0.36275695284159615</v>
      </c>
    </row>
    <row r="99" spans="1:16" ht="12.75">
      <c r="A99" s="87"/>
      <c r="B99" s="87"/>
      <c r="C99" s="138" t="s">
        <v>85</v>
      </c>
      <c r="D99" s="139">
        <v>1621</v>
      </c>
      <c r="E99" s="139">
        <v>1615</v>
      </c>
      <c r="F99" s="140">
        <v>-6</v>
      </c>
      <c r="G99" s="141">
        <v>-4</v>
      </c>
      <c r="H99" s="141">
        <v>13</v>
      </c>
      <c r="I99" s="141">
        <v>17</v>
      </c>
      <c r="J99" s="141">
        <v>-2</v>
      </c>
      <c r="K99" s="141">
        <v>51</v>
      </c>
      <c r="L99" s="141">
        <v>55</v>
      </c>
      <c r="M99" s="141">
        <v>2</v>
      </c>
      <c r="N99" s="142">
        <v>-0.3701418877236274</v>
      </c>
      <c r="O99" s="142">
        <v>-0.24676125848241826</v>
      </c>
      <c r="P99" s="142">
        <v>-0.12338062924120913</v>
      </c>
    </row>
    <row r="100" spans="1:16" ht="12.75">
      <c r="A100" s="87"/>
      <c r="B100" s="87"/>
      <c r="C100" s="138" t="s">
        <v>86</v>
      </c>
      <c r="D100" s="139">
        <v>8321</v>
      </c>
      <c r="E100" s="139">
        <v>8270</v>
      </c>
      <c r="F100" s="140">
        <v>-51</v>
      </c>
      <c r="G100" s="141">
        <v>-42</v>
      </c>
      <c r="H100" s="141">
        <v>50</v>
      </c>
      <c r="I100" s="141">
        <v>92</v>
      </c>
      <c r="J100" s="141">
        <v>-9</v>
      </c>
      <c r="K100" s="141">
        <v>340</v>
      </c>
      <c r="L100" s="141">
        <v>353</v>
      </c>
      <c r="M100" s="141">
        <v>4</v>
      </c>
      <c r="N100" s="142">
        <v>-0.6129071025117174</v>
      </c>
      <c r="O100" s="142">
        <v>-0.5047470255978849</v>
      </c>
      <c r="P100" s="142">
        <v>-0.10816007691383248</v>
      </c>
    </row>
    <row r="101" spans="1:16" ht="12.75">
      <c r="A101" s="87"/>
      <c r="B101" s="87"/>
      <c r="C101" s="138" t="s">
        <v>87</v>
      </c>
      <c r="D101" s="139">
        <v>4176</v>
      </c>
      <c r="E101" s="139">
        <v>4130</v>
      </c>
      <c r="F101" s="140">
        <v>-46</v>
      </c>
      <c r="G101" s="141">
        <v>-41</v>
      </c>
      <c r="H101" s="141">
        <v>28</v>
      </c>
      <c r="I101" s="141">
        <v>69</v>
      </c>
      <c r="J101" s="141">
        <v>-5</v>
      </c>
      <c r="K101" s="141">
        <v>128</v>
      </c>
      <c r="L101" s="141">
        <v>134</v>
      </c>
      <c r="M101" s="141">
        <v>1</v>
      </c>
      <c r="N101" s="142">
        <v>-1.1015325670498084</v>
      </c>
      <c r="O101" s="142">
        <v>-0.9818007662835249</v>
      </c>
      <c r="P101" s="142">
        <v>-0.11973180076628352</v>
      </c>
    </row>
    <row r="102" spans="1:16" ht="12.75">
      <c r="A102" s="87"/>
      <c r="B102" s="87"/>
      <c r="C102" s="138" t="s">
        <v>150</v>
      </c>
      <c r="D102" s="139">
        <v>4082</v>
      </c>
      <c r="E102" s="139">
        <v>3985</v>
      </c>
      <c r="F102" s="140">
        <v>-97</v>
      </c>
      <c r="G102" s="141">
        <v>-65</v>
      </c>
      <c r="H102" s="141">
        <v>12</v>
      </c>
      <c r="I102" s="141">
        <v>77</v>
      </c>
      <c r="J102" s="141">
        <v>-32</v>
      </c>
      <c r="K102" s="141">
        <v>100</v>
      </c>
      <c r="L102" s="141">
        <v>134</v>
      </c>
      <c r="M102" s="141">
        <v>2</v>
      </c>
      <c r="N102" s="142">
        <v>-2.3762861342479176</v>
      </c>
      <c r="O102" s="142">
        <v>-1.5923566878980893</v>
      </c>
      <c r="P102" s="142">
        <v>-0.7839294463498285</v>
      </c>
    </row>
    <row r="103" spans="1:16" ht="12.75">
      <c r="A103" s="87"/>
      <c r="B103" s="87"/>
      <c r="C103" s="138"/>
      <c r="D103" s="157"/>
      <c r="E103" s="157"/>
      <c r="F103" s="140"/>
      <c r="G103" s="141"/>
      <c r="H103" s="141"/>
      <c r="I103" s="141"/>
      <c r="J103" s="141"/>
      <c r="K103" s="141"/>
      <c r="L103" s="141"/>
      <c r="M103" s="141"/>
      <c r="N103" s="142"/>
      <c r="O103" s="142"/>
      <c r="P103" s="142"/>
    </row>
    <row r="104" spans="1:16" ht="12.75">
      <c r="A104" s="87"/>
      <c r="B104" s="87"/>
      <c r="C104" s="133" t="s">
        <v>89</v>
      </c>
      <c r="D104" s="134">
        <v>29820</v>
      </c>
      <c r="E104" s="134">
        <v>29884</v>
      </c>
      <c r="F104" s="135">
        <v>64</v>
      </c>
      <c r="G104" s="136">
        <v>-290</v>
      </c>
      <c r="H104" s="136">
        <v>135</v>
      </c>
      <c r="I104" s="136">
        <v>425</v>
      </c>
      <c r="J104" s="136">
        <v>354</v>
      </c>
      <c r="K104" s="136">
        <v>1679</v>
      </c>
      <c r="L104" s="136">
        <v>1315</v>
      </c>
      <c r="M104" s="136">
        <v>-10</v>
      </c>
      <c r="N104" s="137">
        <v>0.2146210596914822</v>
      </c>
      <c r="O104" s="137">
        <v>-0.9725016767270288</v>
      </c>
      <c r="P104" s="137">
        <v>1.187122736418511</v>
      </c>
    </row>
    <row r="105" spans="1:16" ht="12.75">
      <c r="A105" s="87"/>
      <c r="B105" s="87"/>
      <c r="C105" s="138"/>
      <c r="D105" s="157"/>
      <c r="E105" s="157"/>
      <c r="F105" s="140"/>
      <c r="G105" s="141"/>
      <c r="H105" s="141"/>
      <c r="I105" s="141"/>
      <c r="J105" s="141"/>
      <c r="K105" s="141"/>
      <c r="L105" s="141"/>
      <c r="M105" s="141"/>
      <c r="N105" s="142"/>
      <c r="O105" s="142"/>
      <c r="P105" s="142"/>
    </row>
    <row r="106" spans="1:16" ht="12.75">
      <c r="A106" s="87"/>
      <c r="B106" s="87"/>
      <c r="C106" s="138" t="s">
        <v>90</v>
      </c>
      <c r="D106" s="139">
        <v>9225</v>
      </c>
      <c r="E106" s="139">
        <v>9049</v>
      </c>
      <c r="F106" s="140">
        <v>-176</v>
      </c>
      <c r="G106" s="141">
        <v>-141</v>
      </c>
      <c r="H106" s="141">
        <v>37</v>
      </c>
      <c r="I106" s="141">
        <v>178</v>
      </c>
      <c r="J106" s="141">
        <v>-35</v>
      </c>
      <c r="K106" s="141">
        <v>295</v>
      </c>
      <c r="L106" s="141">
        <v>329</v>
      </c>
      <c r="M106" s="141">
        <v>-1</v>
      </c>
      <c r="N106" s="142">
        <v>-1.9078590785907859</v>
      </c>
      <c r="O106" s="142">
        <v>-1.5284552845528456</v>
      </c>
      <c r="P106" s="142">
        <v>-0.3794037940379404</v>
      </c>
    </row>
    <row r="107" spans="1:16" ht="12.75">
      <c r="A107" s="87"/>
      <c r="B107" s="87"/>
      <c r="C107" s="138" t="s">
        <v>91</v>
      </c>
      <c r="D107" s="139">
        <v>9557</v>
      </c>
      <c r="E107" s="139">
        <v>9500</v>
      </c>
      <c r="F107" s="140">
        <v>-57</v>
      </c>
      <c r="G107" s="141">
        <v>-64</v>
      </c>
      <c r="H107" s="141">
        <v>42</v>
      </c>
      <c r="I107" s="141">
        <v>106</v>
      </c>
      <c r="J107" s="141">
        <v>7</v>
      </c>
      <c r="K107" s="141">
        <v>368</v>
      </c>
      <c r="L107" s="141">
        <v>359</v>
      </c>
      <c r="M107" s="141">
        <v>-2</v>
      </c>
      <c r="N107" s="142">
        <v>-0.5964214711729622</v>
      </c>
      <c r="O107" s="142">
        <v>-0.6696662132468347</v>
      </c>
      <c r="P107" s="142">
        <v>0.07324474207387255</v>
      </c>
    </row>
    <row r="108" spans="1:16" ht="12.75">
      <c r="A108" s="87"/>
      <c r="B108" s="87"/>
      <c r="C108" s="138" t="s">
        <v>92</v>
      </c>
      <c r="D108" s="139">
        <v>8473</v>
      </c>
      <c r="E108" s="139">
        <v>8743</v>
      </c>
      <c r="F108" s="140">
        <v>270</v>
      </c>
      <c r="G108" s="141">
        <v>-58</v>
      </c>
      <c r="H108" s="141">
        <v>42</v>
      </c>
      <c r="I108" s="141">
        <v>100</v>
      </c>
      <c r="J108" s="141">
        <v>328</v>
      </c>
      <c r="K108" s="141">
        <v>854</v>
      </c>
      <c r="L108" s="141">
        <v>523</v>
      </c>
      <c r="M108" s="141">
        <v>-3</v>
      </c>
      <c r="N108" s="142">
        <v>3.1865927062433617</v>
      </c>
      <c r="O108" s="142">
        <v>-0.6845273220819073</v>
      </c>
      <c r="P108" s="142">
        <v>3.8711200283252687</v>
      </c>
    </row>
    <row r="109" spans="1:16" ht="12.75">
      <c r="A109" s="87"/>
      <c r="B109" s="87"/>
      <c r="C109" s="138" t="s">
        <v>93</v>
      </c>
      <c r="D109" s="139">
        <v>2565</v>
      </c>
      <c r="E109" s="139">
        <v>2592</v>
      </c>
      <c r="F109" s="140">
        <v>27</v>
      </c>
      <c r="G109" s="141">
        <v>-27</v>
      </c>
      <c r="H109" s="141">
        <v>14</v>
      </c>
      <c r="I109" s="141">
        <v>41</v>
      </c>
      <c r="J109" s="141">
        <v>54</v>
      </c>
      <c r="K109" s="141">
        <v>162</v>
      </c>
      <c r="L109" s="141">
        <v>104</v>
      </c>
      <c r="M109" s="141">
        <v>-4</v>
      </c>
      <c r="N109" s="142">
        <v>1.0526315789473684</v>
      </c>
      <c r="O109" s="142">
        <v>-1.0526315789473684</v>
      </c>
      <c r="P109" s="142">
        <v>2.1052631578947367</v>
      </c>
    </row>
    <row r="110" spans="1:16" ht="12.75">
      <c r="A110" s="87"/>
      <c r="B110" s="87"/>
      <c r="C110" s="138"/>
      <c r="D110" s="157"/>
      <c r="E110" s="157"/>
      <c r="F110" s="140"/>
      <c r="G110" s="141"/>
      <c r="H110" s="141"/>
      <c r="I110" s="141"/>
      <c r="J110" s="141"/>
      <c r="K110" s="141"/>
      <c r="L110" s="141"/>
      <c r="M110" s="141"/>
      <c r="N110" s="142"/>
      <c r="O110" s="142"/>
      <c r="P110" s="142"/>
    </row>
    <row r="111" spans="1:16" ht="12.75">
      <c r="A111" s="87"/>
      <c r="B111" s="87"/>
      <c r="C111" s="133" t="s">
        <v>94</v>
      </c>
      <c r="D111" s="134">
        <v>13642</v>
      </c>
      <c r="E111" s="134">
        <v>13494</v>
      </c>
      <c r="F111" s="135">
        <v>-148</v>
      </c>
      <c r="G111" s="136">
        <v>-187</v>
      </c>
      <c r="H111" s="136">
        <v>52</v>
      </c>
      <c r="I111" s="136">
        <v>239</v>
      </c>
      <c r="J111" s="136">
        <v>39</v>
      </c>
      <c r="K111" s="136">
        <v>568</v>
      </c>
      <c r="L111" s="136">
        <v>511</v>
      </c>
      <c r="M111" s="136">
        <v>-18</v>
      </c>
      <c r="N111" s="137">
        <v>-1.0848849142354493</v>
      </c>
      <c r="O111" s="137">
        <v>-1.3707667497434395</v>
      </c>
      <c r="P111" s="137">
        <v>0.28588183550799</v>
      </c>
    </row>
    <row r="112" spans="1:16" ht="12.75">
      <c r="A112" s="87"/>
      <c r="B112" s="87"/>
      <c r="C112" s="138"/>
      <c r="D112" s="157"/>
      <c r="E112" s="157"/>
      <c r="F112" s="140"/>
      <c r="G112" s="141"/>
      <c r="H112" s="141"/>
      <c r="I112" s="141"/>
      <c r="J112" s="141"/>
      <c r="K112" s="141"/>
      <c r="L112" s="141"/>
      <c r="M112" s="141"/>
      <c r="N112" s="142"/>
      <c r="O112" s="142"/>
      <c r="P112" s="142"/>
    </row>
    <row r="113" spans="1:16" ht="12.75">
      <c r="A113" s="87"/>
      <c r="B113" s="87"/>
      <c r="C113" s="138" t="s">
        <v>95</v>
      </c>
      <c r="D113" s="139">
        <v>13642</v>
      </c>
      <c r="E113" s="139">
        <v>13494</v>
      </c>
      <c r="F113" s="140">
        <v>-148</v>
      </c>
      <c r="G113" s="141">
        <v>-187</v>
      </c>
      <c r="H113" s="141">
        <v>52</v>
      </c>
      <c r="I113" s="141">
        <v>239</v>
      </c>
      <c r="J113" s="141">
        <v>39</v>
      </c>
      <c r="K113" s="141">
        <v>568</v>
      </c>
      <c r="L113" s="141">
        <v>511</v>
      </c>
      <c r="M113" s="141">
        <v>-18</v>
      </c>
      <c r="N113" s="142">
        <v>-1.0848849142354493</v>
      </c>
      <c r="O113" s="142">
        <v>-1.3707667497434395</v>
      </c>
      <c r="P113" s="142">
        <v>0.28588183550799</v>
      </c>
    </row>
    <row r="114" spans="1:16" ht="12.75">
      <c r="A114" s="87"/>
      <c r="B114" s="87"/>
      <c r="C114" s="133"/>
      <c r="D114" s="158"/>
      <c r="E114" s="158"/>
      <c r="F114" s="135"/>
      <c r="G114" s="136"/>
      <c r="H114" s="136"/>
      <c r="I114" s="136"/>
      <c r="J114" s="136"/>
      <c r="K114" s="136"/>
      <c r="L114" s="136"/>
      <c r="M114" s="136"/>
      <c r="N114" s="142"/>
      <c r="O114" s="142"/>
      <c r="P114" s="142"/>
    </row>
    <row r="115" spans="1:16" ht="12.75">
      <c r="A115" s="87"/>
      <c r="B115" s="87"/>
      <c r="C115" s="133" t="s">
        <v>96</v>
      </c>
      <c r="D115" s="134">
        <v>17135</v>
      </c>
      <c r="E115" s="134">
        <v>17039</v>
      </c>
      <c r="F115" s="135">
        <v>-96</v>
      </c>
      <c r="G115" s="136">
        <v>-177</v>
      </c>
      <c r="H115" s="136">
        <v>85</v>
      </c>
      <c r="I115" s="136">
        <v>262</v>
      </c>
      <c r="J115" s="136">
        <v>81</v>
      </c>
      <c r="K115" s="136">
        <v>587</v>
      </c>
      <c r="L115" s="136">
        <v>506</v>
      </c>
      <c r="M115" s="136">
        <v>0</v>
      </c>
      <c r="N115" s="137">
        <v>-0.5602567843594981</v>
      </c>
      <c r="O115" s="137">
        <v>-1.0329734461628246</v>
      </c>
      <c r="P115" s="137">
        <v>0.4727166618033265</v>
      </c>
    </row>
    <row r="116" spans="1:16" ht="12.75">
      <c r="A116" s="87"/>
      <c r="B116" s="87"/>
      <c r="C116" s="138"/>
      <c r="D116" s="139"/>
      <c r="E116" s="139"/>
      <c r="F116" s="140"/>
      <c r="G116" s="141"/>
      <c r="H116" s="141"/>
      <c r="I116" s="141"/>
      <c r="J116" s="141"/>
      <c r="K116" s="141"/>
      <c r="L116" s="141"/>
      <c r="M116" s="141"/>
      <c r="N116" s="142"/>
      <c r="O116" s="142"/>
      <c r="P116" s="142"/>
    </row>
    <row r="117" spans="1:16" ht="12.75">
      <c r="A117" s="87"/>
      <c r="B117" s="87"/>
      <c r="C117" s="138" t="s">
        <v>97</v>
      </c>
      <c r="D117" s="139">
        <v>10673</v>
      </c>
      <c r="E117" s="139">
        <v>10649</v>
      </c>
      <c r="F117" s="140">
        <v>-24</v>
      </c>
      <c r="G117" s="141">
        <v>-93</v>
      </c>
      <c r="H117" s="141">
        <v>63</v>
      </c>
      <c r="I117" s="141">
        <v>156</v>
      </c>
      <c r="J117" s="141">
        <v>69</v>
      </c>
      <c r="K117" s="141">
        <v>364</v>
      </c>
      <c r="L117" s="141">
        <v>295</v>
      </c>
      <c r="M117" s="141">
        <v>0</v>
      </c>
      <c r="N117" s="142">
        <v>-0.22486648552422</v>
      </c>
      <c r="O117" s="142">
        <v>-0.8713576314063524</v>
      </c>
      <c r="P117" s="142">
        <v>0.6464911458821325</v>
      </c>
    </row>
    <row r="118" spans="1:16" ht="12.75">
      <c r="A118" s="87"/>
      <c r="B118" s="87"/>
      <c r="C118" s="138" t="s">
        <v>98</v>
      </c>
      <c r="D118" s="139">
        <v>6462</v>
      </c>
      <c r="E118" s="139">
        <v>6390</v>
      </c>
      <c r="F118" s="140">
        <v>-72</v>
      </c>
      <c r="G118" s="141">
        <v>-84</v>
      </c>
      <c r="H118" s="141">
        <v>22</v>
      </c>
      <c r="I118" s="141">
        <v>106</v>
      </c>
      <c r="J118" s="141">
        <v>12</v>
      </c>
      <c r="K118" s="141">
        <v>223</v>
      </c>
      <c r="L118" s="141">
        <v>211</v>
      </c>
      <c r="M118" s="141">
        <v>0</v>
      </c>
      <c r="N118" s="142">
        <v>-1.1142061281337048</v>
      </c>
      <c r="O118" s="142">
        <v>-1.2999071494893222</v>
      </c>
      <c r="P118" s="142">
        <v>0.18570102135561745</v>
      </c>
    </row>
    <row r="119" spans="1:16" ht="12.75">
      <c r="A119" s="87"/>
      <c r="B119" s="87"/>
      <c r="C119" s="138"/>
      <c r="D119" s="139"/>
      <c r="E119" s="139"/>
      <c r="F119" s="140"/>
      <c r="G119" s="141"/>
      <c r="H119" s="141"/>
      <c r="I119" s="141"/>
      <c r="J119" s="141"/>
      <c r="K119" s="141"/>
      <c r="L119" s="141"/>
      <c r="M119" s="141"/>
      <c r="N119" s="142"/>
      <c r="O119" s="142"/>
      <c r="P119" s="142"/>
    </row>
    <row r="120" spans="1:16" ht="12.75">
      <c r="A120" s="87"/>
      <c r="B120" s="87"/>
      <c r="C120" s="133" t="s">
        <v>99</v>
      </c>
      <c r="D120" s="134">
        <v>18551</v>
      </c>
      <c r="E120" s="134">
        <v>18286</v>
      </c>
      <c r="F120" s="135">
        <v>-265</v>
      </c>
      <c r="G120" s="136">
        <v>-326</v>
      </c>
      <c r="H120" s="136">
        <v>65</v>
      </c>
      <c r="I120" s="136">
        <v>391</v>
      </c>
      <c r="J120" s="136">
        <v>61</v>
      </c>
      <c r="K120" s="136">
        <v>785</v>
      </c>
      <c r="L120" s="136">
        <v>733</v>
      </c>
      <c r="M120" s="136">
        <v>9</v>
      </c>
      <c r="N120" s="137">
        <v>-1.4284944207859414</v>
      </c>
      <c r="O120" s="137">
        <v>-1.757317664815913</v>
      </c>
      <c r="P120" s="137">
        <v>0.32882324402997143</v>
      </c>
    </row>
    <row r="121" spans="1:16" ht="12.75">
      <c r="A121" s="87"/>
      <c r="B121" s="87"/>
      <c r="C121" s="138"/>
      <c r="D121" s="139"/>
      <c r="E121" s="139"/>
      <c r="F121" s="140"/>
      <c r="G121" s="141"/>
      <c r="H121" s="141"/>
      <c r="I121" s="141"/>
      <c r="J121" s="141"/>
      <c r="K121" s="141"/>
      <c r="L121" s="141"/>
      <c r="M121" s="141"/>
      <c r="N121" s="142"/>
      <c r="O121" s="142"/>
      <c r="P121" s="142"/>
    </row>
    <row r="122" spans="1:16" ht="12.75">
      <c r="A122" s="87"/>
      <c r="B122" s="87"/>
      <c r="C122" s="138" t="s">
        <v>100</v>
      </c>
      <c r="D122" s="139">
        <v>11038</v>
      </c>
      <c r="E122" s="139">
        <v>10853</v>
      </c>
      <c r="F122" s="140">
        <v>-185</v>
      </c>
      <c r="G122" s="141">
        <v>-176</v>
      </c>
      <c r="H122" s="141">
        <v>40</v>
      </c>
      <c r="I122" s="141">
        <v>216</v>
      </c>
      <c r="J122" s="141">
        <v>-9</v>
      </c>
      <c r="K122" s="141">
        <v>397</v>
      </c>
      <c r="L122" s="141">
        <v>409</v>
      </c>
      <c r="M122" s="141">
        <v>3</v>
      </c>
      <c r="N122" s="142">
        <v>-1.6760282659902155</v>
      </c>
      <c r="O122" s="142">
        <v>-1.5944917557528537</v>
      </c>
      <c r="P122" s="142">
        <v>-0.08153651023736184</v>
      </c>
    </row>
    <row r="123" spans="1:16" ht="12.75">
      <c r="A123" s="87"/>
      <c r="B123" s="87"/>
      <c r="C123" s="138" t="s">
        <v>101</v>
      </c>
      <c r="D123" s="139">
        <v>4285</v>
      </c>
      <c r="E123" s="139">
        <v>4216</v>
      </c>
      <c r="F123" s="140">
        <v>-69</v>
      </c>
      <c r="G123" s="141">
        <v>-94</v>
      </c>
      <c r="H123" s="141">
        <v>14</v>
      </c>
      <c r="I123" s="141">
        <v>108</v>
      </c>
      <c r="J123" s="141">
        <v>25</v>
      </c>
      <c r="K123" s="141">
        <v>144</v>
      </c>
      <c r="L123" s="141">
        <v>120</v>
      </c>
      <c r="M123" s="141">
        <v>1</v>
      </c>
      <c r="N123" s="142">
        <v>-1.6102683780630105</v>
      </c>
      <c r="O123" s="142">
        <v>-2.193698949824971</v>
      </c>
      <c r="P123" s="142">
        <v>0.5834305717619603</v>
      </c>
    </row>
    <row r="124" spans="1:16" ht="12.75">
      <c r="A124" s="87"/>
      <c r="B124" s="87"/>
      <c r="C124" s="138" t="s">
        <v>102</v>
      </c>
      <c r="D124" s="139">
        <v>3228</v>
      </c>
      <c r="E124" s="139">
        <v>3217</v>
      </c>
      <c r="F124" s="140">
        <v>-11</v>
      </c>
      <c r="G124" s="141">
        <v>-56</v>
      </c>
      <c r="H124" s="141">
        <v>11</v>
      </c>
      <c r="I124" s="141">
        <v>67</v>
      </c>
      <c r="J124" s="141">
        <v>45</v>
      </c>
      <c r="K124" s="141">
        <v>244</v>
      </c>
      <c r="L124" s="141">
        <v>204</v>
      </c>
      <c r="M124" s="141">
        <v>5</v>
      </c>
      <c r="N124" s="142">
        <v>-0.34076827757125155</v>
      </c>
      <c r="O124" s="142">
        <v>-1.734820322180917</v>
      </c>
      <c r="P124" s="142">
        <v>1.3940520446096654</v>
      </c>
    </row>
    <row r="125" spans="1:16" ht="12.75">
      <c r="A125" s="87"/>
      <c r="B125" s="87"/>
      <c r="C125" s="138"/>
      <c r="D125" s="139"/>
      <c r="E125" s="139"/>
      <c r="F125" s="140"/>
      <c r="G125" s="141"/>
      <c r="H125" s="141"/>
      <c r="I125" s="141"/>
      <c r="J125" s="141"/>
      <c r="K125" s="141"/>
      <c r="L125" s="141"/>
      <c r="M125" s="141"/>
      <c r="N125" s="142"/>
      <c r="O125" s="142"/>
      <c r="P125" s="142"/>
    </row>
    <row r="126" spans="1:16" ht="12.75">
      <c r="A126" s="87"/>
      <c r="B126" s="87"/>
      <c r="C126" s="133" t="s">
        <v>103</v>
      </c>
      <c r="D126" s="134">
        <v>19882</v>
      </c>
      <c r="E126" s="134">
        <v>19572</v>
      </c>
      <c r="F126" s="135">
        <v>-310</v>
      </c>
      <c r="G126" s="136">
        <v>-280</v>
      </c>
      <c r="H126" s="136">
        <v>94</v>
      </c>
      <c r="I126" s="136">
        <v>374</v>
      </c>
      <c r="J126" s="136">
        <v>-30</v>
      </c>
      <c r="K126" s="136">
        <v>535</v>
      </c>
      <c r="L126" s="136">
        <v>575</v>
      </c>
      <c r="M126" s="136">
        <v>10</v>
      </c>
      <c r="N126" s="137">
        <v>-1.559199275726788</v>
      </c>
      <c r="O126" s="137">
        <v>-1.4083090232370987</v>
      </c>
      <c r="P126" s="137">
        <v>-0.15089025248968918</v>
      </c>
    </row>
    <row r="127" spans="1:16" ht="12.75">
      <c r="A127" s="87"/>
      <c r="B127" s="87"/>
      <c r="C127" s="159"/>
      <c r="D127" s="139"/>
      <c r="E127" s="139"/>
      <c r="F127" s="156"/>
      <c r="G127" s="156"/>
      <c r="H127" s="156"/>
      <c r="I127" s="156"/>
      <c r="J127" s="156"/>
      <c r="K127" s="156"/>
      <c r="L127" s="156"/>
      <c r="M127" s="156"/>
      <c r="N127" s="142"/>
      <c r="O127" s="142"/>
      <c r="P127" s="142"/>
    </row>
    <row r="128" spans="1:16" ht="12.75">
      <c r="A128" s="87"/>
      <c r="B128" s="87"/>
      <c r="C128" s="138" t="s">
        <v>104</v>
      </c>
      <c r="D128" s="139">
        <v>7565</v>
      </c>
      <c r="E128" s="139">
        <v>7473</v>
      </c>
      <c r="F128" s="140">
        <v>-92</v>
      </c>
      <c r="G128" s="141">
        <v>-103</v>
      </c>
      <c r="H128" s="141">
        <v>36</v>
      </c>
      <c r="I128" s="141">
        <v>139</v>
      </c>
      <c r="J128" s="141">
        <v>11</v>
      </c>
      <c r="K128" s="141">
        <v>242</v>
      </c>
      <c r="L128" s="141">
        <v>236</v>
      </c>
      <c r="M128" s="141">
        <v>5</v>
      </c>
      <c r="N128" s="142">
        <v>-1.2161269001982815</v>
      </c>
      <c r="O128" s="142">
        <v>-1.3615333773959022</v>
      </c>
      <c r="P128" s="142">
        <v>0.14540647719762062</v>
      </c>
    </row>
    <row r="129" spans="1:16" ht="12.75">
      <c r="A129" s="87"/>
      <c r="B129" s="87"/>
      <c r="C129" s="138" t="s">
        <v>151</v>
      </c>
      <c r="D129" s="139">
        <v>10131</v>
      </c>
      <c r="E129" s="139">
        <v>9952</v>
      </c>
      <c r="F129" s="140">
        <v>-179</v>
      </c>
      <c r="G129" s="141">
        <v>-143</v>
      </c>
      <c r="H129" s="141">
        <v>47</v>
      </c>
      <c r="I129" s="141">
        <v>190</v>
      </c>
      <c r="J129" s="141">
        <v>-36</v>
      </c>
      <c r="K129" s="141">
        <v>238</v>
      </c>
      <c r="L129" s="141">
        <v>277</v>
      </c>
      <c r="M129" s="141">
        <v>3</v>
      </c>
      <c r="N129" s="142">
        <v>-1.7668542098509525</v>
      </c>
      <c r="O129" s="142">
        <v>-1.4115092290988056</v>
      </c>
      <c r="P129" s="142">
        <v>-0.3553449807521469</v>
      </c>
    </row>
    <row r="130" spans="1:16" ht="12.75">
      <c r="A130" s="87"/>
      <c r="B130" s="87"/>
      <c r="C130" s="138" t="s">
        <v>106</v>
      </c>
      <c r="D130" s="139">
        <v>2186</v>
      </c>
      <c r="E130" s="139">
        <v>2147</v>
      </c>
      <c r="F130" s="140">
        <v>-39</v>
      </c>
      <c r="G130" s="141">
        <v>-34</v>
      </c>
      <c r="H130" s="141">
        <v>11</v>
      </c>
      <c r="I130" s="141">
        <v>45</v>
      </c>
      <c r="J130" s="141">
        <v>-5</v>
      </c>
      <c r="K130" s="141">
        <v>55</v>
      </c>
      <c r="L130" s="141">
        <v>62</v>
      </c>
      <c r="M130" s="141">
        <v>2</v>
      </c>
      <c r="N130" s="142">
        <v>-1.7840805123513266</v>
      </c>
      <c r="O130" s="142">
        <v>-1.555352241537054</v>
      </c>
      <c r="P130" s="142">
        <v>-0.22872827081427266</v>
      </c>
    </row>
    <row r="131" spans="1:16" ht="12.75">
      <c r="A131" s="87"/>
      <c r="B131" s="87"/>
      <c r="C131" s="138"/>
      <c r="D131" s="157"/>
      <c r="E131" s="157"/>
      <c r="F131" s="140"/>
      <c r="G131" s="141"/>
      <c r="H131" s="141"/>
      <c r="I131" s="141"/>
      <c r="J131" s="141"/>
      <c r="K131" s="141"/>
      <c r="L131" s="141"/>
      <c r="M131" s="141"/>
      <c r="N131" s="142"/>
      <c r="O131" s="142"/>
      <c r="P131" s="142"/>
    </row>
    <row r="132" spans="1:16" ht="12.75">
      <c r="A132" s="87"/>
      <c r="B132" s="87"/>
      <c r="C132" s="133" t="s">
        <v>107</v>
      </c>
      <c r="D132" s="134">
        <v>1595</v>
      </c>
      <c r="E132" s="134">
        <v>1545</v>
      </c>
      <c r="F132" s="135">
        <v>-50</v>
      </c>
      <c r="G132" s="136">
        <v>-52</v>
      </c>
      <c r="H132" s="136">
        <v>4</v>
      </c>
      <c r="I132" s="136">
        <v>56</v>
      </c>
      <c r="J132" s="136">
        <v>2</v>
      </c>
      <c r="K132" s="136">
        <v>56</v>
      </c>
      <c r="L132" s="136">
        <v>54</v>
      </c>
      <c r="M132" s="136">
        <v>0</v>
      </c>
      <c r="N132" s="137">
        <v>-3.1347962382445136</v>
      </c>
      <c r="O132" s="137">
        <v>-3.260188087774295</v>
      </c>
      <c r="P132" s="137">
        <v>0.12539184952978058</v>
      </c>
    </row>
    <row r="133" spans="1:16" ht="12.75">
      <c r="A133" s="87"/>
      <c r="B133" s="87"/>
      <c r="C133" s="133"/>
      <c r="D133" s="134"/>
      <c r="E133" s="134"/>
      <c r="F133" s="135"/>
      <c r="G133" s="136"/>
      <c r="H133" s="136"/>
      <c r="I133" s="136"/>
      <c r="J133" s="136"/>
      <c r="K133" s="136"/>
      <c r="L133" s="136"/>
      <c r="M133" s="136"/>
      <c r="N133" s="142"/>
      <c r="O133" s="142"/>
      <c r="P133" s="142"/>
    </row>
    <row r="134" spans="1:16" ht="12.75">
      <c r="A134" s="87"/>
      <c r="B134" s="87"/>
      <c r="C134" s="138" t="s">
        <v>108</v>
      </c>
      <c r="D134" s="139">
        <v>1595</v>
      </c>
      <c r="E134" s="139">
        <v>1545</v>
      </c>
      <c r="F134" s="140">
        <v>-50</v>
      </c>
      <c r="G134" s="141">
        <v>-52</v>
      </c>
      <c r="H134" s="141">
        <v>4</v>
      </c>
      <c r="I134" s="141">
        <v>56</v>
      </c>
      <c r="J134" s="141">
        <v>2</v>
      </c>
      <c r="K134" s="141">
        <v>56</v>
      </c>
      <c r="L134" s="141">
        <v>54</v>
      </c>
      <c r="M134" s="141">
        <v>0</v>
      </c>
      <c r="N134" s="142">
        <v>-3.1347962382445136</v>
      </c>
      <c r="O134" s="142">
        <v>-3.260188087774295</v>
      </c>
      <c r="P134" s="142">
        <v>0.12539184952978058</v>
      </c>
    </row>
    <row r="135" spans="1:16" ht="12.75">
      <c r="A135" s="87"/>
      <c r="B135" s="87"/>
      <c r="C135" s="138"/>
      <c r="D135" s="121"/>
      <c r="E135" s="121"/>
      <c r="F135" s="140"/>
      <c r="G135" s="160"/>
      <c r="H135" s="160"/>
      <c r="I135" s="160"/>
      <c r="J135" s="160"/>
      <c r="K135" s="160"/>
      <c r="L135" s="160"/>
      <c r="M135" s="160"/>
      <c r="N135" s="142"/>
      <c r="O135" s="142"/>
      <c r="P135" s="142"/>
    </row>
    <row r="136" spans="1:16" ht="12.75">
      <c r="A136" s="87"/>
      <c r="B136" s="87"/>
      <c r="C136" s="133" t="s">
        <v>109</v>
      </c>
      <c r="D136" s="134">
        <v>397968</v>
      </c>
      <c r="E136" s="134">
        <v>394909</v>
      </c>
      <c r="F136" s="135">
        <v>-3059</v>
      </c>
      <c r="G136" s="136">
        <v>-4459</v>
      </c>
      <c r="H136" s="136">
        <v>2056</v>
      </c>
      <c r="I136" s="136">
        <v>6515</v>
      </c>
      <c r="J136" s="136">
        <v>1400</v>
      </c>
      <c r="K136" s="136">
        <v>17809</v>
      </c>
      <c r="L136" s="136">
        <v>16266</v>
      </c>
      <c r="M136" s="136">
        <v>-143</v>
      </c>
      <c r="N136" s="137">
        <v>-0.7686547662123588</v>
      </c>
      <c r="O136" s="137">
        <v>-1.1204418445704178</v>
      </c>
      <c r="P136" s="137">
        <v>0.35178707835805895</v>
      </c>
    </row>
    <row r="137" spans="1:16" ht="12.75">
      <c r="A137" s="87"/>
      <c r="B137" s="87"/>
      <c r="C137" s="146"/>
      <c r="D137" s="161"/>
      <c r="E137" s="162"/>
      <c r="F137" s="161"/>
      <c r="G137" s="162"/>
      <c r="H137" s="162"/>
      <c r="I137" s="162"/>
      <c r="J137" s="162"/>
      <c r="K137" s="162"/>
      <c r="L137" s="163"/>
      <c r="M137" s="162"/>
      <c r="N137" s="164"/>
      <c r="O137" s="165"/>
      <c r="P137" s="165"/>
    </row>
  </sheetData>
  <sheetProtection/>
  <mergeCells count="3">
    <mergeCell ref="C2:O2"/>
    <mergeCell ref="G6:H6"/>
    <mergeCell ref="J6:L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C1:P137"/>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 sqref="B1"/>
    </sheetView>
  </sheetViews>
  <sheetFormatPr defaultColWidth="9.00390625" defaultRowHeight="13.5"/>
  <cols>
    <col min="1" max="1" width="1.00390625" style="1" customWidth="1"/>
    <col min="2" max="2" width="1.75390625" style="1" customWidth="1"/>
    <col min="3" max="3" width="9.00390625" style="1" customWidth="1"/>
    <col min="4" max="4" width="9.125" style="1" customWidth="1"/>
    <col min="5" max="5" width="8.625" style="1" customWidth="1"/>
    <col min="6" max="6" width="9.125" style="1" customWidth="1"/>
    <col min="7" max="12" width="7.875" style="1" customWidth="1"/>
    <col min="13" max="13" width="7.875" style="2" customWidth="1"/>
    <col min="14" max="15" width="7.875" style="3" customWidth="1"/>
    <col min="16" max="16" width="6.00390625" style="1" customWidth="1"/>
    <col min="17" max="17" width="0.74609375" style="1" customWidth="1"/>
    <col min="18" max="16384" width="9.00390625" style="1" customWidth="1"/>
  </cols>
  <sheetData>
    <row r="1" spans="3:16" ht="12.75">
      <c r="C1"/>
      <c r="D1"/>
      <c r="E1"/>
      <c r="F1"/>
      <c r="G1"/>
      <c r="H1"/>
      <c r="I1"/>
      <c r="J1"/>
      <c r="K1"/>
      <c r="L1"/>
      <c r="M1"/>
      <c r="N1"/>
      <c r="O1"/>
      <c r="P1"/>
    </row>
    <row r="2" spans="3:16" ht="13.5">
      <c r="C2" s="178" t="s">
        <v>124</v>
      </c>
      <c r="D2" s="178"/>
      <c r="E2" s="178"/>
      <c r="F2" s="178"/>
      <c r="G2" s="178"/>
      <c r="H2" s="178"/>
      <c r="I2" s="178"/>
      <c r="J2" s="178"/>
      <c r="K2" s="178"/>
      <c r="L2" s="178"/>
      <c r="M2" s="178"/>
      <c r="N2" s="178"/>
      <c r="O2" s="178"/>
      <c r="P2" s="4"/>
    </row>
    <row r="3" spans="3:16" ht="6.75" customHeight="1">
      <c r="C3"/>
      <c r="D3"/>
      <c r="E3"/>
      <c r="F3"/>
      <c r="G3"/>
      <c r="H3"/>
      <c r="I3"/>
      <c r="J3"/>
      <c r="K3"/>
      <c r="L3"/>
      <c r="M3"/>
      <c r="N3"/>
      <c r="O3"/>
      <c r="P3"/>
    </row>
    <row r="4" spans="3:16" ht="12" customHeight="1">
      <c r="C4" s="5"/>
      <c r="D4"/>
      <c r="E4"/>
      <c r="F4"/>
      <c r="G4"/>
      <c r="H4"/>
      <c r="I4"/>
      <c r="J4"/>
      <c r="K4"/>
      <c r="L4"/>
      <c r="M4"/>
      <c r="N4"/>
      <c r="O4"/>
      <c r="P4"/>
    </row>
    <row r="5" spans="3:16" ht="12.75">
      <c r="C5" s="6"/>
      <c r="D5" s="7"/>
      <c r="E5" s="7"/>
      <c r="F5" s="8"/>
      <c r="G5" s="9"/>
      <c r="H5" s="9"/>
      <c r="I5" s="9"/>
      <c r="J5" s="9"/>
      <c r="K5" s="9"/>
      <c r="L5" s="9"/>
      <c r="M5" s="10"/>
      <c r="N5" s="11"/>
      <c r="O5" s="11"/>
      <c r="P5" s="6"/>
    </row>
    <row r="6" spans="3:16" ht="12.75">
      <c r="C6" s="12"/>
      <c r="D6" s="13">
        <v>44197</v>
      </c>
      <c r="E6" s="13">
        <v>44562</v>
      </c>
      <c r="F6" s="14" t="s">
        <v>7</v>
      </c>
      <c r="G6" s="179" t="s">
        <v>125</v>
      </c>
      <c r="H6" s="179"/>
      <c r="I6" s="17"/>
      <c r="J6" s="180" t="s">
        <v>9</v>
      </c>
      <c r="K6" s="180"/>
      <c r="L6" s="180"/>
      <c r="M6" s="16"/>
      <c r="N6" s="14" t="s">
        <v>7</v>
      </c>
      <c r="O6" s="14" t="s">
        <v>8</v>
      </c>
      <c r="P6" s="14" t="s">
        <v>10</v>
      </c>
    </row>
    <row r="7" spans="3:16" ht="12.75">
      <c r="C7" s="12"/>
      <c r="D7" s="13"/>
      <c r="E7" s="13"/>
      <c r="F7" s="14"/>
      <c r="G7" s="21"/>
      <c r="H7" s="83"/>
      <c r="I7" s="84"/>
      <c r="J7" s="14"/>
      <c r="K7" s="85"/>
      <c r="L7" s="84"/>
      <c r="M7" s="14" t="s">
        <v>11</v>
      </c>
      <c r="N7" s="14"/>
      <c r="O7" s="14"/>
      <c r="P7" s="14"/>
    </row>
    <row r="8" spans="3:16" ht="12.75">
      <c r="C8" s="19" t="s">
        <v>12</v>
      </c>
      <c r="D8" s="20" t="s">
        <v>13</v>
      </c>
      <c r="E8" s="20" t="s">
        <v>13</v>
      </c>
      <c r="F8" s="14" t="s">
        <v>0</v>
      </c>
      <c r="G8" s="21"/>
      <c r="H8" s="15" t="s">
        <v>3</v>
      </c>
      <c r="I8" s="15" t="s">
        <v>4</v>
      </c>
      <c r="J8" s="21"/>
      <c r="K8" s="82" t="s">
        <v>126</v>
      </c>
      <c r="L8" s="14" t="s">
        <v>127</v>
      </c>
      <c r="M8" s="14" t="s">
        <v>0</v>
      </c>
      <c r="N8" s="14" t="s">
        <v>15</v>
      </c>
      <c r="O8" s="14" t="s">
        <v>15</v>
      </c>
      <c r="P8" s="14" t="s">
        <v>15</v>
      </c>
    </row>
    <row r="9" spans="3:16" ht="12.75">
      <c r="C9" s="23"/>
      <c r="D9" s="24" t="s">
        <v>1</v>
      </c>
      <c r="E9" s="24" t="s">
        <v>1</v>
      </c>
      <c r="F9" s="25" t="s">
        <v>1</v>
      </c>
      <c r="G9" s="26" t="s">
        <v>1</v>
      </c>
      <c r="H9" s="26"/>
      <c r="I9" s="26"/>
      <c r="J9" s="26" t="s">
        <v>1</v>
      </c>
      <c r="K9" s="86"/>
      <c r="L9" s="25"/>
      <c r="M9" s="24"/>
      <c r="N9" s="27" t="s">
        <v>5</v>
      </c>
      <c r="O9" s="28" t="s">
        <v>5</v>
      </c>
      <c r="P9" s="28" t="s">
        <v>5</v>
      </c>
    </row>
    <row r="10" spans="3:16" ht="12.75">
      <c r="C10" s="29"/>
      <c r="D10" s="7"/>
      <c r="E10" s="30"/>
      <c r="F10" s="31"/>
      <c r="G10" s="32"/>
      <c r="H10" s="32"/>
      <c r="I10" s="32"/>
      <c r="J10" s="32"/>
      <c r="K10" s="32"/>
      <c r="L10" s="32"/>
      <c r="M10" s="32"/>
      <c r="N10" s="33"/>
      <c r="O10" s="34"/>
      <c r="P10" s="34"/>
    </row>
    <row r="11" spans="3:16" ht="12.75">
      <c r="C11" s="35" t="s">
        <v>16</v>
      </c>
      <c r="D11" s="73">
        <v>2044780</v>
      </c>
      <c r="E11" s="73">
        <v>2029541</v>
      </c>
      <c r="F11" s="37">
        <v>-15239</v>
      </c>
      <c r="G11" s="37">
        <v>-13479</v>
      </c>
      <c r="H11" s="37">
        <v>12627</v>
      </c>
      <c r="I11" s="37">
        <v>26106</v>
      </c>
      <c r="J11" s="37">
        <v>-1760</v>
      </c>
      <c r="K11" s="37">
        <v>33259</v>
      </c>
      <c r="L11" s="37">
        <v>34588</v>
      </c>
      <c r="M11" s="37">
        <v>-431</v>
      </c>
      <c r="N11" s="74">
        <v>-0.74526354913487</v>
      </c>
      <c r="O11" s="74">
        <v>-0.6591907197840351</v>
      </c>
      <c r="P11" s="74">
        <v>-0.0860728293508348</v>
      </c>
    </row>
    <row r="12" spans="3:16" ht="12.75">
      <c r="C12" s="39"/>
      <c r="D12" s="75"/>
      <c r="E12" s="75"/>
      <c r="F12" s="40"/>
      <c r="G12" s="40"/>
      <c r="H12" s="40"/>
      <c r="I12" s="40"/>
      <c r="J12" s="40"/>
      <c r="K12" s="40"/>
      <c r="L12" s="40"/>
      <c r="M12" s="40"/>
      <c r="N12" s="38"/>
      <c r="O12" s="38"/>
      <c r="P12" s="38"/>
    </row>
    <row r="13" spans="3:16" ht="12.75">
      <c r="C13" s="41" t="s">
        <v>17</v>
      </c>
      <c r="D13" s="75">
        <v>372470</v>
      </c>
      <c r="E13" s="75">
        <v>370081</v>
      </c>
      <c r="F13" s="40">
        <v>-2389</v>
      </c>
      <c r="G13" s="40">
        <v>-1893</v>
      </c>
      <c r="H13" s="40">
        <v>2466</v>
      </c>
      <c r="I13" s="40">
        <v>4359</v>
      </c>
      <c r="J13" s="40">
        <v>-496</v>
      </c>
      <c r="K13" s="40">
        <v>10325</v>
      </c>
      <c r="L13" s="40">
        <v>10741</v>
      </c>
      <c r="M13" s="40">
        <v>-80</v>
      </c>
      <c r="N13" s="38">
        <v>-0.6413939377668</v>
      </c>
      <c r="O13" s="38">
        <v>-0.50822885064569</v>
      </c>
      <c r="P13" s="38">
        <v>-0.13316508712111</v>
      </c>
    </row>
    <row r="14" spans="3:16" ht="12.75">
      <c r="C14" s="41" t="s">
        <v>18</v>
      </c>
      <c r="D14" s="75">
        <v>240864</v>
      </c>
      <c r="E14" s="75">
        <v>239862</v>
      </c>
      <c r="F14" s="40">
        <v>-1002</v>
      </c>
      <c r="G14" s="40">
        <v>-1096</v>
      </c>
      <c r="H14" s="40">
        <v>1588</v>
      </c>
      <c r="I14" s="40">
        <v>2684</v>
      </c>
      <c r="J14" s="40">
        <v>94</v>
      </c>
      <c r="K14" s="40">
        <v>9174</v>
      </c>
      <c r="L14" s="40">
        <v>9006</v>
      </c>
      <c r="M14" s="40">
        <v>-74</v>
      </c>
      <c r="N14" s="38">
        <v>-0.41600239139099204</v>
      </c>
      <c r="O14" s="38">
        <v>-0.455028563836854</v>
      </c>
      <c r="P14" s="38">
        <v>0.0390261724458616</v>
      </c>
    </row>
    <row r="15" spans="3:16" ht="12.75">
      <c r="C15" s="41" t="s">
        <v>19</v>
      </c>
      <c r="D15" s="75">
        <v>153924</v>
      </c>
      <c r="E15" s="75">
        <v>152944</v>
      </c>
      <c r="F15" s="40">
        <v>-980</v>
      </c>
      <c r="G15" s="40">
        <v>-927</v>
      </c>
      <c r="H15" s="40">
        <v>964</v>
      </c>
      <c r="I15" s="40">
        <v>1891</v>
      </c>
      <c r="J15" s="40">
        <v>-53</v>
      </c>
      <c r="K15" s="40">
        <v>4486</v>
      </c>
      <c r="L15" s="40">
        <v>4376</v>
      </c>
      <c r="M15" s="40">
        <v>-163</v>
      </c>
      <c r="N15" s="38">
        <v>-0.6366778410124481</v>
      </c>
      <c r="O15" s="38">
        <v>-0.602245263896468</v>
      </c>
      <c r="P15" s="38">
        <v>-0.0344325771159793</v>
      </c>
    </row>
    <row r="16" spans="3:16" ht="12.75">
      <c r="C16" s="41" t="s">
        <v>20</v>
      </c>
      <c r="D16" s="75">
        <v>47657</v>
      </c>
      <c r="E16" s="75">
        <v>46930</v>
      </c>
      <c r="F16" s="40">
        <v>-727</v>
      </c>
      <c r="G16" s="40">
        <v>-380</v>
      </c>
      <c r="H16" s="40">
        <v>274</v>
      </c>
      <c r="I16" s="40">
        <v>654</v>
      </c>
      <c r="J16" s="40">
        <v>-347</v>
      </c>
      <c r="K16" s="40">
        <v>1190</v>
      </c>
      <c r="L16" s="40">
        <v>1550</v>
      </c>
      <c r="M16" s="40">
        <v>13</v>
      </c>
      <c r="N16" s="38">
        <v>-1.52548418910129</v>
      </c>
      <c r="O16" s="38">
        <v>-0.797364500493107</v>
      </c>
      <c r="P16" s="38">
        <v>-0.7281196886081791</v>
      </c>
    </row>
    <row r="17" spans="3:16" ht="12.75">
      <c r="C17" s="41" t="s">
        <v>21</v>
      </c>
      <c r="D17" s="75">
        <v>97987</v>
      </c>
      <c r="E17" s="75">
        <v>96838</v>
      </c>
      <c r="F17" s="40">
        <v>-1149</v>
      </c>
      <c r="G17" s="40">
        <v>-632</v>
      </c>
      <c r="H17" s="40">
        <v>688</v>
      </c>
      <c r="I17" s="40">
        <v>1320</v>
      </c>
      <c r="J17" s="40">
        <v>-517</v>
      </c>
      <c r="K17" s="40">
        <v>2604</v>
      </c>
      <c r="L17" s="40">
        <v>3104</v>
      </c>
      <c r="M17" s="40">
        <v>-17</v>
      </c>
      <c r="N17" s="38">
        <v>-1.17260452917224</v>
      </c>
      <c r="O17" s="38">
        <v>-0.644983518221805</v>
      </c>
      <c r="P17" s="38">
        <v>-0.527621010950432</v>
      </c>
    </row>
    <row r="18" spans="3:16" ht="12.75">
      <c r="C18" s="41" t="s">
        <v>22</v>
      </c>
      <c r="D18" s="75">
        <v>48669</v>
      </c>
      <c r="E18" s="75">
        <v>48113</v>
      </c>
      <c r="F18" s="40">
        <v>-556</v>
      </c>
      <c r="G18" s="40">
        <v>-269</v>
      </c>
      <c r="H18" s="40">
        <v>301</v>
      </c>
      <c r="I18" s="40">
        <v>570</v>
      </c>
      <c r="J18" s="40">
        <v>-287</v>
      </c>
      <c r="K18" s="40">
        <v>1835</v>
      </c>
      <c r="L18" s="40">
        <v>2116</v>
      </c>
      <c r="M18" s="40">
        <v>-6</v>
      </c>
      <c r="N18" s="38">
        <v>-1.14241098029547</v>
      </c>
      <c r="O18" s="38">
        <v>-0.5527132260782021</v>
      </c>
      <c r="P18" s="38">
        <v>-0.589697754217264</v>
      </c>
    </row>
    <row r="19" spans="3:16" ht="12.75">
      <c r="C19" s="41" t="s">
        <v>23</v>
      </c>
      <c r="D19" s="75">
        <v>49544</v>
      </c>
      <c r="E19" s="75">
        <v>49262</v>
      </c>
      <c r="F19" s="40">
        <v>-282</v>
      </c>
      <c r="G19" s="40">
        <v>-290</v>
      </c>
      <c r="H19" s="40">
        <v>338</v>
      </c>
      <c r="I19" s="40">
        <v>628</v>
      </c>
      <c r="J19" s="40">
        <v>8</v>
      </c>
      <c r="K19" s="40">
        <v>1391</v>
      </c>
      <c r="L19" s="40">
        <v>1362</v>
      </c>
      <c r="M19" s="40">
        <v>-21</v>
      </c>
      <c r="N19" s="38">
        <v>-0.56919102212175</v>
      </c>
      <c r="O19" s="38">
        <v>-0.585338285160665</v>
      </c>
      <c r="P19" s="38">
        <v>0.0161472630389149</v>
      </c>
    </row>
    <row r="20" spans="3:16" ht="12.75">
      <c r="C20" s="41" t="s">
        <v>24</v>
      </c>
      <c r="D20" s="75">
        <v>41013</v>
      </c>
      <c r="E20" s="75">
        <v>40788</v>
      </c>
      <c r="F20" s="40">
        <v>-225</v>
      </c>
      <c r="G20" s="40">
        <v>-241</v>
      </c>
      <c r="H20" s="40">
        <v>271</v>
      </c>
      <c r="I20" s="40">
        <v>512</v>
      </c>
      <c r="J20" s="40">
        <v>16</v>
      </c>
      <c r="K20" s="40">
        <v>1557</v>
      </c>
      <c r="L20" s="40">
        <v>1547</v>
      </c>
      <c r="M20" s="40">
        <v>6</v>
      </c>
      <c r="N20" s="38">
        <v>-0.54860653938995</v>
      </c>
      <c r="O20" s="38">
        <v>-0.58761855996879</v>
      </c>
      <c r="P20" s="38">
        <v>0.0390120205788409</v>
      </c>
    </row>
    <row r="21" spans="3:16" ht="12.75">
      <c r="C21" s="41" t="s">
        <v>25</v>
      </c>
      <c r="D21" s="75">
        <v>65932</v>
      </c>
      <c r="E21" s="75">
        <v>65376</v>
      </c>
      <c r="F21" s="40">
        <v>-556</v>
      </c>
      <c r="G21" s="40">
        <v>-365</v>
      </c>
      <c r="H21" s="40">
        <v>390</v>
      </c>
      <c r="I21" s="40">
        <v>755</v>
      </c>
      <c r="J21" s="40">
        <v>-191</v>
      </c>
      <c r="K21" s="40">
        <v>2171</v>
      </c>
      <c r="L21" s="40">
        <v>2346</v>
      </c>
      <c r="M21" s="40">
        <v>-16</v>
      </c>
      <c r="N21" s="38">
        <v>-0.8432930898501491</v>
      </c>
      <c r="O21" s="38">
        <v>-0.553600679487957</v>
      </c>
      <c r="P21" s="38">
        <v>-0.289692410362191</v>
      </c>
    </row>
    <row r="22" spans="3:16" ht="12.75">
      <c r="C22" s="41" t="s">
        <v>26</v>
      </c>
      <c r="D22" s="75">
        <v>32176</v>
      </c>
      <c r="E22" s="75">
        <v>31942</v>
      </c>
      <c r="F22" s="40">
        <v>-234</v>
      </c>
      <c r="G22" s="40">
        <v>-227</v>
      </c>
      <c r="H22" s="40">
        <v>199</v>
      </c>
      <c r="I22" s="40">
        <v>426</v>
      </c>
      <c r="J22" s="40">
        <v>-7</v>
      </c>
      <c r="K22" s="40">
        <v>1105</v>
      </c>
      <c r="L22" s="40">
        <v>1098</v>
      </c>
      <c r="M22" s="40">
        <v>-14</v>
      </c>
      <c r="N22" s="38">
        <v>-0.727250124316261</v>
      </c>
      <c r="O22" s="38">
        <v>-0.705494778717056</v>
      </c>
      <c r="P22" s="38">
        <v>-0.0217553455992044</v>
      </c>
    </row>
    <row r="23" spans="3:16" ht="12.75">
      <c r="C23" s="41" t="s">
        <v>27</v>
      </c>
      <c r="D23" s="75">
        <v>42253</v>
      </c>
      <c r="E23" s="75">
        <v>41755</v>
      </c>
      <c r="F23" s="40">
        <v>-498</v>
      </c>
      <c r="G23" s="40">
        <v>-268</v>
      </c>
      <c r="H23" s="40">
        <v>251</v>
      </c>
      <c r="I23" s="40">
        <v>519</v>
      </c>
      <c r="J23" s="40">
        <v>-230</v>
      </c>
      <c r="K23" s="40">
        <v>1181</v>
      </c>
      <c r="L23" s="40">
        <v>1411</v>
      </c>
      <c r="M23" s="40">
        <v>0</v>
      </c>
      <c r="N23" s="38">
        <v>-1.17861453624595</v>
      </c>
      <c r="O23" s="38">
        <v>-0.634274489385369</v>
      </c>
      <c r="P23" s="38">
        <v>-0.544340046860578</v>
      </c>
    </row>
    <row r="24" spans="3:16" ht="12.75">
      <c r="C24" s="41" t="s">
        <v>28</v>
      </c>
      <c r="D24" s="75">
        <v>25998</v>
      </c>
      <c r="E24" s="75">
        <v>25550</v>
      </c>
      <c r="F24" s="40">
        <v>-448</v>
      </c>
      <c r="G24" s="40">
        <v>-257</v>
      </c>
      <c r="H24" s="40">
        <v>123</v>
      </c>
      <c r="I24" s="40">
        <v>380</v>
      </c>
      <c r="J24" s="40">
        <v>-191</v>
      </c>
      <c r="K24" s="40">
        <v>789</v>
      </c>
      <c r="L24" s="40">
        <v>983</v>
      </c>
      <c r="M24" s="40">
        <v>3</v>
      </c>
      <c r="N24" s="38">
        <v>-1.72320947765213</v>
      </c>
      <c r="O24" s="38">
        <v>-0.9885375798138321</v>
      </c>
      <c r="P24" s="38">
        <v>-0.734671897838295</v>
      </c>
    </row>
    <row r="25" spans="3:16" ht="12.75">
      <c r="C25" s="41" t="s">
        <v>29</v>
      </c>
      <c r="D25" s="75">
        <v>19468</v>
      </c>
      <c r="E25" s="75">
        <v>19194</v>
      </c>
      <c r="F25" s="40">
        <v>-274</v>
      </c>
      <c r="G25" s="40">
        <v>-234</v>
      </c>
      <c r="H25" s="40">
        <v>96</v>
      </c>
      <c r="I25" s="40">
        <v>330</v>
      </c>
      <c r="J25" s="40">
        <v>-40</v>
      </c>
      <c r="K25" s="40">
        <v>551</v>
      </c>
      <c r="L25" s="40">
        <v>584</v>
      </c>
      <c r="M25" s="40">
        <v>-7</v>
      </c>
      <c r="N25" s="38">
        <v>-1.40743784672283</v>
      </c>
      <c r="O25" s="38">
        <v>-1.2019724676392</v>
      </c>
      <c r="P25" s="38">
        <v>-0.20546537908362403</v>
      </c>
    </row>
    <row r="26" spans="3:16" ht="12.75">
      <c r="C26" s="78" t="s">
        <v>30</v>
      </c>
      <c r="D26" s="79">
        <v>56337</v>
      </c>
      <c r="E26" s="79">
        <v>56116</v>
      </c>
      <c r="F26" s="80">
        <v>-221</v>
      </c>
      <c r="G26" s="80">
        <v>-274</v>
      </c>
      <c r="H26" s="80">
        <v>354</v>
      </c>
      <c r="I26" s="80">
        <v>628</v>
      </c>
      <c r="J26" s="80">
        <v>53</v>
      </c>
      <c r="K26" s="80">
        <v>2013</v>
      </c>
      <c r="L26" s="80">
        <v>1957</v>
      </c>
      <c r="M26" s="80">
        <v>-3</v>
      </c>
      <c r="N26" s="81">
        <v>-0.392282159149404</v>
      </c>
      <c r="O26" s="81">
        <v>-0.486358876049488</v>
      </c>
      <c r="P26" s="81">
        <v>0.0940767169000834</v>
      </c>
    </row>
    <row r="27" spans="3:16" ht="12.75">
      <c r="C27" s="41" t="s">
        <v>31</v>
      </c>
      <c r="D27" s="75">
        <v>67199</v>
      </c>
      <c r="E27" s="75">
        <v>66787</v>
      </c>
      <c r="F27" s="40">
        <v>-412</v>
      </c>
      <c r="G27" s="40">
        <v>-299</v>
      </c>
      <c r="H27" s="40">
        <v>444</v>
      </c>
      <c r="I27" s="40">
        <v>743</v>
      </c>
      <c r="J27" s="40">
        <v>-113</v>
      </c>
      <c r="K27" s="40">
        <v>2373</v>
      </c>
      <c r="L27" s="40">
        <v>2468</v>
      </c>
      <c r="M27" s="40">
        <v>-18</v>
      </c>
      <c r="N27" s="38">
        <v>-0.6131043616720491</v>
      </c>
      <c r="O27" s="38">
        <v>-0.444947097427045</v>
      </c>
      <c r="P27" s="38">
        <v>-0.16815726424500402</v>
      </c>
    </row>
    <row r="28" spans="3:16" ht="12.75">
      <c r="C28" s="41" t="s">
        <v>32</v>
      </c>
      <c r="D28" s="75">
        <v>98145</v>
      </c>
      <c r="E28" s="75">
        <v>97918</v>
      </c>
      <c r="F28" s="40">
        <v>-227</v>
      </c>
      <c r="G28" s="40">
        <v>-533</v>
      </c>
      <c r="H28" s="40">
        <v>715</v>
      </c>
      <c r="I28" s="40">
        <v>1248</v>
      </c>
      <c r="J28" s="40">
        <v>306</v>
      </c>
      <c r="K28" s="40">
        <v>3600</v>
      </c>
      <c r="L28" s="40">
        <v>3311</v>
      </c>
      <c r="M28" s="40">
        <v>17</v>
      </c>
      <c r="N28" s="38">
        <v>-0.23129043761781</v>
      </c>
      <c r="O28" s="38">
        <v>-0.5430740231290441</v>
      </c>
      <c r="P28" s="38">
        <v>0.31178358551123303</v>
      </c>
    </row>
    <row r="29" spans="3:16" ht="12.75">
      <c r="C29" s="41" t="s">
        <v>33</v>
      </c>
      <c r="D29" s="75">
        <v>58774</v>
      </c>
      <c r="E29" s="75">
        <v>58508</v>
      </c>
      <c r="F29" s="40">
        <v>-266</v>
      </c>
      <c r="G29" s="40">
        <v>-474</v>
      </c>
      <c r="H29" s="40">
        <v>334</v>
      </c>
      <c r="I29" s="40">
        <v>808</v>
      </c>
      <c r="J29" s="40">
        <v>208</v>
      </c>
      <c r="K29" s="40">
        <v>1693</v>
      </c>
      <c r="L29" s="40">
        <v>1484</v>
      </c>
      <c r="M29" s="40">
        <v>-1</v>
      </c>
      <c r="N29" s="38">
        <v>-0.452581073263688</v>
      </c>
      <c r="O29" s="38">
        <v>-0.8064790553646171</v>
      </c>
      <c r="P29" s="38">
        <v>0.35389798210092904</v>
      </c>
    </row>
    <row r="30" spans="3:16" ht="12.75">
      <c r="C30" s="41" t="s">
        <v>34</v>
      </c>
      <c r="D30" s="75">
        <v>30085</v>
      </c>
      <c r="E30" s="75">
        <v>29801</v>
      </c>
      <c r="F30" s="40">
        <v>-284</v>
      </c>
      <c r="G30" s="40">
        <v>-196</v>
      </c>
      <c r="H30" s="40">
        <v>191</v>
      </c>
      <c r="I30" s="40">
        <v>387</v>
      </c>
      <c r="J30" s="40">
        <v>-88</v>
      </c>
      <c r="K30" s="40">
        <v>839</v>
      </c>
      <c r="L30" s="40">
        <v>929</v>
      </c>
      <c r="M30" s="40">
        <v>2</v>
      </c>
      <c r="N30" s="38">
        <v>-0.943992022602626</v>
      </c>
      <c r="O30" s="38">
        <v>-0.6514874522187141</v>
      </c>
      <c r="P30" s="38">
        <v>-0.29250457038391203</v>
      </c>
    </row>
    <row r="31" spans="3:16" ht="12.75">
      <c r="C31" s="41" t="s">
        <v>35</v>
      </c>
      <c r="D31" s="75">
        <v>94087</v>
      </c>
      <c r="E31" s="75">
        <v>93690</v>
      </c>
      <c r="F31" s="40">
        <v>-397</v>
      </c>
      <c r="G31" s="40">
        <v>-594</v>
      </c>
      <c r="H31" s="40">
        <v>555</v>
      </c>
      <c r="I31" s="40">
        <v>1149</v>
      </c>
      <c r="J31" s="40">
        <v>197</v>
      </c>
      <c r="K31" s="40">
        <v>3004</v>
      </c>
      <c r="L31" s="40">
        <v>2838</v>
      </c>
      <c r="M31" s="40">
        <v>31</v>
      </c>
      <c r="N31" s="38">
        <v>-0.42194989743535205</v>
      </c>
      <c r="O31" s="38">
        <v>-0.6313305770191421</v>
      </c>
      <c r="P31" s="38">
        <v>0.209380679583789</v>
      </c>
    </row>
    <row r="32" spans="3:16" ht="12.75">
      <c r="C32" s="39"/>
      <c r="D32" s="75"/>
      <c r="E32" s="75"/>
      <c r="F32" s="40"/>
      <c r="G32" s="40"/>
      <c r="H32" s="40"/>
      <c r="I32" s="40"/>
      <c r="J32" s="40"/>
      <c r="K32" s="40"/>
      <c r="L32" s="40"/>
      <c r="M32" s="40"/>
      <c r="N32" s="38"/>
      <c r="O32" s="38"/>
      <c r="P32" s="38"/>
    </row>
    <row r="33" spans="3:16" ht="12.75">
      <c r="C33" s="35" t="s">
        <v>36</v>
      </c>
      <c r="D33" s="73">
        <v>1642582</v>
      </c>
      <c r="E33" s="73">
        <v>1631455</v>
      </c>
      <c r="F33" s="37">
        <v>-11127</v>
      </c>
      <c r="G33" s="37">
        <v>-9449</v>
      </c>
      <c r="H33" s="37">
        <v>10542</v>
      </c>
      <c r="I33" s="37">
        <v>19991</v>
      </c>
      <c r="J33" s="37">
        <v>-1678</v>
      </c>
      <c r="K33" s="37">
        <v>51881</v>
      </c>
      <c r="L33" s="37">
        <v>53211</v>
      </c>
      <c r="M33" s="37">
        <v>-348</v>
      </c>
      <c r="N33" s="74">
        <v>-0.67740910347246</v>
      </c>
      <c r="O33" s="74">
        <v>-0.5752528640883681</v>
      </c>
      <c r="P33" s="74">
        <v>-0.102156239384092</v>
      </c>
    </row>
    <row r="34" spans="3:16" ht="12.75">
      <c r="C34" s="35"/>
      <c r="D34" s="73"/>
      <c r="E34" s="73"/>
      <c r="F34" s="42"/>
      <c r="G34" s="42"/>
      <c r="H34" s="42"/>
      <c r="I34" s="42"/>
      <c r="J34" s="42"/>
      <c r="K34" s="42"/>
      <c r="L34" s="42"/>
      <c r="M34" s="42"/>
      <c r="N34" s="38"/>
      <c r="O34" s="38"/>
      <c r="P34" s="38"/>
    </row>
    <row r="35" spans="3:16" ht="12.75">
      <c r="C35" s="35" t="s">
        <v>37</v>
      </c>
      <c r="D35" s="73">
        <v>23151</v>
      </c>
      <c r="E35" s="73">
        <v>22654</v>
      </c>
      <c r="F35" s="37">
        <v>-497</v>
      </c>
      <c r="G35" s="37">
        <v>-240</v>
      </c>
      <c r="H35" s="37">
        <v>123</v>
      </c>
      <c r="I35" s="37">
        <v>363</v>
      </c>
      <c r="J35" s="37">
        <v>-257</v>
      </c>
      <c r="K35" s="37">
        <v>1470</v>
      </c>
      <c r="L35" s="37">
        <v>1707</v>
      </c>
      <c r="M35" s="37">
        <v>-20</v>
      </c>
      <c r="N35" s="74">
        <v>-2.14677551725627</v>
      </c>
      <c r="O35" s="74">
        <v>-1.03667228197486</v>
      </c>
      <c r="P35" s="74">
        <v>-1.11010323528141</v>
      </c>
    </row>
    <row r="36" spans="3:16" ht="12.75">
      <c r="C36" s="39"/>
      <c r="D36" s="75"/>
      <c r="E36" s="75"/>
      <c r="F36" s="40"/>
      <c r="G36" s="40"/>
      <c r="H36" s="40"/>
      <c r="I36" s="40"/>
      <c r="J36" s="40"/>
      <c r="K36" s="40"/>
      <c r="L36" s="40"/>
      <c r="M36" s="40"/>
      <c r="N36" s="38"/>
      <c r="O36" s="38"/>
      <c r="P36" s="38"/>
    </row>
    <row r="37" spans="3:16" ht="12.75">
      <c r="C37" s="41" t="s">
        <v>38</v>
      </c>
      <c r="D37" s="75">
        <v>4317</v>
      </c>
      <c r="E37" s="75">
        <v>4228</v>
      </c>
      <c r="F37" s="40">
        <v>-89</v>
      </c>
      <c r="G37" s="40">
        <v>-60</v>
      </c>
      <c r="H37" s="40">
        <v>19</v>
      </c>
      <c r="I37" s="40">
        <v>79</v>
      </c>
      <c r="J37" s="40">
        <v>-29</v>
      </c>
      <c r="K37" s="40">
        <v>165</v>
      </c>
      <c r="L37" s="40">
        <v>193</v>
      </c>
      <c r="M37" s="40">
        <v>-1</v>
      </c>
      <c r="N37" s="38">
        <v>-2.06161686356266</v>
      </c>
      <c r="O37" s="38">
        <v>-1.38985406532314</v>
      </c>
      <c r="P37" s="38">
        <v>-0.671762798239518</v>
      </c>
    </row>
    <row r="38" spans="3:16" ht="12.75">
      <c r="C38" s="41" t="s">
        <v>39</v>
      </c>
      <c r="D38" s="75">
        <v>10215</v>
      </c>
      <c r="E38" s="75">
        <v>10063</v>
      </c>
      <c r="F38" s="40">
        <v>-152</v>
      </c>
      <c r="G38" s="40">
        <v>-117</v>
      </c>
      <c r="H38" s="40">
        <v>58</v>
      </c>
      <c r="I38" s="40">
        <v>175</v>
      </c>
      <c r="J38" s="40">
        <v>-35</v>
      </c>
      <c r="K38" s="40">
        <v>276</v>
      </c>
      <c r="L38" s="40">
        <v>315</v>
      </c>
      <c r="M38" s="40">
        <v>4</v>
      </c>
      <c r="N38" s="38">
        <v>-1.48800783162017</v>
      </c>
      <c r="O38" s="38">
        <v>-1.14537444933921</v>
      </c>
      <c r="P38" s="38">
        <v>-0.342633382280959</v>
      </c>
    </row>
    <row r="39" spans="3:16" ht="12.75">
      <c r="C39" s="41" t="s">
        <v>40</v>
      </c>
      <c r="D39" s="75">
        <v>3837</v>
      </c>
      <c r="E39" s="75">
        <v>3734</v>
      </c>
      <c r="F39" s="40">
        <v>-103</v>
      </c>
      <c r="G39" s="40">
        <v>-11</v>
      </c>
      <c r="H39" s="40">
        <v>27</v>
      </c>
      <c r="I39" s="40">
        <v>38</v>
      </c>
      <c r="J39" s="40">
        <v>-92</v>
      </c>
      <c r="K39" s="40">
        <v>602</v>
      </c>
      <c r="L39" s="40">
        <v>662</v>
      </c>
      <c r="M39" s="40">
        <v>-32</v>
      </c>
      <c r="N39" s="38">
        <v>-2.68438884545218</v>
      </c>
      <c r="O39" s="38">
        <v>-0.286682303883242</v>
      </c>
      <c r="P39" s="38">
        <v>-2.39770654156893</v>
      </c>
    </row>
    <row r="40" spans="3:16" ht="12.75">
      <c r="C40" s="41" t="s">
        <v>41</v>
      </c>
      <c r="D40" s="75">
        <v>3086</v>
      </c>
      <c r="E40" s="75">
        <v>2987</v>
      </c>
      <c r="F40" s="40">
        <v>-99</v>
      </c>
      <c r="G40" s="40">
        <v>-36</v>
      </c>
      <c r="H40" s="40">
        <v>11</v>
      </c>
      <c r="I40" s="40">
        <v>47</v>
      </c>
      <c r="J40" s="40">
        <v>-63</v>
      </c>
      <c r="K40" s="40">
        <v>367</v>
      </c>
      <c r="L40" s="40">
        <v>436</v>
      </c>
      <c r="M40" s="40">
        <v>6</v>
      </c>
      <c r="N40" s="38">
        <v>-3.20803629293584</v>
      </c>
      <c r="O40" s="38">
        <v>-1.16655865197667</v>
      </c>
      <c r="P40" s="38">
        <v>-2.04147764095917</v>
      </c>
    </row>
    <row r="41" spans="3:16" ht="12.75">
      <c r="C41" s="41" t="s">
        <v>42</v>
      </c>
      <c r="D41" s="75">
        <v>958</v>
      </c>
      <c r="E41" s="75">
        <v>931</v>
      </c>
      <c r="F41" s="40">
        <v>-27</v>
      </c>
      <c r="G41" s="40">
        <v>-9</v>
      </c>
      <c r="H41" s="40">
        <v>5</v>
      </c>
      <c r="I41" s="40">
        <v>14</v>
      </c>
      <c r="J41" s="40">
        <v>-18</v>
      </c>
      <c r="K41" s="40">
        <v>30</v>
      </c>
      <c r="L41" s="40">
        <v>51</v>
      </c>
      <c r="M41" s="40">
        <v>3</v>
      </c>
      <c r="N41" s="38">
        <v>-2.81837160751566</v>
      </c>
      <c r="O41" s="38">
        <v>-0.939457202505219</v>
      </c>
      <c r="P41" s="38">
        <v>-1.87891440501044</v>
      </c>
    </row>
    <row r="42" spans="3:16" ht="12.75">
      <c r="C42" s="41" t="s">
        <v>43</v>
      </c>
      <c r="D42" s="75">
        <v>738</v>
      </c>
      <c r="E42" s="75">
        <v>711</v>
      </c>
      <c r="F42" s="40">
        <v>-27</v>
      </c>
      <c r="G42" s="40">
        <v>-7</v>
      </c>
      <c r="H42" s="40">
        <v>3</v>
      </c>
      <c r="I42" s="40">
        <v>10</v>
      </c>
      <c r="J42" s="40">
        <v>-20</v>
      </c>
      <c r="K42" s="40">
        <v>30</v>
      </c>
      <c r="L42" s="40">
        <v>50</v>
      </c>
      <c r="M42" s="40">
        <v>0</v>
      </c>
      <c r="N42" s="38">
        <v>-3.65853658536585</v>
      </c>
      <c r="O42" s="38">
        <v>-0.9485094850948511</v>
      </c>
      <c r="P42" s="38">
        <v>-2.710027100271</v>
      </c>
    </row>
    <row r="43" spans="3:16" ht="12.75">
      <c r="C43" s="39"/>
      <c r="D43" s="75"/>
      <c r="E43" s="75"/>
      <c r="F43" s="40"/>
      <c r="G43" s="40"/>
      <c r="H43" s="40"/>
      <c r="I43" s="40"/>
      <c r="J43" s="40"/>
      <c r="K43" s="40"/>
      <c r="L43" s="40"/>
      <c r="M43" s="40"/>
      <c r="N43" s="38"/>
      <c r="O43" s="38"/>
      <c r="P43" s="38"/>
    </row>
    <row r="44" spans="3:16" ht="12.75">
      <c r="C44" s="35" t="s">
        <v>44</v>
      </c>
      <c r="D44" s="73">
        <v>41400</v>
      </c>
      <c r="E44" s="73">
        <v>41625</v>
      </c>
      <c r="F44" s="37">
        <v>225</v>
      </c>
      <c r="G44" s="37">
        <v>-311</v>
      </c>
      <c r="H44" s="37">
        <v>243</v>
      </c>
      <c r="I44" s="37">
        <v>554</v>
      </c>
      <c r="J44" s="37">
        <v>536</v>
      </c>
      <c r="K44" s="37">
        <v>2828</v>
      </c>
      <c r="L44" s="37">
        <v>2289</v>
      </c>
      <c r="M44" s="37">
        <v>-3</v>
      </c>
      <c r="N44" s="74">
        <v>0.5434782608695651</v>
      </c>
      <c r="O44" s="74">
        <v>-0.751207729468599</v>
      </c>
      <c r="P44" s="74">
        <v>1.29468599033816</v>
      </c>
    </row>
    <row r="45" spans="3:16" ht="12.75">
      <c r="C45" s="35"/>
      <c r="D45" s="73"/>
      <c r="E45" s="73"/>
      <c r="F45" s="37"/>
      <c r="G45" s="37"/>
      <c r="H45" s="37"/>
      <c r="I45" s="37"/>
      <c r="J45" s="37"/>
      <c r="K45" s="37"/>
      <c r="L45" s="37"/>
      <c r="M45" s="37"/>
      <c r="N45" s="38"/>
      <c r="O45" s="38"/>
      <c r="P45" s="38"/>
    </row>
    <row r="46" spans="3:16" ht="12.75">
      <c r="C46" s="41" t="s">
        <v>45</v>
      </c>
      <c r="D46" s="75">
        <v>19277</v>
      </c>
      <c r="E46" s="75">
        <v>19428</v>
      </c>
      <c r="F46" s="40">
        <v>151</v>
      </c>
      <c r="G46" s="40">
        <v>-141</v>
      </c>
      <c r="H46" s="40">
        <v>109</v>
      </c>
      <c r="I46" s="40">
        <v>250</v>
      </c>
      <c r="J46" s="40">
        <v>292</v>
      </c>
      <c r="K46" s="40">
        <v>1536</v>
      </c>
      <c r="L46" s="40">
        <v>1237</v>
      </c>
      <c r="M46" s="40">
        <v>-7</v>
      </c>
      <c r="N46" s="38">
        <v>0.7833169061575971</v>
      </c>
      <c r="O46" s="38">
        <v>-0.7314416143590811</v>
      </c>
      <c r="P46" s="38">
        <v>1.51475852051668</v>
      </c>
    </row>
    <row r="47" spans="3:16" ht="12.75">
      <c r="C47" s="41" t="s">
        <v>46</v>
      </c>
      <c r="D47" s="75">
        <v>15543</v>
      </c>
      <c r="E47" s="75">
        <v>15710</v>
      </c>
      <c r="F47" s="40">
        <v>167</v>
      </c>
      <c r="G47" s="40">
        <v>-85</v>
      </c>
      <c r="H47" s="40">
        <v>98</v>
      </c>
      <c r="I47" s="40">
        <v>183</v>
      </c>
      <c r="J47" s="40">
        <v>252</v>
      </c>
      <c r="K47" s="40">
        <v>1074</v>
      </c>
      <c r="L47" s="40">
        <v>826</v>
      </c>
      <c r="M47" s="40">
        <v>4</v>
      </c>
      <c r="N47" s="38">
        <v>1.07443865405649</v>
      </c>
      <c r="O47" s="38">
        <v>-0.5468699736215661</v>
      </c>
      <c r="P47" s="38">
        <v>1.62130862767805</v>
      </c>
    </row>
    <row r="48" spans="3:16" ht="12.75">
      <c r="C48" s="41" t="s">
        <v>47</v>
      </c>
      <c r="D48" s="75">
        <v>6580</v>
      </c>
      <c r="E48" s="75">
        <v>6487</v>
      </c>
      <c r="F48" s="40">
        <v>-93</v>
      </c>
      <c r="G48" s="40">
        <v>-85</v>
      </c>
      <c r="H48" s="40">
        <v>36</v>
      </c>
      <c r="I48" s="40">
        <v>121</v>
      </c>
      <c r="J48" s="40">
        <v>-8</v>
      </c>
      <c r="K48" s="40">
        <v>218</v>
      </c>
      <c r="L48" s="40">
        <v>226</v>
      </c>
      <c r="M48" s="40">
        <v>0</v>
      </c>
      <c r="N48" s="38">
        <v>-1.41337386018237</v>
      </c>
      <c r="O48" s="38">
        <v>-1.29179331306991</v>
      </c>
      <c r="P48" s="38">
        <v>-0.12158054711246201</v>
      </c>
    </row>
    <row r="49" spans="3:16" ht="12.75">
      <c r="C49" s="39"/>
      <c r="D49" s="75"/>
      <c r="E49" s="75"/>
      <c r="F49" s="40"/>
      <c r="G49" s="40"/>
      <c r="H49" s="40"/>
      <c r="I49" s="40"/>
      <c r="J49" s="40"/>
      <c r="K49" s="40"/>
      <c r="L49" s="40"/>
      <c r="M49" s="40"/>
      <c r="N49" s="38"/>
      <c r="O49" s="38"/>
      <c r="P49" s="38"/>
    </row>
    <row r="50" spans="3:16" ht="12.75">
      <c r="C50" s="35" t="s">
        <v>48</v>
      </c>
      <c r="D50" s="73">
        <v>9702</v>
      </c>
      <c r="E50" s="73">
        <v>9593</v>
      </c>
      <c r="F50" s="37">
        <v>-109</v>
      </c>
      <c r="G50" s="37">
        <v>-130</v>
      </c>
      <c r="H50" s="37">
        <v>46</v>
      </c>
      <c r="I50" s="37">
        <v>176</v>
      </c>
      <c r="J50" s="37">
        <v>21</v>
      </c>
      <c r="K50" s="37">
        <v>264</v>
      </c>
      <c r="L50" s="37">
        <v>248</v>
      </c>
      <c r="M50" s="37">
        <v>5</v>
      </c>
      <c r="N50" s="74">
        <v>-1.12347969490827</v>
      </c>
      <c r="O50" s="74">
        <v>-1.33992991135848</v>
      </c>
      <c r="P50" s="74">
        <v>0.216450216450216</v>
      </c>
    </row>
    <row r="51" spans="3:16" ht="12.75">
      <c r="C51" s="39"/>
      <c r="D51" s="75"/>
      <c r="E51" s="75"/>
      <c r="F51" s="40"/>
      <c r="G51" s="40"/>
      <c r="H51" s="40"/>
      <c r="I51" s="40"/>
      <c r="J51" s="40"/>
      <c r="K51" s="40"/>
      <c r="L51" s="40"/>
      <c r="M51" s="40"/>
      <c r="N51" s="38"/>
      <c r="O51" s="38"/>
      <c r="P51" s="38"/>
    </row>
    <row r="52" spans="3:16" ht="12.75">
      <c r="C52" s="41" t="s">
        <v>49</v>
      </c>
      <c r="D52" s="75">
        <v>5588</v>
      </c>
      <c r="E52" s="75">
        <v>5516</v>
      </c>
      <c r="F52" s="40">
        <v>-72</v>
      </c>
      <c r="G52" s="40">
        <v>-74</v>
      </c>
      <c r="H52" s="40">
        <v>25</v>
      </c>
      <c r="I52" s="40">
        <v>99</v>
      </c>
      <c r="J52" s="40">
        <v>2</v>
      </c>
      <c r="K52" s="40">
        <v>154</v>
      </c>
      <c r="L52" s="40">
        <v>157</v>
      </c>
      <c r="M52" s="40">
        <v>5</v>
      </c>
      <c r="N52" s="38">
        <v>-1.28847530422334</v>
      </c>
      <c r="O52" s="38">
        <v>-1.32426628489621</v>
      </c>
      <c r="P52" s="38">
        <v>0.0357909806728704</v>
      </c>
    </row>
    <row r="53" spans="3:16" ht="12.75">
      <c r="C53" s="41" t="s">
        <v>50</v>
      </c>
      <c r="D53" s="75">
        <v>4114</v>
      </c>
      <c r="E53" s="75">
        <v>4077</v>
      </c>
      <c r="F53" s="40">
        <v>-37</v>
      </c>
      <c r="G53" s="40">
        <v>-56</v>
      </c>
      <c r="H53" s="40">
        <v>21</v>
      </c>
      <c r="I53" s="40">
        <v>77</v>
      </c>
      <c r="J53" s="40">
        <v>19</v>
      </c>
      <c r="K53" s="40">
        <v>110</v>
      </c>
      <c r="L53" s="40">
        <v>91</v>
      </c>
      <c r="M53" s="40">
        <v>0</v>
      </c>
      <c r="N53" s="38">
        <v>-0.899368011667477</v>
      </c>
      <c r="O53" s="38">
        <v>-1.36120563928051</v>
      </c>
      <c r="P53" s="38">
        <v>0.46183762761302904</v>
      </c>
    </row>
    <row r="54" spans="3:16" ht="12.75">
      <c r="C54" s="39"/>
      <c r="D54" s="75"/>
      <c r="E54" s="75"/>
      <c r="F54" s="40"/>
      <c r="G54" s="40"/>
      <c r="H54" s="40"/>
      <c r="I54" s="40"/>
      <c r="J54" s="40"/>
      <c r="K54" s="40"/>
      <c r="L54" s="40"/>
      <c r="M54" s="40"/>
      <c r="N54" s="38"/>
      <c r="O54" s="38"/>
      <c r="P54" s="38"/>
    </row>
    <row r="55" spans="3:16" ht="12.75">
      <c r="C55" s="35" t="s">
        <v>51</v>
      </c>
      <c r="D55" s="73">
        <v>40821</v>
      </c>
      <c r="E55" s="73">
        <v>40536</v>
      </c>
      <c r="F55" s="37">
        <v>-285</v>
      </c>
      <c r="G55" s="37">
        <v>-427</v>
      </c>
      <c r="H55" s="37">
        <v>212</v>
      </c>
      <c r="I55" s="37">
        <v>639</v>
      </c>
      <c r="J55" s="37">
        <v>142</v>
      </c>
      <c r="K55" s="37">
        <v>1432</v>
      </c>
      <c r="L55" s="37">
        <v>1288</v>
      </c>
      <c r="M55" s="37">
        <v>-2</v>
      </c>
      <c r="N55" s="74">
        <v>-0.698170059528184</v>
      </c>
      <c r="O55" s="74">
        <v>-1.04603022953872</v>
      </c>
      <c r="P55" s="74">
        <v>0.34786017001053404</v>
      </c>
    </row>
    <row r="56" spans="3:16" ht="12.75">
      <c r="C56" s="39"/>
      <c r="D56" s="75"/>
      <c r="E56" s="75"/>
      <c r="F56" s="40"/>
      <c r="G56" s="40"/>
      <c r="H56" s="40"/>
      <c r="I56" s="40"/>
      <c r="J56" s="40"/>
      <c r="K56" s="40"/>
      <c r="L56" s="40"/>
      <c r="M56" s="40"/>
      <c r="N56" s="38"/>
      <c r="O56" s="38"/>
      <c r="P56" s="38"/>
    </row>
    <row r="57" spans="3:16" ht="12.75">
      <c r="C57" s="41" t="s">
        <v>52</v>
      </c>
      <c r="D57" s="75">
        <v>19078</v>
      </c>
      <c r="E57" s="75">
        <v>18853</v>
      </c>
      <c r="F57" s="40">
        <v>-225</v>
      </c>
      <c r="G57" s="40">
        <v>-209</v>
      </c>
      <c r="H57" s="40">
        <v>108</v>
      </c>
      <c r="I57" s="40">
        <v>317</v>
      </c>
      <c r="J57" s="40">
        <v>-16</v>
      </c>
      <c r="K57" s="40">
        <v>571</v>
      </c>
      <c r="L57" s="40">
        <v>594</v>
      </c>
      <c r="M57" s="40">
        <v>7</v>
      </c>
      <c r="N57" s="38">
        <v>-1.17936890659398</v>
      </c>
      <c r="O57" s="38">
        <v>-1.09550267323619</v>
      </c>
      <c r="P57" s="38">
        <v>-0.08386623335779429</v>
      </c>
    </row>
    <row r="58" spans="3:16" ht="12.75">
      <c r="C58" s="41" t="s">
        <v>53</v>
      </c>
      <c r="D58" s="75">
        <v>14081</v>
      </c>
      <c r="E58" s="75">
        <v>14015</v>
      </c>
      <c r="F58" s="40">
        <v>-66</v>
      </c>
      <c r="G58" s="40">
        <v>-156</v>
      </c>
      <c r="H58" s="40">
        <v>58</v>
      </c>
      <c r="I58" s="40">
        <v>214</v>
      </c>
      <c r="J58" s="40">
        <v>90</v>
      </c>
      <c r="K58" s="40">
        <v>550</v>
      </c>
      <c r="L58" s="40">
        <v>451</v>
      </c>
      <c r="M58" s="40">
        <v>-9</v>
      </c>
      <c r="N58" s="38">
        <v>-0.468716710460905</v>
      </c>
      <c r="O58" s="38">
        <v>-1.10787586108941</v>
      </c>
      <c r="P58" s="38">
        <v>0.639159150628507</v>
      </c>
    </row>
    <row r="59" spans="3:16" ht="12.75">
      <c r="C59" s="41" t="s">
        <v>54</v>
      </c>
      <c r="D59" s="75">
        <v>7662</v>
      </c>
      <c r="E59" s="75">
        <v>7668</v>
      </c>
      <c r="F59" s="40">
        <v>6</v>
      </c>
      <c r="G59" s="40">
        <v>-62</v>
      </c>
      <c r="H59" s="40">
        <v>46</v>
      </c>
      <c r="I59" s="40">
        <v>108</v>
      </c>
      <c r="J59" s="40">
        <v>68</v>
      </c>
      <c r="K59" s="40">
        <v>311</v>
      </c>
      <c r="L59" s="40">
        <v>243</v>
      </c>
      <c r="M59" s="40">
        <v>0</v>
      </c>
      <c r="N59" s="38">
        <v>0.0783085356303837</v>
      </c>
      <c r="O59" s="38">
        <v>-0.8091882015139651</v>
      </c>
      <c r="P59" s="38">
        <v>0.8874967371443491</v>
      </c>
    </row>
    <row r="60" spans="3:16" ht="12.75">
      <c r="C60" s="39"/>
      <c r="D60" s="75"/>
      <c r="E60" s="75"/>
      <c r="F60" s="43"/>
      <c r="G60" s="43"/>
      <c r="H60" s="43"/>
      <c r="I60" s="43"/>
      <c r="J60" s="43"/>
      <c r="K60" s="43"/>
      <c r="L60" s="43"/>
      <c r="M60" s="43"/>
      <c r="N60" s="38"/>
      <c r="O60" s="38"/>
      <c r="P60" s="38"/>
    </row>
    <row r="61" spans="3:16" ht="12.75">
      <c r="C61" s="35" t="s">
        <v>55</v>
      </c>
      <c r="D61" s="73">
        <v>81560</v>
      </c>
      <c r="E61" s="73">
        <v>81053</v>
      </c>
      <c r="F61" s="37">
        <v>-507</v>
      </c>
      <c r="G61" s="37">
        <v>-478</v>
      </c>
      <c r="H61" s="37">
        <v>495</v>
      </c>
      <c r="I61" s="37">
        <v>973</v>
      </c>
      <c r="J61" s="37">
        <v>-29</v>
      </c>
      <c r="K61" s="37">
        <v>2872</v>
      </c>
      <c r="L61" s="37">
        <v>2838</v>
      </c>
      <c r="M61" s="37">
        <v>-63</v>
      </c>
      <c r="N61" s="74">
        <v>-0.6216282491417361</v>
      </c>
      <c r="O61" s="74">
        <v>-0.586071603727317</v>
      </c>
      <c r="P61" s="74">
        <v>-0.0355566454144188</v>
      </c>
    </row>
    <row r="62" spans="3:16" ht="12.75">
      <c r="C62" s="39"/>
      <c r="D62" s="75"/>
      <c r="E62" s="75"/>
      <c r="F62" s="40"/>
      <c r="G62" s="40"/>
      <c r="H62" s="40"/>
      <c r="I62" s="40"/>
      <c r="J62" s="40"/>
      <c r="K62" s="40"/>
      <c r="L62" s="40"/>
      <c r="M62" s="40"/>
      <c r="N62" s="38"/>
      <c r="O62" s="38"/>
      <c r="P62" s="38"/>
    </row>
    <row r="63" spans="3:16" ht="12.75">
      <c r="C63" s="41" t="s">
        <v>56</v>
      </c>
      <c r="D63" s="75">
        <v>18511</v>
      </c>
      <c r="E63" s="75">
        <v>18234</v>
      </c>
      <c r="F63" s="40">
        <v>-277</v>
      </c>
      <c r="G63" s="40">
        <v>-207</v>
      </c>
      <c r="H63" s="40">
        <v>75</v>
      </c>
      <c r="I63" s="40">
        <v>282</v>
      </c>
      <c r="J63" s="40">
        <v>-70</v>
      </c>
      <c r="K63" s="40">
        <v>491</v>
      </c>
      <c r="L63" s="40">
        <v>555</v>
      </c>
      <c r="M63" s="40">
        <v>-6</v>
      </c>
      <c r="N63" s="38">
        <v>-1.49640754146183</v>
      </c>
      <c r="O63" s="38">
        <v>-1.11825401112852</v>
      </c>
      <c r="P63" s="38">
        <v>-0.378153530333315</v>
      </c>
    </row>
    <row r="64" spans="3:16" ht="12.75">
      <c r="C64" s="41" t="s">
        <v>57</v>
      </c>
      <c r="D64" s="75">
        <v>24945</v>
      </c>
      <c r="E64" s="75">
        <v>24806</v>
      </c>
      <c r="F64" s="40">
        <v>-139</v>
      </c>
      <c r="G64" s="40">
        <v>-90</v>
      </c>
      <c r="H64" s="40">
        <v>159</v>
      </c>
      <c r="I64" s="40">
        <v>249</v>
      </c>
      <c r="J64" s="40">
        <v>-49</v>
      </c>
      <c r="K64" s="40">
        <v>852</v>
      </c>
      <c r="L64" s="40">
        <v>873</v>
      </c>
      <c r="M64" s="40">
        <v>-28</v>
      </c>
      <c r="N64" s="38">
        <v>-0.557225896973341</v>
      </c>
      <c r="O64" s="38">
        <v>-0.36079374624173205</v>
      </c>
      <c r="P64" s="38">
        <v>-0.19643215073161</v>
      </c>
    </row>
    <row r="65" spans="3:16" ht="12.75">
      <c r="C65" s="41" t="s">
        <v>58</v>
      </c>
      <c r="D65" s="75">
        <v>9003</v>
      </c>
      <c r="E65" s="75">
        <v>8949</v>
      </c>
      <c r="F65" s="40">
        <v>-54</v>
      </c>
      <c r="G65" s="40">
        <v>-89</v>
      </c>
      <c r="H65" s="40">
        <v>59</v>
      </c>
      <c r="I65" s="40">
        <v>148</v>
      </c>
      <c r="J65" s="40">
        <v>35</v>
      </c>
      <c r="K65" s="40">
        <v>326</v>
      </c>
      <c r="L65" s="40">
        <v>287</v>
      </c>
      <c r="M65" s="40">
        <v>-4</v>
      </c>
      <c r="N65" s="38">
        <v>-0.5998000666444521</v>
      </c>
      <c r="O65" s="38">
        <v>-0.9885593690991891</v>
      </c>
      <c r="P65" s="38">
        <v>0.38875930245473705</v>
      </c>
    </row>
    <row r="66" spans="3:16" ht="12.75">
      <c r="C66" s="41" t="s">
        <v>59</v>
      </c>
      <c r="D66" s="75">
        <v>15875</v>
      </c>
      <c r="E66" s="75">
        <v>15955</v>
      </c>
      <c r="F66" s="40">
        <v>80</v>
      </c>
      <c r="G66" s="40">
        <v>-1</v>
      </c>
      <c r="H66" s="40">
        <v>134</v>
      </c>
      <c r="I66" s="40">
        <v>135</v>
      </c>
      <c r="J66" s="40">
        <v>81</v>
      </c>
      <c r="K66" s="40">
        <v>758</v>
      </c>
      <c r="L66" s="40">
        <v>668</v>
      </c>
      <c r="M66" s="40">
        <v>-9</v>
      </c>
      <c r="N66" s="38">
        <v>0.5039370078740161</v>
      </c>
      <c r="O66" s="38">
        <v>-0.0062992125984252</v>
      </c>
      <c r="P66" s="38">
        <v>0.510236220472441</v>
      </c>
    </row>
    <row r="67" spans="3:16" ht="12.75">
      <c r="C67" s="41" t="s">
        <v>60</v>
      </c>
      <c r="D67" s="75">
        <v>4637</v>
      </c>
      <c r="E67" s="75">
        <v>4587</v>
      </c>
      <c r="F67" s="40">
        <v>-50</v>
      </c>
      <c r="G67" s="40">
        <v>-40</v>
      </c>
      <c r="H67" s="40">
        <v>17</v>
      </c>
      <c r="I67" s="40">
        <v>57</v>
      </c>
      <c r="J67" s="40">
        <v>-10</v>
      </c>
      <c r="K67" s="40">
        <v>122</v>
      </c>
      <c r="L67" s="40">
        <v>125</v>
      </c>
      <c r="M67" s="40">
        <v>-7</v>
      </c>
      <c r="N67" s="38">
        <v>-1.07828337287039</v>
      </c>
      <c r="O67" s="38">
        <v>-0.8626266982963121</v>
      </c>
      <c r="P67" s="38">
        <v>-0.21565667457407803</v>
      </c>
    </row>
    <row r="68" spans="3:16" ht="12.75">
      <c r="C68" s="41" t="s">
        <v>61</v>
      </c>
      <c r="D68" s="75">
        <v>8589</v>
      </c>
      <c r="E68" s="75">
        <v>8522</v>
      </c>
      <c r="F68" s="40">
        <v>-67</v>
      </c>
      <c r="G68" s="40">
        <v>-51</v>
      </c>
      <c r="H68" s="40">
        <v>51</v>
      </c>
      <c r="I68" s="40">
        <v>102</v>
      </c>
      <c r="J68" s="40">
        <v>-16</v>
      </c>
      <c r="K68" s="40">
        <v>323</v>
      </c>
      <c r="L68" s="40">
        <v>330</v>
      </c>
      <c r="M68" s="40">
        <v>-9</v>
      </c>
      <c r="N68" s="38">
        <v>-0.7800675282337871</v>
      </c>
      <c r="O68" s="38">
        <v>-0.593782745371987</v>
      </c>
      <c r="P68" s="38">
        <v>-0.1862847828618</v>
      </c>
    </row>
    <row r="69" spans="3:16" ht="12.75">
      <c r="C69" s="44"/>
      <c r="D69" s="76"/>
      <c r="E69" s="76"/>
      <c r="F69" s="45"/>
      <c r="G69" s="45"/>
      <c r="H69" s="45"/>
      <c r="I69" s="45"/>
      <c r="J69" s="45"/>
      <c r="K69" s="45"/>
      <c r="L69" s="45"/>
      <c r="M69" s="46"/>
      <c r="N69" s="47"/>
      <c r="O69" s="47"/>
      <c r="P69" s="47"/>
    </row>
    <row r="70" spans="3:16" ht="12.75">
      <c r="C70" s="29"/>
      <c r="D70" s="32"/>
      <c r="E70" s="32"/>
      <c r="F70" s="48"/>
      <c r="G70" s="48"/>
      <c r="H70" s="48"/>
      <c r="I70" s="48"/>
      <c r="J70" s="48"/>
      <c r="K70" s="48"/>
      <c r="L70" s="48"/>
      <c r="M70" s="40"/>
      <c r="N70" s="38"/>
      <c r="O70" s="38"/>
      <c r="P70" s="38"/>
    </row>
    <row r="71" spans="3:16" ht="12.75">
      <c r="C71" s="35" t="s">
        <v>62</v>
      </c>
      <c r="D71" s="73">
        <v>57060</v>
      </c>
      <c r="E71" s="73">
        <v>56342</v>
      </c>
      <c r="F71" s="37">
        <v>-718</v>
      </c>
      <c r="G71" s="37">
        <v>-631</v>
      </c>
      <c r="H71" s="37">
        <v>316</v>
      </c>
      <c r="I71" s="37">
        <v>947</v>
      </c>
      <c r="J71" s="37">
        <v>-87</v>
      </c>
      <c r="K71" s="37">
        <v>1659</v>
      </c>
      <c r="L71" s="37">
        <v>1753</v>
      </c>
      <c r="M71" s="37">
        <v>7</v>
      </c>
      <c r="N71" s="74">
        <v>-1.25832457062741</v>
      </c>
      <c r="O71" s="74">
        <v>-1.10585348755696</v>
      </c>
      <c r="P71" s="74">
        <v>-0.152471083070452</v>
      </c>
    </row>
    <row r="72" spans="3:16" ht="12.75">
      <c r="C72" s="39"/>
      <c r="D72" s="75"/>
      <c r="E72" s="75"/>
      <c r="F72" s="40"/>
      <c r="G72" s="40"/>
      <c r="H72" s="40"/>
      <c r="I72" s="40"/>
      <c r="J72" s="40"/>
      <c r="K72" s="40"/>
      <c r="L72" s="40"/>
      <c r="M72" s="40"/>
      <c r="N72" s="38"/>
      <c r="O72" s="38"/>
      <c r="P72" s="38"/>
    </row>
    <row r="73" spans="3:16" ht="12.75">
      <c r="C73" s="41" t="s">
        <v>63</v>
      </c>
      <c r="D73" s="75">
        <v>12514</v>
      </c>
      <c r="E73" s="75">
        <v>12382</v>
      </c>
      <c r="F73" s="40">
        <v>-132</v>
      </c>
      <c r="G73" s="40">
        <v>-120</v>
      </c>
      <c r="H73" s="40">
        <v>59</v>
      </c>
      <c r="I73" s="40">
        <v>179</v>
      </c>
      <c r="J73" s="40">
        <v>-12</v>
      </c>
      <c r="K73" s="40">
        <v>358</v>
      </c>
      <c r="L73" s="40">
        <v>377</v>
      </c>
      <c r="M73" s="40">
        <v>7</v>
      </c>
      <c r="N73" s="38">
        <v>-1.05481860316446</v>
      </c>
      <c r="O73" s="38">
        <v>-0.9589260028767781</v>
      </c>
      <c r="P73" s="38">
        <v>-0.09589260028767779</v>
      </c>
    </row>
    <row r="74" spans="3:16" ht="12.75">
      <c r="C74" s="41" t="s">
        <v>64</v>
      </c>
      <c r="D74" s="75">
        <v>12828</v>
      </c>
      <c r="E74" s="75">
        <v>12757</v>
      </c>
      <c r="F74" s="40">
        <v>-71</v>
      </c>
      <c r="G74" s="40">
        <v>-86</v>
      </c>
      <c r="H74" s="40">
        <v>86</v>
      </c>
      <c r="I74" s="40">
        <v>172</v>
      </c>
      <c r="J74" s="40">
        <v>15</v>
      </c>
      <c r="K74" s="40">
        <v>376</v>
      </c>
      <c r="L74" s="40">
        <v>363</v>
      </c>
      <c r="M74" s="40">
        <v>2</v>
      </c>
      <c r="N74" s="38">
        <v>-0.553476769566573</v>
      </c>
      <c r="O74" s="38">
        <v>-0.6704084814468351</v>
      </c>
      <c r="P74" s="38">
        <v>0.11693171188026201</v>
      </c>
    </row>
    <row r="75" spans="3:16" ht="12.75">
      <c r="C75" s="41" t="s">
        <v>65</v>
      </c>
      <c r="D75" s="75">
        <v>4281</v>
      </c>
      <c r="E75" s="75">
        <v>4199</v>
      </c>
      <c r="F75" s="40">
        <v>-82</v>
      </c>
      <c r="G75" s="40">
        <v>-98</v>
      </c>
      <c r="H75" s="40">
        <v>13</v>
      </c>
      <c r="I75" s="40">
        <v>111</v>
      </c>
      <c r="J75" s="40">
        <v>16</v>
      </c>
      <c r="K75" s="40">
        <v>148</v>
      </c>
      <c r="L75" s="40">
        <v>132</v>
      </c>
      <c r="M75" s="40">
        <v>0</v>
      </c>
      <c r="N75" s="38">
        <v>-1.91544031768278</v>
      </c>
      <c r="O75" s="38">
        <v>-2.28918476991357</v>
      </c>
      <c r="P75" s="38">
        <v>0.373744452230787</v>
      </c>
    </row>
    <row r="76" spans="3:16" ht="12.75">
      <c r="C76" s="41" t="s">
        <v>66</v>
      </c>
      <c r="D76" s="75">
        <v>6034</v>
      </c>
      <c r="E76" s="75">
        <v>5951</v>
      </c>
      <c r="F76" s="40">
        <v>-83</v>
      </c>
      <c r="G76" s="40">
        <v>-73</v>
      </c>
      <c r="H76" s="40">
        <v>34</v>
      </c>
      <c r="I76" s="40">
        <v>107</v>
      </c>
      <c r="J76" s="40">
        <v>-10</v>
      </c>
      <c r="K76" s="40">
        <v>180</v>
      </c>
      <c r="L76" s="40">
        <v>187</v>
      </c>
      <c r="M76" s="40">
        <v>-3</v>
      </c>
      <c r="N76" s="38">
        <v>-1.37553861451773</v>
      </c>
      <c r="O76" s="38">
        <v>-1.20981107059993</v>
      </c>
      <c r="P76" s="38">
        <v>-0.165727543917799</v>
      </c>
    </row>
    <row r="77" spans="3:16" ht="12.75">
      <c r="C77" s="41" t="s">
        <v>67</v>
      </c>
      <c r="D77" s="75">
        <v>385</v>
      </c>
      <c r="E77" s="75">
        <v>380</v>
      </c>
      <c r="F77" s="40">
        <v>-5</v>
      </c>
      <c r="G77" s="40">
        <v>-6</v>
      </c>
      <c r="H77" s="40">
        <v>0</v>
      </c>
      <c r="I77" s="40">
        <v>6</v>
      </c>
      <c r="J77" s="40">
        <v>1</v>
      </c>
      <c r="K77" s="40">
        <v>27</v>
      </c>
      <c r="L77" s="40">
        <v>26</v>
      </c>
      <c r="M77" s="40">
        <v>0</v>
      </c>
      <c r="N77" s="38">
        <v>-1.2987012987013</v>
      </c>
      <c r="O77" s="38">
        <v>-1.5584415584415598</v>
      </c>
      <c r="P77" s="38">
        <v>0.25974025974026</v>
      </c>
    </row>
    <row r="78" spans="3:16" ht="12.75">
      <c r="C78" s="41" t="s">
        <v>68</v>
      </c>
      <c r="D78" s="75">
        <v>845</v>
      </c>
      <c r="E78" s="75">
        <v>855</v>
      </c>
      <c r="F78" s="40">
        <v>10</v>
      </c>
      <c r="G78" s="40">
        <v>-8</v>
      </c>
      <c r="H78" s="40">
        <v>7</v>
      </c>
      <c r="I78" s="40">
        <v>15</v>
      </c>
      <c r="J78" s="40">
        <v>18</v>
      </c>
      <c r="K78" s="40">
        <v>56</v>
      </c>
      <c r="L78" s="40">
        <v>38</v>
      </c>
      <c r="M78" s="40">
        <v>0</v>
      </c>
      <c r="N78" s="38">
        <v>1.18343195266272</v>
      </c>
      <c r="O78" s="38">
        <v>-0.946745562130178</v>
      </c>
      <c r="P78" s="38">
        <v>2.1301775147929</v>
      </c>
    </row>
    <row r="79" spans="3:16" ht="12.75">
      <c r="C79" s="41" t="s">
        <v>69</v>
      </c>
      <c r="D79" s="75">
        <v>3548</v>
      </c>
      <c r="E79" s="75">
        <v>3465</v>
      </c>
      <c r="F79" s="40">
        <v>-83</v>
      </c>
      <c r="G79" s="40">
        <v>-40</v>
      </c>
      <c r="H79" s="40">
        <v>22</v>
      </c>
      <c r="I79" s="40">
        <v>62</v>
      </c>
      <c r="J79" s="40">
        <v>-43</v>
      </c>
      <c r="K79" s="40">
        <v>57</v>
      </c>
      <c r="L79" s="40">
        <v>98</v>
      </c>
      <c r="M79" s="40">
        <v>-2</v>
      </c>
      <c r="N79" s="38">
        <v>-2.33934611048478</v>
      </c>
      <c r="O79" s="38">
        <v>-1.12739571589628</v>
      </c>
      <c r="P79" s="38">
        <v>-1.2119503945885</v>
      </c>
    </row>
    <row r="80" spans="3:16" ht="12.75">
      <c r="C80" s="41" t="s">
        <v>70</v>
      </c>
      <c r="D80" s="75">
        <v>540</v>
      </c>
      <c r="E80" s="75">
        <v>530</v>
      </c>
      <c r="F80" s="40">
        <v>-10</v>
      </c>
      <c r="G80" s="40">
        <v>-10</v>
      </c>
      <c r="H80" s="40">
        <v>2</v>
      </c>
      <c r="I80" s="40">
        <v>12</v>
      </c>
      <c r="J80" s="40">
        <v>0</v>
      </c>
      <c r="K80" s="40">
        <v>27</v>
      </c>
      <c r="L80" s="40">
        <v>27</v>
      </c>
      <c r="M80" s="40">
        <v>0</v>
      </c>
      <c r="N80" s="38">
        <v>-1.8518518518518499</v>
      </c>
      <c r="O80" s="38">
        <v>-1.8518518518518499</v>
      </c>
      <c r="P80" s="38">
        <v>0</v>
      </c>
    </row>
    <row r="81" spans="3:16" ht="12.75">
      <c r="C81" s="41" t="s">
        <v>71</v>
      </c>
      <c r="D81" s="75">
        <v>1169</v>
      </c>
      <c r="E81" s="75">
        <v>1130</v>
      </c>
      <c r="F81" s="40">
        <v>-39</v>
      </c>
      <c r="G81" s="40">
        <v>-38</v>
      </c>
      <c r="H81" s="40">
        <v>5</v>
      </c>
      <c r="I81" s="40">
        <v>43</v>
      </c>
      <c r="J81" s="40">
        <v>-1</v>
      </c>
      <c r="K81" s="40">
        <v>35</v>
      </c>
      <c r="L81" s="40">
        <v>36</v>
      </c>
      <c r="M81" s="40">
        <v>0</v>
      </c>
      <c r="N81" s="38">
        <v>-3.33618477331052</v>
      </c>
      <c r="O81" s="38">
        <v>-3.25064157399487</v>
      </c>
      <c r="P81" s="38">
        <v>-0.08554319931565439</v>
      </c>
    </row>
    <row r="82" spans="3:16" ht="12.75">
      <c r="C82" s="41" t="s">
        <v>72</v>
      </c>
      <c r="D82" s="75">
        <v>1536</v>
      </c>
      <c r="E82" s="75">
        <v>1508</v>
      </c>
      <c r="F82" s="40">
        <v>-28</v>
      </c>
      <c r="G82" s="40">
        <v>-31</v>
      </c>
      <c r="H82" s="40">
        <v>6</v>
      </c>
      <c r="I82" s="40">
        <v>37</v>
      </c>
      <c r="J82" s="40">
        <v>3</v>
      </c>
      <c r="K82" s="40">
        <v>55</v>
      </c>
      <c r="L82" s="40">
        <v>52</v>
      </c>
      <c r="M82" s="40">
        <v>0</v>
      </c>
      <c r="N82" s="38">
        <v>-1.82291666666667</v>
      </c>
      <c r="O82" s="38">
        <v>-2.01822916666667</v>
      </c>
      <c r="P82" s="38">
        <v>0.1953125</v>
      </c>
    </row>
    <row r="83" spans="3:16" ht="12.75">
      <c r="C83" s="41" t="s">
        <v>73</v>
      </c>
      <c r="D83" s="75">
        <v>5958</v>
      </c>
      <c r="E83" s="75">
        <v>5819</v>
      </c>
      <c r="F83" s="40">
        <v>-139</v>
      </c>
      <c r="G83" s="40">
        <v>-54</v>
      </c>
      <c r="H83" s="40">
        <v>30</v>
      </c>
      <c r="I83" s="40">
        <v>84</v>
      </c>
      <c r="J83" s="40">
        <v>-85</v>
      </c>
      <c r="K83" s="40">
        <v>127</v>
      </c>
      <c r="L83" s="40">
        <v>212</v>
      </c>
      <c r="M83" s="40">
        <v>0</v>
      </c>
      <c r="N83" s="38">
        <v>-2.33299765021819</v>
      </c>
      <c r="O83" s="38">
        <v>-0.906344410876133</v>
      </c>
      <c r="P83" s="38">
        <v>-1.42665323934206</v>
      </c>
    </row>
    <row r="84" spans="3:16" ht="12.75">
      <c r="C84" s="41" t="s">
        <v>74</v>
      </c>
      <c r="D84" s="75">
        <v>6410</v>
      </c>
      <c r="E84" s="75">
        <v>6389</v>
      </c>
      <c r="F84" s="40">
        <v>-21</v>
      </c>
      <c r="G84" s="40">
        <v>-47</v>
      </c>
      <c r="H84" s="40">
        <v>49</v>
      </c>
      <c r="I84" s="40">
        <v>96</v>
      </c>
      <c r="J84" s="40">
        <v>26</v>
      </c>
      <c r="K84" s="40">
        <v>182</v>
      </c>
      <c r="L84" s="40">
        <v>159</v>
      </c>
      <c r="M84" s="40">
        <v>3</v>
      </c>
      <c r="N84" s="38">
        <v>-0.327613104524181</v>
      </c>
      <c r="O84" s="38">
        <v>-0.7332293291731671</v>
      </c>
      <c r="P84" s="38">
        <v>0.40561622464898606</v>
      </c>
    </row>
    <row r="85" spans="3:16" ht="12.75">
      <c r="C85" s="41" t="s">
        <v>75</v>
      </c>
      <c r="D85" s="75">
        <v>1012</v>
      </c>
      <c r="E85" s="75">
        <v>977</v>
      </c>
      <c r="F85" s="40">
        <v>-35</v>
      </c>
      <c r="G85" s="40">
        <v>-20</v>
      </c>
      <c r="H85" s="40">
        <v>3</v>
      </c>
      <c r="I85" s="40">
        <v>23</v>
      </c>
      <c r="J85" s="40">
        <v>-15</v>
      </c>
      <c r="K85" s="40">
        <v>31</v>
      </c>
      <c r="L85" s="40">
        <v>46</v>
      </c>
      <c r="M85" s="40">
        <v>0</v>
      </c>
      <c r="N85" s="38">
        <v>-3.45849802371541</v>
      </c>
      <c r="O85" s="38">
        <v>-1.97628458498024</v>
      </c>
      <c r="P85" s="38">
        <v>-1.48221343873518</v>
      </c>
    </row>
    <row r="86" spans="3:16" ht="12.75">
      <c r="C86" s="39"/>
      <c r="D86" s="75"/>
      <c r="E86" s="75"/>
      <c r="F86" s="51"/>
      <c r="G86" s="51"/>
      <c r="H86" s="51"/>
      <c r="I86" s="51"/>
      <c r="J86" s="51"/>
      <c r="K86" s="51"/>
      <c r="L86" s="51"/>
      <c r="M86" s="51"/>
      <c r="N86" s="38"/>
      <c r="O86" s="38"/>
      <c r="P86" s="38"/>
    </row>
    <row r="87" spans="3:16" ht="12.75">
      <c r="C87" s="35" t="s">
        <v>76</v>
      </c>
      <c r="D87" s="73">
        <v>25374</v>
      </c>
      <c r="E87" s="73">
        <v>24859</v>
      </c>
      <c r="F87" s="37">
        <v>-515</v>
      </c>
      <c r="G87" s="37">
        <v>-379</v>
      </c>
      <c r="H87" s="37">
        <v>91</v>
      </c>
      <c r="I87" s="37">
        <v>470</v>
      </c>
      <c r="J87" s="37">
        <v>-136</v>
      </c>
      <c r="K87" s="37">
        <v>705</v>
      </c>
      <c r="L87" s="37">
        <v>847</v>
      </c>
      <c r="M87" s="37">
        <v>6</v>
      </c>
      <c r="N87" s="74">
        <v>-2.02963663592654</v>
      </c>
      <c r="O87" s="74">
        <v>-1.4936549223614701</v>
      </c>
      <c r="P87" s="74">
        <v>-0.5359817135650671</v>
      </c>
    </row>
    <row r="88" spans="3:16" ht="12.75">
      <c r="C88" s="39"/>
      <c r="D88" s="75"/>
      <c r="E88" s="75"/>
      <c r="F88" s="40"/>
      <c r="G88" s="40"/>
      <c r="H88" s="40"/>
      <c r="I88" s="40"/>
      <c r="J88" s="40"/>
      <c r="K88" s="40"/>
      <c r="L88" s="40"/>
      <c r="M88" s="40"/>
      <c r="N88" s="38"/>
      <c r="O88" s="38"/>
      <c r="P88" s="38"/>
    </row>
    <row r="89" spans="3:16" ht="12.75">
      <c r="C89" s="41" t="s">
        <v>77</v>
      </c>
      <c r="D89" s="75">
        <v>4121</v>
      </c>
      <c r="E89" s="75">
        <v>4006</v>
      </c>
      <c r="F89" s="40">
        <v>-115</v>
      </c>
      <c r="G89" s="40">
        <v>-70</v>
      </c>
      <c r="H89" s="40">
        <v>12</v>
      </c>
      <c r="I89" s="40">
        <v>82</v>
      </c>
      <c r="J89" s="40">
        <v>-45</v>
      </c>
      <c r="K89" s="40">
        <v>103</v>
      </c>
      <c r="L89" s="40">
        <v>150</v>
      </c>
      <c r="M89" s="40">
        <v>2</v>
      </c>
      <c r="N89" s="38">
        <v>-2.79058480951225</v>
      </c>
      <c r="O89" s="38">
        <v>-1.69861684057268</v>
      </c>
      <c r="P89" s="38">
        <v>-1.09196796893958</v>
      </c>
    </row>
    <row r="90" spans="3:16" ht="12.75">
      <c r="C90" s="41" t="s">
        <v>78</v>
      </c>
      <c r="D90" s="75">
        <v>3906</v>
      </c>
      <c r="E90" s="75">
        <v>3862</v>
      </c>
      <c r="F90" s="40">
        <v>-44</v>
      </c>
      <c r="G90" s="40">
        <v>-55</v>
      </c>
      <c r="H90" s="40">
        <v>16</v>
      </c>
      <c r="I90" s="40">
        <v>71</v>
      </c>
      <c r="J90" s="40">
        <v>11</v>
      </c>
      <c r="K90" s="40">
        <v>109</v>
      </c>
      <c r="L90" s="40">
        <v>98</v>
      </c>
      <c r="M90" s="40">
        <v>0</v>
      </c>
      <c r="N90" s="38">
        <v>-1.12647209421403</v>
      </c>
      <c r="O90" s="38">
        <v>-1.40809011776754</v>
      </c>
      <c r="P90" s="38">
        <v>0.281618023553507</v>
      </c>
    </row>
    <row r="91" spans="3:16" ht="12.75">
      <c r="C91" s="41" t="s">
        <v>79</v>
      </c>
      <c r="D91" s="75">
        <v>10519</v>
      </c>
      <c r="E91" s="75">
        <v>10318</v>
      </c>
      <c r="F91" s="40">
        <v>-201</v>
      </c>
      <c r="G91" s="40">
        <v>-162</v>
      </c>
      <c r="H91" s="40">
        <v>32</v>
      </c>
      <c r="I91" s="40">
        <v>194</v>
      </c>
      <c r="J91" s="40">
        <v>-39</v>
      </c>
      <c r="K91" s="40">
        <v>325</v>
      </c>
      <c r="L91" s="40">
        <v>364</v>
      </c>
      <c r="M91" s="40">
        <v>0</v>
      </c>
      <c r="N91" s="38">
        <v>-1.9108280254777101</v>
      </c>
      <c r="O91" s="38">
        <v>-1.5400703488924798</v>
      </c>
      <c r="P91" s="38">
        <v>-0.370757676585227</v>
      </c>
    </row>
    <row r="92" spans="3:16" ht="12.75">
      <c r="C92" s="41" t="s">
        <v>80</v>
      </c>
      <c r="D92" s="75">
        <v>2667</v>
      </c>
      <c r="E92" s="75">
        <v>2612</v>
      </c>
      <c r="F92" s="40">
        <v>-55</v>
      </c>
      <c r="G92" s="40">
        <v>-42</v>
      </c>
      <c r="H92" s="40">
        <v>9</v>
      </c>
      <c r="I92" s="40">
        <v>51</v>
      </c>
      <c r="J92" s="40">
        <v>-13</v>
      </c>
      <c r="K92" s="40">
        <v>50</v>
      </c>
      <c r="L92" s="40">
        <v>67</v>
      </c>
      <c r="M92" s="40">
        <v>4</v>
      </c>
      <c r="N92" s="38">
        <v>-2.06224221972253</v>
      </c>
      <c r="O92" s="38">
        <v>-1.5748031496063</v>
      </c>
      <c r="P92" s="38">
        <v>-0.48743907011623605</v>
      </c>
    </row>
    <row r="93" spans="3:16" ht="12.75">
      <c r="C93" s="41" t="s">
        <v>81</v>
      </c>
      <c r="D93" s="75">
        <v>732</v>
      </c>
      <c r="E93" s="75">
        <v>713</v>
      </c>
      <c r="F93" s="40">
        <v>-19</v>
      </c>
      <c r="G93" s="40">
        <v>-10</v>
      </c>
      <c r="H93" s="40">
        <v>3</v>
      </c>
      <c r="I93" s="40">
        <v>13</v>
      </c>
      <c r="J93" s="40">
        <v>-9</v>
      </c>
      <c r="K93" s="40">
        <v>45</v>
      </c>
      <c r="L93" s="40">
        <v>54</v>
      </c>
      <c r="M93" s="40">
        <v>0</v>
      </c>
      <c r="N93" s="38">
        <v>-2.59562841530055</v>
      </c>
      <c r="O93" s="38">
        <v>-1.36612021857924</v>
      </c>
      <c r="P93" s="38">
        <v>-1.22950819672131</v>
      </c>
    </row>
    <row r="94" spans="3:16" ht="12.75">
      <c r="C94" s="41" t="s">
        <v>82</v>
      </c>
      <c r="D94" s="75">
        <v>3429</v>
      </c>
      <c r="E94" s="75">
        <v>3348</v>
      </c>
      <c r="F94" s="40">
        <v>-81</v>
      </c>
      <c r="G94" s="40">
        <v>-40</v>
      </c>
      <c r="H94" s="40">
        <v>19</v>
      </c>
      <c r="I94" s="40">
        <v>59</v>
      </c>
      <c r="J94" s="40">
        <v>-41</v>
      </c>
      <c r="K94" s="40">
        <v>73</v>
      </c>
      <c r="L94" s="40">
        <v>114</v>
      </c>
      <c r="M94" s="40">
        <v>0</v>
      </c>
      <c r="N94" s="38">
        <v>-2.36220472440945</v>
      </c>
      <c r="O94" s="38">
        <v>-1.16652085156022</v>
      </c>
      <c r="P94" s="38">
        <v>-1.19568387284923</v>
      </c>
    </row>
    <row r="95" spans="3:16" ht="12.75">
      <c r="C95" s="39"/>
      <c r="D95" s="75"/>
      <c r="E95" s="75"/>
      <c r="F95" s="40"/>
      <c r="G95" s="40"/>
      <c r="H95" s="40"/>
      <c r="I95" s="40"/>
      <c r="J95" s="40"/>
      <c r="K95" s="40"/>
      <c r="L95" s="40"/>
      <c r="M95" s="40"/>
      <c r="N95" s="38"/>
      <c r="O95" s="38"/>
      <c r="P95" s="38"/>
    </row>
    <row r="96" spans="3:16" ht="12.75">
      <c r="C96" s="35" t="s">
        <v>83</v>
      </c>
      <c r="D96" s="73">
        <v>21002</v>
      </c>
      <c r="E96" s="73">
        <v>20681</v>
      </c>
      <c r="F96" s="37">
        <v>-321</v>
      </c>
      <c r="G96" s="37">
        <v>-205</v>
      </c>
      <c r="H96" s="37">
        <v>104</v>
      </c>
      <c r="I96" s="37">
        <v>309</v>
      </c>
      <c r="J96" s="37">
        <v>-116</v>
      </c>
      <c r="K96" s="37">
        <v>567</v>
      </c>
      <c r="L96" s="37">
        <v>691</v>
      </c>
      <c r="M96" s="37">
        <v>8</v>
      </c>
      <c r="N96" s="74">
        <v>-1.52842586420341</v>
      </c>
      <c r="O96" s="74">
        <v>-0.9760975145224261</v>
      </c>
      <c r="P96" s="74">
        <v>-0.552328349680983</v>
      </c>
    </row>
    <row r="97" spans="3:16" ht="12.75">
      <c r="C97" s="39"/>
      <c r="D97" s="75"/>
      <c r="E97" s="75"/>
      <c r="F97" s="40"/>
      <c r="G97" s="40"/>
      <c r="H97" s="40"/>
      <c r="I97" s="40"/>
      <c r="J97" s="40"/>
      <c r="K97" s="40"/>
      <c r="L97" s="40"/>
      <c r="M97" s="40"/>
      <c r="N97" s="38"/>
      <c r="O97" s="38"/>
      <c r="P97" s="38"/>
    </row>
    <row r="98" spans="3:16" ht="12.75">
      <c r="C98" s="41" t="s">
        <v>84</v>
      </c>
      <c r="D98" s="75">
        <v>2569</v>
      </c>
      <c r="E98" s="75">
        <v>2481</v>
      </c>
      <c r="F98" s="40">
        <v>-88</v>
      </c>
      <c r="G98" s="40">
        <v>-63</v>
      </c>
      <c r="H98" s="40">
        <v>11</v>
      </c>
      <c r="I98" s="40">
        <v>74</v>
      </c>
      <c r="J98" s="40">
        <v>-25</v>
      </c>
      <c r="K98" s="40">
        <v>56</v>
      </c>
      <c r="L98" s="40">
        <v>81</v>
      </c>
      <c r="M98" s="40">
        <v>0</v>
      </c>
      <c r="N98" s="38">
        <v>-3.42545737641105</v>
      </c>
      <c r="O98" s="38">
        <v>-2.45231607629428</v>
      </c>
      <c r="P98" s="38">
        <v>-0.9731413001167771</v>
      </c>
    </row>
    <row r="99" spans="3:16" ht="12.75">
      <c r="C99" s="41" t="s">
        <v>85</v>
      </c>
      <c r="D99" s="75">
        <v>1639</v>
      </c>
      <c r="E99" s="75">
        <v>1621</v>
      </c>
      <c r="F99" s="40">
        <v>-18</v>
      </c>
      <c r="G99" s="40">
        <v>-16</v>
      </c>
      <c r="H99" s="40">
        <v>9</v>
      </c>
      <c r="I99" s="40">
        <v>25</v>
      </c>
      <c r="J99" s="40">
        <v>-2</v>
      </c>
      <c r="K99" s="40">
        <v>53</v>
      </c>
      <c r="L99" s="40">
        <v>57</v>
      </c>
      <c r="M99" s="40">
        <v>2</v>
      </c>
      <c r="N99" s="38">
        <v>-1.09823062843197</v>
      </c>
      <c r="O99" s="38">
        <v>-0.9762050030506411</v>
      </c>
      <c r="P99" s="38">
        <v>-0.12202562538133</v>
      </c>
    </row>
    <row r="100" spans="3:16" ht="12.75">
      <c r="C100" s="41" t="s">
        <v>86</v>
      </c>
      <c r="D100" s="75">
        <v>8400</v>
      </c>
      <c r="E100" s="75">
        <v>8321</v>
      </c>
      <c r="F100" s="40">
        <v>-79</v>
      </c>
      <c r="G100" s="40">
        <v>-50</v>
      </c>
      <c r="H100" s="40">
        <v>49</v>
      </c>
      <c r="I100" s="40">
        <v>99</v>
      </c>
      <c r="J100" s="40">
        <v>-29</v>
      </c>
      <c r="K100" s="40">
        <v>265</v>
      </c>
      <c r="L100" s="40">
        <v>292</v>
      </c>
      <c r="M100" s="40">
        <v>-2</v>
      </c>
      <c r="N100" s="38">
        <v>-0.940476190476191</v>
      </c>
      <c r="O100" s="38">
        <v>-0.595238095238095</v>
      </c>
      <c r="P100" s="38">
        <v>-0.345238095238095</v>
      </c>
    </row>
    <row r="101" spans="3:16" ht="12.75">
      <c r="C101" s="41" t="s">
        <v>87</v>
      </c>
      <c r="D101" s="75">
        <v>4249</v>
      </c>
      <c r="E101" s="75">
        <v>4176</v>
      </c>
      <c r="F101" s="40">
        <v>-73</v>
      </c>
      <c r="G101" s="40">
        <v>-27</v>
      </c>
      <c r="H101" s="40">
        <v>18</v>
      </c>
      <c r="I101" s="40">
        <v>45</v>
      </c>
      <c r="J101" s="40">
        <v>-46</v>
      </c>
      <c r="K101" s="40">
        <v>107</v>
      </c>
      <c r="L101" s="40">
        <v>158</v>
      </c>
      <c r="M101" s="40">
        <v>5</v>
      </c>
      <c r="N101" s="38">
        <v>-1.71805130618969</v>
      </c>
      <c r="O101" s="38">
        <v>-0.6354436337961871</v>
      </c>
      <c r="P101" s="38">
        <v>-1.0826076723935</v>
      </c>
    </row>
    <row r="102" spans="3:16" ht="12.75">
      <c r="C102" s="41" t="s">
        <v>88</v>
      </c>
      <c r="D102" s="75">
        <v>4145</v>
      </c>
      <c r="E102" s="75">
        <v>4082</v>
      </c>
      <c r="F102" s="40">
        <v>-63</v>
      </c>
      <c r="G102" s="40">
        <v>-49</v>
      </c>
      <c r="H102" s="40">
        <v>17</v>
      </c>
      <c r="I102" s="40">
        <v>66</v>
      </c>
      <c r="J102" s="40">
        <v>-14</v>
      </c>
      <c r="K102" s="40">
        <v>86</v>
      </c>
      <c r="L102" s="40">
        <v>103</v>
      </c>
      <c r="M102" s="40">
        <v>3</v>
      </c>
      <c r="N102" s="38">
        <v>-1.51990349819059</v>
      </c>
      <c r="O102" s="38">
        <v>-1.18214716525935</v>
      </c>
      <c r="P102" s="38">
        <v>-0.337756332931242</v>
      </c>
    </row>
    <row r="103" spans="3:16" ht="12.75">
      <c r="C103" s="39"/>
      <c r="D103" s="30"/>
      <c r="E103" s="30"/>
      <c r="F103" s="40"/>
      <c r="G103" s="40"/>
      <c r="H103" s="40"/>
      <c r="I103" s="40"/>
      <c r="J103" s="40"/>
      <c r="K103" s="40"/>
      <c r="L103" s="40"/>
      <c r="M103" s="40"/>
      <c r="N103" s="38"/>
      <c r="O103" s="38"/>
      <c r="P103" s="38"/>
    </row>
    <row r="104" spans="3:16" ht="12.75">
      <c r="C104" s="35" t="s">
        <v>89</v>
      </c>
      <c r="D104" s="73">
        <v>30209</v>
      </c>
      <c r="E104" s="73">
        <v>29820</v>
      </c>
      <c r="F104" s="37">
        <v>-389</v>
      </c>
      <c r="G104" s="37">
        <v>-293</v>
      </c>
      <c r="H104" s="37">
        <v>134</v>
      </c>
      <c r="I104" s="37">
        <v>427</v>
      </c>
      <c r="J104" s="37">
        <v>-96</v>
      </c>
      <c r="K104" s="37">
        <v>1195</v>
      </c>
      <c r="L104" s="37">
        <v>1281</v>
      </c>
      <c r="M104" s="37">
        <v>-10</v>
      </c>
      <c r="N104" s="74">
        <v>-1.2876957198186</v>
      </c>
      <c r="O104" s="74">
        <v>-0.9699096295805891</v>
      </c>
      <c r="P104" s="74">
        <v>-0.317786090238009</v>
      </c>
    </row>
    <row r="105" spans="3:16" ht="12.75">
      <c r="C105" s="39"/>
      <c r="D105" s="30"/>
      <c r="E105" s="30"/>
      <c r="F105" s="40"/>
      <c r="G105" s="40"/>
      <c r="H105" s="40"/>
      <c r="I105" s="40"/>
      <c r="J105" s="40"/>
      <c r="K105" s="40"/>
      <c r="L105" s="40"/>
      <c r="M105" s="40"/>
      <c r="N105" s="38"/>
      <c r="O105" s="38"/>
      <c r="P105" s="38"/>
    </row>
    <row r="106" spans="3:16" ht="12.75">
      <c r="C106" s="41" t="s">
        <v>90</v>
      </c>
      <c r="D106" s="75">
        <v>9357</v>
      </c>
      <c r="E106" s="75">
        <v>9225</v>
      </c>
      <c r="F106" s="40">
        <v>-132</v>
      </c>
      <c r="G106" s="40">
        <v>-140</v>
      </c>
      <c r="H106" s="40">
        <v>23</v>
      </c>
      <c r="I106" s="40">
        <v>163</v>
      </c>
      <c r="J106" s="40">
        <v>8</v>
      </c>
      <c r="K106" s="40">
        <v>295</v>
      </c>
      <c r="L106" s="40">
        <v>293</v>
      </c>
      <c r="M106" s="40">
        <v>6</v>
      </c>
      <c r="N106" s="38">
        <v>-1.4107085604360399</v>
      </c>
      <c r="O106" s="38">
        <v>-1.4962060489473101</v>
      </c>
      <c r="P106" s="38">
        <v>0.085497488511275</v>
      </c>
    </row>
    <row r="107" spans="3:16" ht="12.75">
      <c r="C107" s="41" t="s">
        <v>91</v>
      </c>
      <c r="D107" s="75">
        <v>9598</v>
      </c>
      <c r="E107" s="75">
        <v>9557</v>
      </c>
      <c r="F107" s="40">
        <v>-41</v>
      </c>
      <c r="G107" s="40">
        <v>-63</v>
      </c>
      <c r="H107" s="40">
        <v>60</v>
      </c>
      <c r="I107" s="40">
        <v>123</v>
      </c>
      <c r="J107" s="40">
        <v>22</v>
      </c>
      <c r="K107" s="40">
        <v>343</v>
      </c>
      <c r="L107" s="40">
        <v>319</v>
      </c>
      <c r="M107" s="40">
        <v>-2</v>
      </c>
      <c r="N107" s="38">
        <v>-0.427172327568243</v>
      </c>
      <c r="O107" s="38">
        <v>-0.656386747239008</v>
      </c>
      <c r="P107" s="38">
        <v>0.22921441967076503</v>
      </c>
    </row>
    <row r="108" spans="3:16" ht="12.75">
      <c r="C108" s="41" t="s">
        <v>92</v>
      </c>
      <c r="D108" s="75">
        <v>8617</v>
      </c>
      <c r="E108" s="75">
        <v>8473</v>
      </c>
      <c r="F108" s="40">
        <v>-144</v>
      </c>
      <c r="G108" s="40">
        <v>-68</v>
      </c>
      <c r="H108" s="40">
        <v>39</v>
      </c>
      <c r="I108" s="40">
        <v>107</v>
      </c>
      <c r="J108" s="40">
        <v>-76</v>
      </c>
      <c r="K108" s="40">
        <v>451</v>
      </c>
      <c r="L108" s="40">
        <v>516</v>
      </c>
      <c r="M108" s="40">
        <v>-11</v>
      </c>
      <c r="N108" s="38">
        <v>-1.6711152373215699</v>
      </c>
      <c r="O108" s="38">
        <v>-0.78913775095741</v>
      </c>
      <c r="P108" s="38">
        <v>-0.8819774863641641</v>
      </c>
    </row>
    <row r="109" spans="3:16" ht="12.75">
      <c r="C109" s="41" t="s">
        <v>93</v>
      </c>
      <c r="D109" s="75">
        <v>2637</v>
      </c>
      <c r="E109" s="75">
        <v>2565</v>
      </c>
      <c r="F109" s="40">
        <v>-72</v>
      </c>
      <c r="G109" s="40">
        <v>-22</v>
      </c>
      <c r="H109" s="40">
        <v>12</v>
      </c>
      <c r="I109" s="40">
        <v>34</v>
      </c>
      <c r="J109" s="40">
        <v>-50</v>
      </c>
      <c r="K109" s="40">
        <v>106</v>
      </c>
      <c r="L109" s="40">
        <v>153</v>
      </c>
      <c r="M109" s="40">
        <v>-3</v>
      </c>
      <c r="N109" s="38">
        <v>-2.73037542662116</v>
      </c>
      <c r="O109" s="38">
        <v>-0.834281380356466</v>
      </c>
      <c r="P109" s="38">
        <v>-1.89609404626469</v>
      </c>
    </row>
    <row r="110" spans="3:16" ht="12.75">
      <c r="C110" s="39"/>
      <c r="D110" s="30"/>
      <c r="E110" s="30"/>
      <c r="F110" s="40"/>
      <c r="G110" s="40"/>
      <c r="H110" s="40"/>
      <c r="I110" s="40"/>
      <c r="J110" s="40"/>
      <c r="K110" s="40"/>
      <c r="L110" s="40"/>
      <c r="M110" s="40"/>
      <c r="N110" s="38"/>
      <c r="O110" s="38"/>
      <c r="P110" s="38"/>
    </row>
    <row r="111" spans="3:16" ht="12.75">
      <c r="C111" s="35" t="s">
        <v>94</v>
      </c>
      <c r="D111" s="73">
        <v>13915</v>
      </c>
      <c r="E111" s="73">
        <v>13642</v>
      </c>
      <c r="F111" s="37">
        <v>-273</v>
      </c>
      <c r="G111" s="37">
        <v>-161</v>
      </c>
      <c r="H111" s="37">
        <v>70</v>
      </c>
      <c r="I111" s="37">
        <v>231</v>
      </c>
      <c r="J111" s="37">
        <v>-112</v>
      </c>
      <c r="K111" s="37">
        <v>417</v>
      </c>
      <c r="L111" s="37">
        <v>517</v>
      </c>
      <c r="M111" s="37">
        <v>-12</v>
      </c>
      <c r="N111" s="74">
        <v>-1.9619116061803799</v>
      </c>
      <c r="O111" s="74">
        <v>-1.15702479338843</v>
      </c>
      <c r="P111" s="74">
        <v>-0.8048868127919511</v>
      </c>
    </row>
    <row r="112" spans="3:16" ht="12.75">
      <c r="C112" s="39"/>
      <c r="D112" s="30"/>
      <c r="E112" s="30"/>
      <c r="F112" s="40"/>
      <c r="G112" s="40"/>
      <c r="H112" s="40"/>
      <c r="I112" s="40"/>
      <c r="J112" s="40"/>
      <c r="K112" s="40"/>
      <c r="L112" s="40"/>
      <c r="M112" s="40"/>
      <c r="N112" s="38"/>
      <c r="O112" s="38"/>
      <c r="P112" s="38"/>
    </row>
    <row r="113" spans="3:16" ht="12.75">
      <c r="C113" s="41" t="s">
        <v>95</v>
      </c>
      <c r="D113" s="75">
        <v>13915</v>
      </c>
      <c r="E113" s="75">
        <v>13642</v>
      </c>
      <c r="F113" s="40">
        <v>-273</v>
      </c>
      <c r="G113" s="40">
        <v>-161</v>
      </c>
      <c r="H113" s="40">
        <v>70</v>
      </c>
      <c r="I113" s="40">
        <v>231</v>
      </c>
      <c r="J113" s="40">
        <v>-112</v>
      </c>
      <c r="K113" s="40">
        <v>417</v>
      </c>
      <c r="L113" s="40">
        <v>517</v>
      </c>
      <c r="M113" s="40">
        <v>-12</v>
      </c>
      <c r="N113" s="38">
        <v>-1.9619116061803799</v>
      </c>
      <c r="O113" s="38">
        <v>-1.15702479338843</v>
      </c>
      <c r="P113" s="38">
        <v>-0.8048868127919511</v>
      </c>
    </row>
    <row r="114" spans="3:16" ht="12.75">
      <c r="C114" s="35"/>
      <c r="D114" s="77"/>
      <c r="E114" s="77"/>
      <c r="F114" s="37"/>
      <c r="G114" s="37"/>
      <c r="H114" s="37"/>
      <c r="I114" s="37"/>
      <c r="J114" s="37"/>
      <c r="K114" s="37"/>
      <c r="L114" s="37"/>
      <c r="M114" s="37"/>
      <c r="N114" s="38"/>
      <c r="O114" s="38"/>
      <c r="P114" s="38"/>
    </row>
    <row r="115" spans="3:16" ht="12.75">
      <c r="C115" s="35" t="s">
        <v>96</v>
      </c>
      <c r="D115" s="73">
        <v>17282</v>
      </c>
      <c r="E115" s="73">
        <v>17135</v>
      </c>
      <c r="F115" s="37">
        <v>-147</v>
      </c>
      <c r="G115" s="37">
        <v>-152</v>
      </c>
      <c r="H115" s="37">
        <v>80</v>
      </c>
      <c r="I115" s="37">
        <v>232</v>
      </c>
      <c r="J115" s="37">
        <v>5</v>
      </c>
      <c r="K115" s="37">
        <v>492</v>
      </c>
      <c r="L115" s="37">
        <v>482</v>
      </c>
      <c r="M115" s="37">
        <v>-5</v>
      </c>
      <c r="N115" s="74">
        <v>-0.8505959958338161</v>
      </c>
      <c r="O115" s="74">
        <v>-0.8795278324268021</v>
      </c>
      <c r="P115" s="74">
        <v>0.028931836592986898</v>
      </c>
    </row>
    <row r="116" spans="3:16" ht="12.75">
      <c r="C116" s="39"/>
      <c r="D116" s="75"/>
      <c r="E116" s="75"/>
      <c r="F116" s="40"/>
      <c r="G116" s="40"/>
      <c r="H116" s="40"/>
      <c r="I116" s="40"/>
      <c r="J116" s="40"/>
      <c r="K116" s="40"/>
      <c r="L116" s="40"/>
      <c r="M116" s="40"/>
      <c r="N116" s="38"/>
      <c r="O116" s="38"/>
      <c r="P116" s="38"/>
    </row>
    <row r="117" spans="3:16" ht="15" customHeight="1">
      <c r="C117" s="41" t="s">
        <v>97</v>
      </c>
      <c r="D117" s="75">
        <v>10685</v>
      </c>
      <c r="E117" s="75">
        <v>10673</v>
      </c>
      <c r="F117" s="40">
        <v>-12</v>
      </c>
      <c r="G117" s="40">
        <v>-70</v>
      </c>
      <c r="H117" s="40">
        <v>58</v>
      </c>
      <c r="I117" s="40">
        <v>128</v>
      </c>
      <c r="J117" s="40">
        <v>58</v>
      </c>
      <c r="K117" s="40">
        <v>339</v>
      </c>
      <c r="L117" s="40">
        <v>276</v>
      </c>
      <c r="M117" s="40">
        <v>-5</v>
      </c>
      <c r="N117" s="38">
        <v>-0.112306972391203</v>
      </c>
      <c r="O117" s="38">
        <v>-0.655124005615349</v>
      </c>
      <c r="P117" s="38">
        <v>0.5428170332241461</v>
      </c>
    </row>
    <row r="118" spans="3:16" ht="13.5" customHeight="1">
      <c r="C118" s="41" t="s">
        <v>98</v>
      </c>
      <c r="D118" s="75">
        <v>6597</v>
      </c>
      <c r="E118" s="75">
        <v>6462</v>
      </c>
      <c r="F118" s="40">
        <v>-135</v>
      </c>
      <c r="G118" s="40">
        <v>-82</v>
      </c>
      <c r="H118" s="40">
        <v>22</v>
      </c>
      <c r="I118" s="40">
        <v>104</v>
      </c>
      <c r="J118" s="40">
        <v>-53</v>
      </c>
      <c r="K118" s="40">
        <v>153</v>
      </c>
      <c r="L118" s="40">
        <v>206</v>
      </c>
      <c r="M118" s="40">
        <v>0</v>
      </c>
      <c r="N118" s="38">
        <v>-2.04638472032742</v>
      </c>
      <c r="O118" s="38">
        <v>-1.24298923753221</v>
      </c>
      <c r="P118" s="38">
        <v>-0.80339548279521</v>
      </c>
    </row>
    <row r="119" spans="3:16" ht="9" customHeight="1">
      <c r="C119" s="39"/>
      <c r="D119" s="75"/>
      <c r="E119" s="75"/>
      <c r="F119" s="40"/>
      <c r="G119" s="40"/>
      <c r="H119" s="40"/>
      <c r="I119" s="40"/>
      <c r="J119" s="40"/>
      <c r="K119" s="40"/>
      <c r="L119" s="40"/>
      <c r="M119" s="40"/>
      <c r="N119" s="38"/>
      <c r="O119" s="38"/>
      <c r="P119" s="38"/>
    </row>
    <row r="120" spans="3:16" ht="12.75">
      <c r="C120" s="35" t="s">
        <v>99</v>
      </c>
      <c r="D120" s="73">
        <v>18965</v>
      </c>
      <c r="E120" s="73">
        <v>18551</v>
      </c>
      <c r="F120" s="37">
        <v>-414</v>
      </c>
      <c r="G120" s="37">
        <v>-307</v>
      </c>
      <c r="H120" s="37">
        <v>77</v>
      </c>
      <c r="I120" s="37">
        <v>384</v>
      </c>
      <c r="J120" s="37">
        <v>-107</v>
      </c>
      <c r="K120" s="37">
        <v>636</v>
      </c>
      <c r="L120" s="37">
        <v>743</v>
      </c>
      <c r="M120" s="37">
        <v>0</v>
      </c>
      <c r="N120" s="74">
        <v>-2.18296862641708</v>
      </c>
      <c r="O120" s="74">
        <v>-1.61877142103876</v>
      </c>
      <c r="P120" s="74">
        <v>-0.5641972053783281</v>
      </c>
    </row>
    <row r="121" spans="3:16" ht="12" customHeight="1">
      <c r="C121" s="39"/>
      <c r="D121" s="75"/>
      <c r="E121" s="75"/>
      <c r="F121" s="40"/>
      <c r="G121" s="40"/>
      <c r="H121" s="40"/>
      <c r="I121" s="40"/>
      <c r="J121" s="40"/>
      <c r="K121" s="40"/>
      <c r="L121" s="40"/>
      <c r="M121" s="40"/>
      <c r="N121" s="38"/>
      <c r="O121" s="38"/>
      <c r="P121" s="38"/>
    </row>
    <row r="122" spans="3:16" ht="12" customHeight="1">
      <c r="C122" s="41" t="s">
        <v>100</v>
      </c>
      <c r="D122" s="75">
        <v>11318</v>
      </c>
      <c r="E122" s="75">
        <v>11038</v>
      </c>
      <c r="F122" s="40">
        <v>-280</v>
      </c>
      <c r="G122" s="40">
        <v>-184</v>
      </c>
      <c r="H122" s="40">
        <v>42</v>
      </c>
      <c r="I122" s="40">
        <v>226</v>
      </c>
      <c r="J122" s="40">
        <v>-96</v>
      </c>
      <c r="K122" s="40">
        <v>343</v>
      </c>
      <c r="L122" s="40">
        <v>438</v>
      </c>
      <c r="M122" s="40">
        <v>-1</v>
      </c>
      <c r="N122" s="38">
        <v>-2.47393532426224</v>
      </c>
      <c r="O122" s="38">
        <v>-1.62572892737233</v>
      </c>
      <c r="P122" s="38">
        <v>-0.84820639688991</v>
      </c>
    </row>
    <row r="123" spans="3:16" ht="12.75">
      <c r="C123" s="41" t="s">
        <v>101</v>
      </c>
      <c r="D123" s="75">
        <v>4354</v>
      </c>
      <c r="E123" s="75">
        <v>4285</v>
      </c>
      <c r="F123" s="40">
        <v>-69</v>
      </c>
      <c r="G123" s="40">
        <v>-80</v>
      </c>
      <c r="H123" s="40">
        <v>21</v>
      </c>
      <c r="I123" s="40">
        <v>101</v>
      </c>
      <c r="J123" s="40">
        <v>11</v>
      </c>
      <c r="K123" s="40">
        <v>141</v>
      </c>
      <c r="L123" s="40">
        <v>130</v>
      </c>
      <c r="M123" s="40">
        <v>0</v>
      </c>
      <c r="N123" s="38">
        <v>-1.58474965548921</v>
      </c>
      <c r="O123" s="38">
        <v>-1.8373909049150199</v>
      </c>
      <c r="P123" s="38">
        <v>0.252641249425815</v>
      </c>
    </row>
    <row r="124" spans="3:16" ht="12.75">
      <c r="C124" s="41" t="s">
        <v>102</v>
      </c>
      <c r="D124" s="75">
        <v>3293</v>
      </c>
      <c r="E124" s="75">
        <v>3228</v>
      </c>
      <c r="F124" s="40">
        <v>-65</v>
      </c>
      <c r="G124" s="40">
        <v>-43</v>
      </c>
      <c r="H124" s="40">
        <v>14</v>
      </c>
      <c r="I124" s="40">
        <v>57</v>
      </c>
      <c r="J124" s="40">
        <v>-22</v>
      </c>
      <c r="K124" s="40">
        <v>152</v>
      </c>
      <c r="L124" s="40">
        <v>175</v>
      </c>
      <c r="M124" s="40">
        <v>1</v>
      </c>
      <c r="N124" s="38">
        <v>-1.97388399635591</v>
      </c>
      <c r="O124" s="38">
        <v>-1.30580018220468</v>
      </c>
      <c r="P124" s="38">
        <v>-0.66808381415123</v>
      </c>
    </row>
    <row r="125" spans="3:16" ht="12.75">
      <c r="C125" s="39"/>
      <c r="D125" s="75"/>
      <c r="E125" s="75"/>
      <c r="F125" s="40"/>
      <c r="G125" s="40"/>
      <c r="H125" s="40"/>
      <c r="I125" s="40"/>
      <c r="J125" s="40"/>
      <c r="K125" s="40"/>
      <c r="L125" s="40"/>
      <c r="M125" s="40"/>
      <c r="N125" s="38"/>
      <c r="O125" s="38"/>
      <c r="P125" s="38"/>
    </row>
    <row r="126" spans="3:16" ht="12.75">
      <c r="C126" s="35" t="s">
        <v>103</v>
      </c>
      <c r="D126" s="73">
        <v>20234</v>
      </c>
      <c r="E126" s="73">
        <v>19882</v>
      </c>
      <c r="F126" s="37">
        <v>-352</v>
      </c>
      <c r="G126" s="37">
        <v>-277</v>
      </c>
      <c r="H126" s="37">
        <v>89</v>
      </c>
      <c r="I126" s="37">
        <v>366</v>
      </c>
      <c r="J126" s="37">
        <v>-75</v>
      </c>
      <c r="K126" s="37">
        <v>518</v>
      </c>
      <c r="L126" s="37">
        <v>599</v>
      </c>
      <c r="M126" s="37">
        <v>6</v>
      </c>
      <c r="N126" s="74">
        <v>-1.73964614016013</v>
      </c>
      <c r="O126" s="74">
        <v>-1.36898290006919</v>
      </c>
      <c r="P126" s="74">
        <v>-0.37066324009093604</v>
      </c>
    </row>
    <row r="127" spans="3:16" ht="12.75">
      <c r="C127" s="39"/>
      <c r="D127" s="75"/>
      <c r="E127" s="75"/>
      <c r="F127" s="51"/>
      <c r="G127" s="51"/>
      <c r="H127" s="51"/>
      <c r="I127" s="51"/>
      <c r="J127" s="51"/>
      <c r="K127" s="51"/>
      <c r="L127" s="51"/>
      <c r="M127" s="51"/>
      <c r="N127" s="38"/>
      <c r="O127" s="38"/>
      <c r="P127" s="38"/>
    </row>
    <row r="128" spans="3:16" ht="12.75">
      <c r="C128" s="41" t="s">
        <v>104</v>
      </c>
      <c r="D128" s="75">
        <v>7743</v>
      </c>
      <c r="E128" s="75">
        <v>7565</v>
      </c>
      <c r="F128" s="40">
        <v>-178</v>
      </c>
      <c r="G128" s="40">
        <v>-112</v>
      </c>
      <c r="H128" s="40">
        <v>33</v>
      </c>
      <c r="I128" s="40">
        <v>145</v>
      </c>
      <c r="J128" s="40">
        <v>-66</v>
      </c>
      <c r="K128" s="40">
        <v>194</v>
      </c>
      <c r="L128" s="40">
        <v>265</v>
      </c>
      <c r="M128" s="40">
        <v>5</v>
      </c>
      <c r="N128" s="38">
        <v>-2.29885057471264</v>
      </c>
      <c r="O128" s="38">
        <v>-1.44646777734728</v>
      </c>
      <c r="P128" s="38">
        <v>-0.852382797365362</v>
      </c>
    </row>
    <row r="129" spans="3:16" ht="12.75">
      <c r="C129" s="41" t="s">
        <v>105</v>
      </c>
      <c r="D129" s="75">
        <v>10272</v>
      </c>
      <c r="E129" s="75">
        <v>10131</v>
      </c>
      <c r="F129" s="40">
        <v>-141</v>
      </c>
      <c r="G129" s="40">
        <v>-130</v>
      </c>
      <c r="H129" s="40">
        <v>47</v>
      </c>
      <c r="I129" s="40">
        <v>177</v>
      </c>
      <c r="J129" s="40">
        <v>-11</v>
      </c>
      <c r="K129" s="40">
        <v>268</v>
      </c>
      <c r="L129" s="40">
        <v>280</v>
      </c>
      <c r="M129" s="40">
        <v>1</v>
      </c>
      <c r="N129" s="38">
        <v>-1.3726635514018701</v>
      </c>
      <c r="O129" s="38">
        <v>-1.26557632398754</v>
      </c>
      <c r="P129" s="38">
        <v>-0.10708722741433</v>
      </c>
    </row>
    <row r="130" spans="3:16" ht="12.75">
      <c r="C130" s="41" t="s">
        <v>106</v>
      </c>
      <c r="D130" s="75">
        <v>2219</v>
      </c>
      <c r="E130" s="75">
        <v>2186</v>
      </c>
      <c r="F130" s="40">
        <v>-33</v>
      </c>
      <c r="G130" s="40">
        <v>-35</v>
      </c>
      <c r="H130" s="40">
        <v>9</v>
      </c>
      <c r="I130" s="40">
        <v>44</v>
      </c>
      <c r="J130" s="40">
        <v>2</v>
      </c>
      <c r="K130" s="40">
        <v>56</v>
      </c>
      <c r="L130" s="40">
        <v>54</v>
      </c>
      <c r="M130" s="40">
        <v>0</v>
      </c>
      <c r="N130" s="38">
        <v>-1.48715637674628</v>
      </c>
      <c r="O130" s="38">
        <v>-1.5772870662460599</v>
      </c>
      <c r="P130" s="38">
        <v>0.0901306894997747</v>
      </c>
    </row>
    <row r="131" spans="3:16" ht="12.75">
      <c r="C131" s="39"/>
      <c r="D131" s="30"/>
      <c r="E131" s="30"/>
      <c r="F131" s="40"/>
      <c r="G131" s="40"/>
      <c r="H131" s="40"/>
      <c r="I131" s="40"/>
      <c r="J131" s="40"/>
      <c r="K131" s="40"/>
      <c r="L131" s="40"/>
      <c r="M131" s="40"/>
      <c r="N131" s="38"/>
      <c r="O131" s="38"/>
      <c r="P131" s="38"/>
    </row>
    <row r="132" spans="3:16" ht="12.75">
      <c r="C132" s="35" t="s">
        <v>107</v>
      </c>
      <c r="D132" s="73">
        <v>1649</v>
      </c>
      <c r="E132" s="73">
        <v>1595</v>
      </c>
      <c r="F132" s="37">
        <v>-54</v>
      </c>
      <c r="G132" s="37">
        <v>-39</v>
      </c>
      <c r="H132" s="37">
        <v>5</v>
      </c>
      <c r="I132" s="37">
        <v>44</v>
      </c>
      <c r="J132" s="37">
        <v>-15</v>
      </c>
      <c r="K132" s="37">
        <v>36</v>
      </c>
      <c r="L132" s="37">
        <v>51</v>
      </c>
      <c r="M132" s="37">
        <v>0</v>
      </c>
      <c r="N132" s="74">
        <v>-3.27471194663432</v>
      </c>
      <c r="O132" s="74">
        <v>-2.3650697392359</v>
      </c>
      <c r="P132" s="74">
        <v>-0.909642207398423</v>
      </c>
    </row>
    <row r="133" spans="3:16" ht="12.75">
      <c r="C133" s="35"/>
      <c r="D133" s="73"/>
      <c r="E133" s="73"/>
      <c r="F133" s="37"/>
      <c r="G133" s="37"/>
      <c r="H133" s="37"/>
      <c r="I133" s="37"/>
      <c r="J133" s="37"/>
      <c r="K133" s="37"/>
      <c r="L133" s="37"/>
      <c r="M133" s="37"/>
      <c r="N133" s="38"/>
      <c r="O133" s="38"/>
      <c r="P133" s="38"/>
    </row>
    <row r="134" spans="3:16" ht="12.75">
      <c r="C134" s="41" t="s">
        <v>108</v>
      </c>
      <c r="D134" s="75">
        <v>1649</v>
      </c>
      <c r="E134" s="75">
        <v>1595</v>
      </c>
      <c r="F134" s="40">
        <v>-54</v>
      </c>
      <c r="G134" s="40">
        <v>-39</v>
      </c>
      <c r="H134" s="40">
        <v>5</v>
      </c>
      <c r="I134" s="40">
        <v>44</v>
      </c>
      <c r="J134" s="40">
        <v>-15</v>
      </c>
      <c r="K134" s="40">
        <v>36</v>
      </c>
      <c r="L134" s="40">
        <v>51</v>
      </c>
      <c r="M134" s="40">
        <v>0</v>
      </c>
      <c r="N134" s="38">
        <v>-3.27471194663432</v>
      </c>
      <c r="O134" s="38">
        <v>-2.3650697392359</v>
      </c>
      <c r="P134" s="38">
        <v>-0.909642207398423</v>
      </c>
    </row>
    <row r="135" spans="3:16" ht="12.75">
      <c r="C135" s="39"/>
      <c r="D135" s="26"/>
      <c r="E135" s="26"/>
      <c r="F135" s="40"/>
      <c r="G135" s="52"/>
      <c r="H135" s="52"/>
      <c r="I135" s="52"/>
      <c r="J135" s="52"/>
      <c r="K135" s="52"/>
      <c r="L135" s="52"/>
      <c r="M135" s="52"/>
      <c r="N135" s="38"/>
      <c r="O135" s="38"/>
      <c r="P135" s="38"/>
    </row>
    <row r="136" spans="3:16" ht="12.75">
      <c r="C136" s="35" t="s">
        <v>109</v>
      </c>
      <c r="D136" s="73">
        <v>402324</v>
      </c>
      <c r="E136" s="73">
        <v>397968</v>
      </c>
      <c r="F136" s="37">
        <v>-4356</v>
      </c>
      <c r="G136" s="37">
        <v>-4030</v>
      </c>
      <c r="H136" s="37">
        <v>2085</v>
      </c>
      <c r="I136" s="37">
        <v>6115</v>
      </c>
      <c r="J136" s="37">
        <v>-326</v>
      </c>
      <c r="K136" s="37">
        <v>15091</v>
      </c>
      <c r="L136" s="37">
        <v>15334</v>
      </c>
      <c r="M136" s="37">
        <v>-83</v>
      </c>
      <c r="N136" s="74">
        <v>-1.08270945804874</v>
      </c>
      <c r="O136" s="74">
        <v>-1.00168023781828</v>
      </c>
      <c r="P136" s="74">
        <v>-0.08102922023046101</v>
      </c>
    </row>
    <row r="137" spans="3:16" ht="12.75">
      <c r="C137" s="44"/>
      <c r="D137" s="53"/>
      <c r="E137" s="54"/>
      <c r="F137" s="53"/>
      <c r="G137" s="54"/>
      <c r="H137" s="54"/>
      <c r="I137" s="54"/>
      <c r="J137" s="54"/>
      <c r="K137" s="54"/>
      <c r="L137" s="54"/>
      <c r="M137" s="54"/>
      <c r="N137" s="55"/>
      <c r="O137" s="56"/>
      <c r="P137" s="56"/>
    </row>
  </sheetData>
  <sheetProtection selectLockedCells="1" selectUnlockedCells="1"/>
  <mergeCells count="3">
    <mergeCell ref="C2:O2"/>
    <mergeCell ref="G6:H6"/>
    <mergeCell ref="J6:L6"/>
  </mergeCells>
  <printOptions/>
  <pageMargins left="0.7875" right="0.19652777777777777" top="0.5118055555555555" bottom="0.4722222222222222" header="0.5118055555555555" footer="0.5118055555555555"/>
  <pageSetup firstPageNumber="3" useFirstPageNumber="1" fitToHeight="0" fitToWidth="1" horizontalDpi="300" verticalDpi="300" orientation="portrait" paperSize="9" scale="81" r:id="rId1"/>
</worksheet>
</file>

<file path=xl/worksheets/sheet4.xml><?xml version="1.0" encoding="utf-8"?>
<worksheet xmlns="http://schemas.openxmlformats.org/spreadsheetml/2006/main" xmlns:r="http://schemas.openxmlformats.org/officeDocument/2006/relationships">
  <dimension ref="C1:N137"/>
  <sheetViews>
    <sheetView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B4" sqref="B4"/>
    </sheetView>
  </sheetViews>
  <sheetFormatPr defaultColWidth="9.00390625" defaultRowHeight="13.5"/>
  <cols>
    <col min="1" max="1" width="1.00390625" style="1" customWidth="1"/>
    <col min="2" max="2" width="1.75390625" style="1" customWidth="1"/>
    <col min="3" max="3" width="9.00390625" style="1" customWidth="1"/>
    <col min="4" max="4" width="9.125" style="1" customWidth="1"/>
    <col min="5" max="5" width="8.625" style="1" customWidth="1"/>
    <col min="6" max="6" width="9.125" style="1" customWidth="1"/>
    <col min="7" max="10" width="7.875" style="1" customWidth="1"/>
    <col min="11" max="11" width="7.875" style="2" customWidth="1"/>
    <col min="12" max="13" width="7.875" style="3" customWidth="1"/>
    <col min="14" max="14" width="6.00390625" style="1" customWidth="1"/>
    <col min="15" max="15" width="0.74609375" style="1" customWidth="1"/>
    <col min="16" max="16384" width="9.00390625" style="1" customWidth="1"/>
  </cols>
  <sheetData>
    <row r="1" spans="3:14" ht="12.75">
      <c r="C1"/>
      <c r="D1"/>
      <c r="E1"/>
      <c r="F1"/>
      <c r="G1"/>
      <c r="H1"/>
      <c r="I1"/>
      <c r="J1"/>
      <c r="K1"/>
      <c r="L1"/>
      <c r="M1"/>
      <c r="N1"/>
    </row>
    <row r="2" spans="3:14" ht="13.5">
      <c r="C2" s="178" t="s">
        <v>123</v>
      </c>
      <c r="D2" s="178"/>
      <c r="E2" s="178"/>
      <c r="F2" s="178"/>
      <c r="G2" s="178"/>
      <c r="H2" s="178"/>
      <c r="I2" s="178"/>
      <c r="J2" s="178"/>
      <c r="K2" s="178"/>
      <c r="L2" s="178"/>
      <c r="M2" s="178"/>
      <c r="N2" s="4"/>
    </row>
    <row r="3" spans="3:14" ht="6.75" customHeight="1">
      <c r="C3"/>
      <c r="D3"/>
      <c r="E3"/>
      <c r="F3"/>
      <c r="G3"/>
      <c r="H3"/>
      <c r="I3"/>
      <c r="J3"/>
      <c r="K3"/>
      <c r="L3"/>
      <c r="M3"/>
      <c r="N3"/>
    </row>
    <row r="4" spans="3:14" ht="12" customHeight="1">
      <c r="C4" s="5"/>
      <c r="D4"/>
      <c r="E4"/>
      <c r="F4"/>
      <c r="G4"/>
      <c r="H4"/>
      <c r="I4"/>
      <c r="J4"/>
      <c r="K4"/>
      <c r="L4"/>
      <c r="M4"/>
      <c r="N4"/>
    </row>
    <row r="5" spans="3:14" ht="12.75">
      <c r="C5" s="6"/>
      <c r="D5" s="7"/>
      <c r="E5" s="7"/>
      <c r="F5" s="8"/>
      <c r="G5" s="9"/>
      <c r="H5" s="9"/>
      <c r="I5" s="9"/>
      <c r="J5" s="9"/>
      <c r="K5" s="10"/>
      <c r="L5" s="11"/>
      <c r="M5" s="11"/>
      <c r="N5" s="6"/>
    </row>
    <row r="6" spans="3:14" ht="13.5" customHeight="1">
      <c r="C6" s="12"/>
      <c r="D6" s="13">
        <v>43831</v>
      </c>
      <c r="E6" s="13">
        <v>44197</v>
      </c>
      <c r="F6" s="14" t="s">
        <v>7</v>
      </c>
      <c r="G6" s="15" t="s">
        <v>8</v>
      </c>
      <c r="H6" s="180" t="s">
        <v>9</v>
      </c>
      <c r="I6" s="180"/>
      <c r="J6" s="180"/>
      <c r="K6" s="16"/>
      <c r="L6" s="14" t="s">
        <v>7</v>
      </c>
      <c r="M6" s="14" t="s">
        <v>8</v>
      </c>
      <c r="N6" s="14" t="s">
        <v>10</v>
      </c>
    </row>
    <row r="7" spans="3:14" ht="12.75">
      <c r="C7" s="12"/>
      <c r="D7" s="13"/>
      <c r="E7" s="13"/>
      <c r="F7" s="14"/>
      <c r="G7" s="15"/>
      <c r="H7" s="17"/>
      <c r="I7" s="181" t="s">
        <v>2</v>
      </c>
      <c r="J7" s="18"/>
      <c r="K7" s="14" t="s">
        <v>11</v>
      </c>
      <c r="L7" s="14"/>
      <c r="M7" s="14"/>
      <c r="N7" s="14"/>
    </row>
    <row r="8" spans="3:14" ht="12.75">
      <c r="C8" s="19" t="s">
        <v>12</v>
      </c>
      <c r="D8" s="20" t="s">
        <v>13</v>
      </c>
      <c r="E8" s="20" t="s">
        <v>13</v>
      </c>
      <c r="F8" s="14" t="s">
        <v>0</v>
      </c>
      <c r="G8" s="15" t="s">
        <v>0</v>
      </c>
      <c r="H8" s="21"/>
      <c r="I8" s="181"/>
      <c r="J8" s="22" t="s">
        <v>14</v>
      </c>
      <c r="K8" s="14" t="s">
        <v>0</v>
      </c>
      <c r="L8" s="14" t="s">
        <v>15</v>
      </c>
      <c r="M8" s="14" t="s">
        <v>15</v>
      </c>
      <c r="N8" s="14" t="s">
        <v>15</v>
      </c>
    </row>
    <row r="9" spans="3:14" ht="12.75">
      <c r="C9" s="23"/>
      <c r="D9" s="24" t="s">
        <v>1</v>
      </c>
      <c r="E9" s="24" t="s">
        <v>1</v>
      </c>
      <c r="F9" s="25" t="s">
        <v>1</v>
      </c>
      <c r="G9" s="26" t="s">
        <v>1</v>
      </c>
      <c r="H9" s="26" t="s">
        <v>1</v>
      </c>
      <c r="I9" s="26" t="s">
        <v>1</v>
      </c>
      <c r="J9" s="26" t="s">
        <v>1</v>
      </c>
      <c r="K9" s="24" t="s">
        <v>1</v>
      </c>
      <c r="L9" s="27" t="s">
        <v>5</v>
      </c>
      <c r="M9" s="28" t="s">
        <v>5</v>
      </c>
      <c r="N9" s="28" t="s">
        <v>5</v>
      </c>
    </row>
    <row r="10" spans="3:14" ht="12.75">
      <c r="C10" s="29"/>
      <c r="D10" s="7"/>
      <c r="E10" s="30"/>
      <c r="F10" s="31"/>
      <c r="G10" s="32"/>
      <c r="H10" s="32"/>
      <c r="I10" s="32"/>
      <c r="J10" s="32"/>
      <c r="K10" s="32"/>
      <c r="L10" s="33"/>
      <c r="M10" s="34"/>
      <c r="N10" s="34"/>
    </row>
    <row r="11" spans="3:14" ht="12.75">
      <c r="C11" s="35" t="s">
        <v>16</v>
      </c>
      <c r="D11" s="73">
        <v>2046660</v>
      </c>
      <c r="E11" s="73">
        <v>2031795</v>
      </c>
      <c r="F11" s="37">
        <v>-14865</v>
      </c>
      <c r="G11" s="37">
        <v>-12425</v>
      </c>
      <c r="H11" s="37">
        <v>-2440</v>
      </c>
      <c r="I11" s="37">
        <v>-1748</v>
      </c>
      <c r="J11" s="37">
        <v>-1748</v>
      </c>
      <c r="K11" s="37">
        <v>-692</v>
      </c>
      <c r="L11" s="74">
        <v>-0.726305297411392</v>
      </c>
      <c r="M11" s="74">
        <v>-0.6070866680347491</v>
      </c>
      <c r="N11" s="74">
        <v>-0.11921862937664301</v>
      </c>
    </row>
    <row r="12" spans="3:14" ht="12.75">
      <c r="C12" s="39"/>
      <c r="D12" s="75"/>
      <c r="E12" s="75"/>
      <c r="F12" s="40"/>
      <c r="G12" s="40"/>
      <c r="H12" s="40"/>
      <c r="I12" s="40"/>
      <c r="J12" s="40"/>
      <c r="K12" s="40"/>
      <c r="L12" s="38"/>
      <c r="M12" s="38"/>
      <c r="N12" s="38"/>
    </row>
    <row r="13" spans="3:14" ht="12.75">
      <c r="C13" s="41" t="s">
        <v>17</v>
      </c>
      <c r="D13" s="75">
        <v>369764</v>
      </c>
      <c r="E13" s="75">
        <v>367942</v>
      </c>
      <c r="F13" s="40">
        <v>-1822</v>
      </c>
      <c r="G13" s="40">
        <v>-1670</v>
      </c>
      <c r="H13" s="40">
        <v>-152</v>
      </c>
      <c r="I13" s="40">
        <v>-131</v>
      </c>
      <c r="J13" s="40">
        <v>-404</v>
      </c>
      <c r="K13" s="40">
        <v>-21</v>
      </c>
      <c r="L13" s="38">
        <v>-0.49274672493806904</v>
      </c>
      <c r="M13" s="38">
        <v>-0.451639424065079</v>
      </c>
      <c r="N13" s="38">
        <v>-0.0411073008729893</v>
      </c>
    </row>
    <row r="14" spans="3:14" ht="12.75">
      <c r="C14" s="41" t="s">
        <v>18</v>
      </c>
      <c r="D14" s="75">
        <v>240178</v>
      </c>
      <c r="E14" s="75">
        <v>239414</v>
      </c>
      <c r="F14" s="40">
        <v>-764</v>
      </c>
      <c r="G14" s="40">
        <v>-995</v>
      </c>
      <c r="H14" s="40">
        <v>231</v>
      </c>
      <c r="I14" s="40">
        <v>369</v>
      </c>
      <c r="J14" s="40">
        <v>43</v>
      </c>
      <c r="K14" s="40">
        <v>-138</v>
      </c>
      <c r="L14" s="38">
        <v>-0.318097411086777</v>
      </c>
      <c r="M14" s="38">
        <v>-0.41427607857505705</v>
      </c>
      <c r="N14" s="38">
        <v>0.0961786674882795</v>
      </c>
    </row>
    <row r="15" spans="3:14" ht="12.75">
      <c r="C15" s="41" t="s">
        <v>19</v>
      </c>
      <c r="D15" s="75">
        <v>153868</v>
      </c>
      <c r="E15" s="75">
        <v>152653</v>
      </c>
      <c r="F15" s="40">
        <v>-1215</v>
      </c>
      <c r="G15" s="40">
        <v>-897</v>
      </c>
      <c r="H15" s="40">
        <v>-318</v>
      </c>
      <c r="I15" s="40">
        <v>-142</v>
      </c>
      <c r="J15" s="40">
        <v>-229</v>
      </c>
      <c r="K15" s="40">
        <v>-176</v>
      </c>
      <c r="L15" s="38">
        <v>-0.789637871422258</v>
      </c>
      <c r="M15" s="38">
        <v>-0.582967218654951</v>
      </c>
      <c r="N15" s="38">
        <v>-0.206670652767307</v>
      </c>
    </row>
    <row r="16" spans="3:14" ht="12.75">
      <c r="C16" s="41" t="s">
        <v>20</v>
      </c>
      <c r="D16" s="75">
        <v>48210</v>
      </c>
      <c r="E16" s="75">
        <v>47620</v>
      </c>
      <c r="F16" s="40">
        <v>-590</v>
      </c>
      <c r="G16" s="40">
        <v>-307</v>
      </c>
      <c r="H16" s="40">
        <v>-283</v>
      </c>
      <c r="I16" s="40">
        <v>-277</v>
      </c>
      <c r="J16" s="40">
        <v>-203</v>
      </c>
      <c r="K16" s="40">
        <v>-6</v>
      </c>
      <c r="L16" s="38">
        <v>-1.22381248703588</v>
      </c>
      <c r="M16" s="38">
        <v>-0.636797344949181</v>
      </c>
      <c r="N16" s="38">
        <v>-0.587015142086704</v>
      </c>
    </row>
    <row r="17" spans="3:14" ht="12.75">
      <c r="C17" s="41" t="s">
        <v>21</v>
      </c>
      <c r="D17" s="75">
        <v>98014</v>
      </c>
      <c r="E17" s="75">
        <v>96864</v>
      </c>
      <c r="F17" s="40">
        <v>-1150</v>
      </c>
      <c r="G17" s="40">
        <v>-649</v>
      </c>
      <c r="H17" s="40">
        <v>-501</v>
      </c>
      <c r="I17" s="40">
        <v>-473</v>
      </c>
      <c r="J17" s="40">
        <v>-361</v>
      </c>
      <c r="K17" s="40">
        <v>-28</v>
      </c>
      <c r="L17" s="38">
        <v>-1.17330177321607</v>
      </c>
      <c r="M17" s="38">
        <v>-0.6621503050584611</v>
      </c>
      <c r="N17" s="38">
        <v>-0.51115146815761</v>
      </c>
    </row>
    <row r="18" spans="3:14" ht="12.75">
      <c r="C18" s="41" t="s">
        <v>22</v>
      </c>
      <c r="D18" s="75">
        <v>48661</v>
      </c>
      <c r="E18" s="75">
        <v>48404</v>
      </c>
      <c r="F18" s="40">
        <v>-257</v>
      </c>
      <c r="G18" s="40">
        <v>-248</v>
      </c>
      <c r="H18" s="40">
        <v>-9</v>
      </c>
      <c r="I18" s="40">
        <v>54</v>
      </c>
      <c r="J18" s="40">
        <v>-21</v>
      </c>
      <c r="K18" s="40">
        <v>-63</v>
      </c>
      <c r="L18" s="38">
        <v>-0.5281436879636671</v>
      </c>
      <c r="M18" s="38">
        <v>-0.509648383715912</v>
      </c>
      <c r="N18" s="38">
        <v>-0.0184953042477549</v>
      </c>
    </row>
    <row r="19" spans="3:14" ht="12.75">
      <c r="C19" s="41" t="s">
        <v>23</v>
      </c>
      <c r="D19" s="75">
        <v>49616</v>
      </c>
      <c r="E19" s="75">
        <v>49432</v>
      </c>
      <c r="F19" s="40">
        <v>-184</v>
      </c>
      <c r="G19" s="40">
        <v>-291</v>
      </c>
      <c r="H19" s="40">
        <v>107</v>
      </c>
      <c r="I19" s="40">
        <v>112</v>
      </c>
      <c r="J19" s="40">
        <v>9</v>
      </c>
      <c r="K19" s="40">
        <v>-5</v>
      </c>
      <c r="L19" s="38">
        <v>-0.37084811351177</v>
      </c>
      <c r="M19" s="38">
        <v>-0.586504353434376</v>
      </c>
      <c r="N19" s="38">
        <v>0.21565623992260602</v>
      </c>
    </row>
    <row r="20" spans="3:14" ht="12.75">
      <c r="C20" s="41" t="s">
        <v>24</v>
      </c>
      <c r="D20" s="75">
        <v>41381</v>
      </c>
      <c r="E20" s="75">
        <v>41140</v>
      </c>
      <c r="F20" s="40">
        <v>-241</v>
      </c>
      <c r="G20" s="40">
        <v>-259</v>
      </c>
      <c r="H20" s="40">
        <v>18</v>
      </c>
      <c r="I20" s="40">
        <v>7</v>
      </c>
      <c r="J20" s="40">
        <v>-16</v>
      </c>
      <c r="K20" s="40">
        <v>11</v>
      </c>
      <c r="L20" s="38">
        <v>-0.5823928856238371</v>
      </c>
      <c r="M20" s="38">
        <v>-0.6258911094463641</v>
      </c>
      <c r="N20" s="38">
        <v>0.0434982238225272</v>
      </c>
    </row>
    <row r="21" spans="3:14" ht="12.75">
      <c r="C21" s="41" t="s">
        <v>25</v>
      </c>
      <c r="D21" s="75">
        <v>66477</v>
      </c>
      <c r="E21" s="75">
        <v>65841</v>
      </c>
      <c r="F21" s="40">
        <v>-636</v>
      </c>
      <c r="G21" s="40">
        <v>-428</v>
      </c>
      <c r="H21" s="40">
        <v>-208</v>
      </c>
      <c r="I21" s="40">
        <v>-202</v>
      </c>
      <c r="J21" s="40">
        <v>-129</v>
      </c>
      <c r="K21" s="40">
        <v>-6</v>
      </c>
      <c r="L21" s="38">
        <v>-0.9567218737307641</v>
      </c>
      <c r="M21" s="38">
        <v>-0.6438317011898851</v>
      </c>
      <c r="N21" s="38">
        <v>-0.31289017254087903</v>
      </c>
    </row>
    <row r="22" spans="3:14" ht="12.75">
      <c r="C22" s="41" t="s">
        <v>26</v>
      </c>
      <c r="D22" s="75">
        <v>32145</v>
      </c>
      <c r="E22" s="75">
        <v>31836</v>
      </c>
      <c r="F22" s="40">
        <v>-309</v>
      </c>
      <c r="G22" s="40">
        <v>-200</v>
      </c>
      <c r="H22" s="40">
        <v>-109</v>
      </c>
      <c r="I22" s="40">
        <v>-114</v>
      </c>
      <c r="J22" s="40">
        <v>-67</v>
      </c>
      <c r="K22" s="40">
        <v>5</v>
      </c>
      <c r="L22" s="38">
        <v>-0.9612692487167521</v>
      </c>
      <c r="M22" s="38">
        <v>-0.6221807435059891</v>
      </c>
      <c r="N22" s="38">
        <v>-0.339088505210764</v>
      </c>
    </row>
    <row r="23" spans="3:14" ht="12.75">
      <c r="C23" s="41" t="s">
        <v>27</v>
      </c>
      <c r="D23" s="75">
        <v>42425</v>
      </c>
      <c r="E23" s="75">
        <v>42047</v>
      </c>
      <c r="F23" s="40">
        <v>-378</v>
      </c>
      <c r="G23" s="40">
        <v>-280</v>
      </c>
      <c r="H23" s="40">
        <v>-98</v>
      </c>
      <c r="I23" s="40">
        <v>-69</v>
      </c>
      <c r="J23" s="40">
        <v>-25</v>
      </c>
      <c r="K23" s="40">
        <v>-29</v>
      </c>
      <c r="L23" s="38">
        <v>-0.8909840895698291</v>
      </c>
      <c r="M23" s="38">
        <v>-0.65998821449617</v>
      </c>
      <c r="N23" s="38">
        <v>-0.230995875073659</v>
      </c>
    </row>
    <row r="24" spans="3:14" ht="12.75">
      <c r="C24" s="41" t="s">
        <v>28</v>
      </c>
      <c r="D24" s="75">
        <v>26320</v>
      </c>
      <c r="E24" s="75">
        <v>25949</v>
      </c>
      <c r="F24" s="40">
        <v>-371</v>
      </c>
      <c r="G24" s="40">
        <v>-221</v>
      </c>
      <c r="H24" s="40">
        <v>-150</v>
      </c>
      <c r="I24" s="40">
        <v>-152</v>
      </c>
      <c r="J24" s="40">
        <v>0</v>
      </c>
      <c r="K24" s="40">
        <v>2</v>
      </c>
      <c r="L24" s="38">
        <v>-1.4095744680851099</v>
      </c>
      <c r="M24" s="38">
        <v>-0.8396656534954411</v>
      </c>
      <c r="N24" s="38">
        <v>-0.569908814589666</v>
      </c>
    </row>
    <row r="25" spans="3:14" ht="12.75">
      <c r="C25" s="41" t="s">
        <v>29</v>
      </c>
      <c r="D25" s="75">
        <v>19763</v>
      </c>
      <c r="E25" s="75">
        <v>19347</v>
      </c>
      <c r="F25" s="40">
        <v>-416</v>
      </c>
      <c r="G25" s="40">
        <v>-196</v>
      </c>
      <c r="H25" s="40">
        <v>-220</v>
      </c>
      <c r="I25" s="40">
        <v>-176</v>
      </c>
      <c r="J25" s="40">
        <v>-13</v>
      </c>
      <c r="K25" s="40">
        <v>-44</v>
      </c>
      <c r="L25" s="38">
        <v>-2.10494358144006</v>
      </c>
      <c r="M25" s="38">
        <v>-0.9917522643323381</v>
      </c>
      <c r="N25" s="38">
        <v>-1.11319131710773</v>
      </c>
    </row>
    <row r="26" spans="3:14" ht="12.75">
      <c r="C26" s="78" t="s">
        <v>30</v>
      </c>
      <c r="D26" s="79">
        <v>55423</v>
      </c>
      <c r="E26" s="79">
        <v>55075</v>
      </c>
      <c r="F26" s="80">
        <v>-348</v>
      </c>
      <c r="G26" s="80">
        <v>-291</v>
      </c>
      <c r="H26" s="80">
        <v>-57</v>
      </c>
      <c r="I26" s="80">
        <v>-53</v>
      </c>
      <c r="J26" s="80">
        <v>47</v>
      </c>
      <c r="K26" s="80">
        <v>-4</v>
      </c>
      <c r="L26" s="81">
        <v>-0.627898165021742</v>
      </c>
      <c r="M26" s="81">
        <v>-0.5250527759233531</v>
      </c>
      <c r="N26" s="81">
        <v>-0.10284538909838901</v>
      </c>
    </row>
    <row r="27" spans="3:14" ht="12.75">
      <c r="C27" s="41" t="s">
        <v>31</v>
      </c>
      <c r="D27" s="75">
        <v>66545</v>
      </c>
      <c r="E27" s="75">
        <v>66254</v>
      </c>
      <c r="F27" s="40">
        <v>-291</v>
      </c>
      <c r="G27" s="40">
        <v>-247</v>
      </c>
      <c r="H27" s="40">
        <v>-44</v>
      </c>
      <c r="I27" s="40">
        <v>-59</v>
      </c>
      <c r="J27" s="40">
        <v>-2</v>
      </c>
      <c r="K27" s="40">
        <v>15</v>
      </c>
      <c r="L27" s="38">
        <v>-0.437298068975881</v>
      </c>
      <c r="M27" s="38">
        <v>-0.37117739875272404</v>
      </c>
      <c r="N27" s="38">
        <v>-0.0661206702231573</v>
      </c>
    </row>
    <row r="28" spans="3:14" ht="12.75">
      <c r="C28" s="41" t="s">
        <v>32</v>
      </c>
      <c r="D28" s="75">
        <v>98601</v>
      </c>
      <c r="E28" s="75">
        <v>98341</v>
      </c>
      <c r="F28" s="40">
        <v>-260</v>
      </c>
      <c r="G28" s="40">
        <v>-485</v>
      </c>
      <c r="H28" s="40">
        <v>225</v>
      </c>
      <c r="I28" s="40">
        <v>210</v>
      </c>
      <c r="J28" s="40">
        <v>159</v>
      </c>
      <c r="K28" s="40">
        <v>15</v>
      </c>
      <c r="L28" s="38">
        <v>-0.26368900923925703</v>
      </c>
      <c r="M28" s="38">
        <v>-0.49188142108092203</v>
      </c>
      <c r="N28" s="38">
        <v>0.22819241184166503</v>
      </c>
    </row>
    <row r="29" spans="3:14" ht="12.75">
      <c r="C29" s="41" t="s">
        <v>33</v>
      </c>
      <c r="D29" s="75">
        <v>59100</v>
      </c>
      <c r="E29" s="75">
        <v>58775</v>
      </c>
      <c r="F29" s="40">
        <v>-325</v>
      </c>
      <c r="G29" s="40">
        <v>-435</v>
      </c>
      <c r="H29" s="40">
        <v>110</v>
      </c>
      <c r="I29" s="40">
        <v>113</v>
      </c>
      <c r="J29" s="40">
        <v>-96</v>
      </c>
      <c r="K29" s="40">
        <v>-3</v>
      </c>
      <c r="L29" s="38">
        <v>-0.5499153976311341</v>
      </c>
      <c r="M29" s="38">
        <v>-0.736040609137056</v>
      </c>
      <c r="N29" s="38">
        <v>0.186125211505922</v>
      </c>
    </row>
    <row r="30" spans="3:14" ht="12.75">
      <c r="C30" s="41" t="s">
        <v>34</v>
      </c>
      <c r="D30" s="75">
        <v>29382</v>
      </c>
      <c r="E30" s="75">
        <v>29231</v>
      </c>
      <c r="F30" s="40">
        <v>-151</v>
      </c>
      <c r="G30" s="40">
        <v>-178</v>
      </c>
      <c r="H30" s="40">
        <v>27</v>
      </c>
      <c r="I30" s="40">
        <v>12</v>
      </c>
      <c r="J30" s="40">
        <v>-7</v>
      </c>
      <c r="K30" s="40">
        <v>15</v>
      </c>
      <c r="L30" s="38">
        <v>-0.513920087128174</v>
      </c>
      <c r="M30" s="38">
        <v>-0.605813082839834</v>
      </c>
      <c r="N30" s="38">
        <v>0.0918929957116602</v>
      </c>
    </row>
    <row r="31" spans="3:14" ht="12.75">
      <c r="C31" s="41" t="s">
        <v>35</v>
      </c>
      <c r="D31" s="75">
        <v>94372</v>
      </c>
      <c r="E31" s="75">
        <v>94029</v>
      </c>
      <c r="F31" s="40">
        <v>-343</v>
      </c>
      <c r="G31" s="40">
        <v>-508</v>
      </c>
      <c r="H31" s="40">
        <v>165</v>
      </c>
      <c r="I31" s="40">
        <v>130</v>
      </c>
      <c r="J31" s="40">
        <v>-139</v>
      </c>
      <c r="K31" s="40">
        <v>35</v>
      </c>
      <c r="L31" s="38">
        <v>-0.363455262154029</v>
      </c>
      <c r="M31" s="38">
        <v>-0.538295257067774</v>
      </c>
      <c r="N31" s="38">
        <v>0.17483999491374602</v>
      </c>
    </row>
    <row r="32" spans="3:14" ht="12.75">
      <c r="C32" s="39"/>
      <c r="D32" s="75"/>
      <c r="E32" s="75"/>
      <c r="F32" s="40"/>
      <c r="G32" s="40"/>
      <c r="H32" s="40"/>
      <c r="I32" s="40"/>
      <c r="J32" s="40"/>
      <c r="K32" s="40"/>
      <c r="L32" s="38"/>
      <c r="M32" s="38"/>
      <c r="N32" s="38"/>
    </row>
    <row r="33" spans="3:14" ht="12.75">
      <c r="C33" s="35" t="s">
        <v>36</v>
      </c>
      <c r="D33" s="73">
        <v>1640245</v>
      </c>
      <c r="E33" s="73">
        <v>1630194</v>
      </c>
      <c r="F33" s="37">
        <v>-10051</v>
      </c>
      <c r="G33" s="37">
        <v>-8785</v>
      </c>
      <c r="H33" s="37">
        <v>-1266</v>
      </c>
      <c r="I33" s="37">
        <v>-841</v>
      </c>
      <c r="J33" s="37">
        <v>-1454</v>
      </c>
      <c r="K33" s="37">
        <v>-425</v>
      </c>
      <c r="L33" s="74">
        <v>-0.612774311154736</v>
      </c>
      <c r="M33" s="74">
        <v>-0.535590719679072</v>
      </c>
      <c r="N33" s="74">
        <v>-0.0771835914756637</v>
      </c>
    </row>
    <row r="34" spans="3:14" ht="12.75">
      <c r="C34" s="35"/>
      <c r="D34" s="73"/>
      <c r="E34" s="73"/>
      <c r="F34" s="42"/>
      <c r="G34" s="42"/>
      <c r="H34" s="42"/>
      <c r="I34" s="42"/>
      <c r="J34" s="42"/>
      <c r="K34" s="42"/>
      <c r="L34" s="38"/>
      <c r="M34" s="38"/>
      <c r="N34" s="38"/>
    </row>
    <row r="35" spans="3:14" ht="12.75">
      <c r="C35" s="35" t="s">
        <v>37</v>
      </c>
      <c r="D35" s="73">
        <v>23148</v>
      </c>
      <c r="E35" s="73">
        <v>22878</v>
      </c>
      <c r="F35" s="37">
        <v>-270</v>
      </c>
      <c r="G35" s="37">
        <v>-258</v>
      </c>
      <c r="H35" s="37">
        <v>-12</v>
      </c>
      <c r="I35" s="37">
        <v>15</v>
      </c>
      <c r="J35" s="37">
        <v>152</v>
      </c>
      <c r="K35" s="37">
        <v>-27</v>
      </c>
      <c r="L35" s="74">
        <v>-1.16640746500778</v>
      </c>
      <c r="M35" s="74">
        <v>-1.11456713322965</v>
      </c>
      <c r="N35" s="74">
        <v>-0.051840331778123395</v>
      </c>
    </row>
    <row r="36" spans="3:14" ht="12.75">
      <c r="C36" s="39"/>
      <c r="D36" s="75"/>
      <c r="E36" s="75"/>
      <c r="F36" s="40"/>
      <c r="G36" s="40"/>
      <c r="H36" s="40"/>
      <c r="I36" s="40"/>
      <c r="J36" s="40"/>
      <c r="K36" s="40"/>
      <c r="L36" s="38"/>
      <c r="M36" s="38"/>
      <c r="N36" s="38"/>
    </row>
    <row r="37" spans="3:14" ht="12.75">
      <c r="C37" s="41" t="s">
        <v>38</v>
      </c>
      <c r="D37" s="75">
        <v>4357</v>
      </c>
      <c r="E37" s="75">
        <v>4283</v>
      </c>
      <c r="F37" s="40">
        <v>-74</v>
      </c>
      <c r="G37" s="40">
        <v>-49</v>
      </c>
      <c r="H37" s="40">
        <v>-25</v>
      </c>
      <c r="I37" s="40">
        <v>-20</v>
      </c>
      <c r="J37" s="40">
        <v>9</v>
      </c>
      <c r="K37" s="40">
        <v>-5</v>
      </c>
      <c r="L37" s="38">
        <v>-1.69841634151939</v>
      </c>
      <c r="M37" s="38">
        <v>-1.12462703695203</v>
      </c>
      <c r="N37" s="38">
        <v>-0.573789304567363</v>
      </c>
    </row>
    <row r="38" spans="3:14" ht="12.75">
      <c r="C38" s="41" t="s">
        <v>39</v>
      </c>
      <c r="D38" s="75">
        <v>10281</v>
      </c>
      <c r="E38" s="75">
        <v>10065</v>
      </c>
      <c r="F38" s="40">
        <v>-216</v>
      </c>
      <c r="G38" s="40">
        <v>-131</v>
      </c>
      <c r="H38" s="40">
        <v>-85</v>
      </c>
      <c r="I38" s="40">
        <v>-94</v>
      </c>
      <c r="J38" s="40">
        <v>-18</v>
      </c>
      <c r="K38" s="40">
        <v>9</v>
      </c>
      <c r="L38" s="38">
        <v>-2.10096294134812</v>
      </c>
      <c r="M38" s="38">
        <v>-1.2741951172065</v>
      </c>
      <c r="N38" s="38">
        <v>-0.82676782414162</v>
      </c>
    </row>
    <row r="39" spans="3:14" ht="12.75">
      <c r="C39" s="41" t="s">
        <v>40</v>
      </c>
      <c r="D39" s="75">
        <v>3861</v>
      </c>
      <c r="E39" s="75">
        <v>3846</v>
      </c>
      <c r="F39" s="40">
        <v>-15</v>
      </c>
      <c r="G39" s="40">
        <v>-12</v>
      </c>
      <c r="H39" s="40">
        <v>-3</v>
      </c>
      <c r="I39" s="40">
        <v>26</v>
      </c>
      <c r="J39" s="40">
        <v>55</v>
      </c>
      <c r="K39" s="40">
        <v>-29</v>
      </c>
      <c r="L39" s="38">
        <v>-0.38850038850038804</v>
      </c>
      <c r="M39" s="38">
        <v>-0.310800310800311</v>
      </c>
      <c r="N39" s="38">
        <v>-0.0777000777000777</v>
      </c>
    </row>
    <row r="40" spans="3:14" ht="12.75">
      <c r="C40" s="41" t="s">
        <v>41</v>
      </c>
      <c r="D40" s="75">
        <v>3013</v>
      </c>
      <c r="E40" s="75">
        <v>3062</v>
      </c>
      <c r="F40" s="40">
        <v>49</v>
      </c>
      <c r="G40" s="40">
        <v>-36</v>
      </c>
      <c r="H40" s="40">
        <v>85</v>
      </c>
      <c r="I40" s="40">
        <v>87</v>
      </c>
      <c r="J40" s="40">
        <v>76</v>
      </c>
      <c r="K40" s="40">
        <v>-2</v>
      </c>
      <c r="L40" s="38">
        <v>1.6262860935944201</v>
      </c>
      <c r="M40" s="38">
        <v>-1.19482243611019</v>
      </c>
      <c r="N40" s="38">
        <v>2.82110852970461</v>
      </c>
    </row>
    <row r="41" spans="3:14" ht="12.75">
      <c r="C41" s="41" t="s">
        <v>42</v>
      </c>
      <c r="D41" s="75">
        <v>909</v>
      </c>
      <c r="E41" s="75">
        <v>922</v>
      </c>
      <c r="F41" s="40">
        <v>13</v>
      </c>
      <c r="G41" s="40">
        <v>-19</v>
      </c>
      <c r="H41" s="40">
        <v>32</v>
      </c>
      <c r="I41" s="40">
        <v>32</v>
      </c>
      <c r="J41" s="40">
        <v>26</v>
      </c>
      <c r="K41" s="40">
        <v>0</v>
      </c>
      <c r="L41" s="38">
        <v>1.43014301430143</v>
      </c>
      <c r="M41" s="38">
        <v>-2.09020902090209</v>
      </c>
      <c r="N41" s="38">
        <v>3.52035203520352</v>
      </c>
    </row>
    <row r="42" spans="3:14" ht="12.75">
      <c r="C42" s="41" t="s">
        <v>43</v>
      </c>
      <c r="D42" s="75">
        <v>727</v>
      </c>
      <c r="E42" s="75">
        <v>700</v>
      </c>
      <c r="F42" s="40">
        <v>-27</v>
      </c>
      <c r="G42" s="40">
        <v>-11</v>
      </c>
      <c r="H42" s="40">
        <v>-16</v>
      </c>
      <c r="I42" s="40">
        <v>-16</v>
      </c>
      <c r="J42" s="40">
        <v>4</v>
      </c>
      <c r="K42" s="40">
        <v>0</v>
      </c>
      <c r="L42" s="38">
        <v>-3.71389270976616</v>
      </c>
      <c r="M42" s="38">
        <v>-1.5130674002751001</v>
      </c>
      <c r="N42" s="38">
        <v>-2.20082530949106</v>
      </c>
    </row>
    <row r="43" spans="3:14" ht="12.75">
      <c r="C43" s="39"/>
      <c r="D43" s="75"/>
      <c r="E43" s="75"/>
      <c r="F43" s="40"/>
      <c r="G43" s="40"/>
      <c r="H43" s="40"/>
      <c r="I43" s="40"/>
      <c r="J43" s="40"/>
      <c r="K43" s="40"/>
      <c r="L43" s="38"/>
      <c r="M43" s="38"/>
      <c r="N43" s="38"/>
    </row>
    <row r="44" spans="3:14" ht="12.75">
      <c r="C44" s="35" t="s">
        <v>44</v>
      </c>
      <c r="D44" s="73">
        <v>41409</v>
      </c>
      <c r="E44" s="73">
        <v>41890</v>
      </c>
      <c r="F44" s="37">
        <v>481</v>
      </c>
      <c r="G44" s="37">
        <v>-253</v>
      </c>
      <c r="H44" s="37">
        <v>734</v>
      </c>
      <c r="I44" s="37">
        <v>781</v>
      </c>
      <c r="J44" s="37">
        <v>840</v>
      </c>
      <c r="K44" s="37">
        <v>-47</v>
      </c>
      <c r="L44" s="74">
        <v>1.16158323069864</v>
      </c>
      <c r="M44" s="74">
        <v>-0.610978289743776</v>
      </c>
      <c r="N44" s="74">
        <v>1.7725615204424199</v>
      </c>
    </row>
    <row r="45" spans="3:14" ht="12.75">
      <c r="C45" s="35"/>
      <c r="D45" s="73"/>
      <c r="E45" s="73"/>
      <c r="F45" s="37"/>
      <c r="G45" s="37"/>
      <c r="H45" s="37"/>
      <c r="I45" s="37"/>
      <c r="J45" s="37"/>
      <c r="K45" s="37"/>
      <c r="L45" s="38"/>
      <c r="M45" s="38"/>
      <c r="N45" s="38"/>
    </row>
    <row r="46" spans="3:14" ht="12.75">
      <c r="C46" s="41" t="s">
        <v>45</v>
      </c>
      <c r="D46" s="75">
        <v>19189</v>
      </c>
      <c r="E46" s="75">
        <v>19667</v>
      </c>
      <c r="F46" s="40">
        <v>478</v>
      </c>
      <c r="G46" s="40">
        <v>-93</v>
      </c>
      <c r="H46" s="40">
        <v>571</v>
      </c>
      <c r="I46" s="40">
        <v>600</v>
      </c>
      <c r="J46" s="40">
        <v>661</v>
      </c>
      <c r="K46" s="40">
        <v>-29</v>
      </c>
      <c r="L46" s="38">
        <v>2.49101047475116</v>
      </c>
      <c r="M46" s="38">
        <v>-0.484652665589661</v>
      </c>
      <c r="N46" s="38">
        <v>2.97566314034082</v>
      </c>
    </row>
    <row r="47" spans="3:14" ht="12.75">
      <c r="C47" s="41" t="s">
        <v>46</v>
      </c>
      <c r="D47" s="75">
        <v>15409</v>
      </c>
      <c r="E47" s="75">
        <v>15518</v>
      </c>
      <c r="F47" s="40">
        <v>109</v>
      </c>
      <c r="G47" s="40">
        <v>-79</v>
      </c>
      <c r="H47" s="40">
        <v>188</v>
      </c>
      <c r="I47" s="40">
        <v>207</v>
      </c>
      <c r="J47" s="40">
        <v>178</v>
      </c>
      <c r="K47" s="40">
        <v>-19</v>
      </c>
      <c r="L47" s="38">
        <v>0.707378804594717</v>
      </c>
      <c r="M47" s="38">
        <v>-0.51268739048608</v>
      </c>
      <c r="N47" s="38">
        <v>1.2200661950808</v>
      </c>
    </row>
    <row r="48" spans="3:14" ht="12.75">
      <c r="C48" s="41" t="s">
        <v>47</v>
      </c>
      <c r="D48" s="75">
        <v>6811</v>
      </c>
      <c r="E48" s="75">
        <v>6705</v>
      </c>
      <c r="F48" s="40">
        <v>-106</v>
      </c>
      <c r="G48" s="40">
        <v>-81</v>
      </c>
      <c r="H48" s="40">
        <v>-25</v>
      </c>
      <c r="I48" s="40">
        <v>-26</v>
      </c>
      <c r="J48" s="40">
        <v>1</v>
      </c>
      <c r="K48" s="40">
        <v>1</v>
      </c>
      <c r="L48" s="38">
        <v>-1.55630597562766</v>
      </c>
      <c r="M48" s="38">
        <v>-1.1892526794890599</v>
      </c>
      <c r="N48" s="38">
        <v>-0.36705329613859905</v>
      </c>
    </row>
    <row r="49" spans="3:14" ht="12.75">
      <c r="C49" s="39"/>
      <c r="D49" s="75"/>
      <c r="E49" s="75"/>
      <c r="F49" s="40"/>
      <c r="G49" s="40"/>
      <c r="H49" s="40"/>
      <c r="I49" s="40"/>
      <c r="J49" s="40"/>
      <c r="K49" s="40"/>
      <c r="L49" s="38"/>
      <c r="M49" s="38"/>
      <c r="N49" s="38"/>
    </row>
    <row r="50" spans="3:14" ht="12.75">
      <c r="C50" s="35" t="s">
        <v>48</v>
      </c>
      <c r="D50" s="73">
        <v>9789</v>
      </c>
      <c r="E50" s="73">
        <v>9663</v>
      </c>
      <c r="F50" s="37">
        <v>-126</v>
      </c>
      <c r="G50" s="37">
        <v>-116</v>
      </c>
      <c r="H50" s="37">
        <v>-10</v>
      </c>
      <c r="I50" s="37">
        <v>-11</v>
      </c>
      <c r="J50" s="37">
        <v>21</v>
      </c>
      <c r="K50" s="37">
        <v>1</v>
      </c>
      <c r="L50" s="74">
        <v>-1.2871590560833601</v>
      </c>
      <c r="M50" s="74">
        <v>-1.18500357544182</v>
      </c>
      <c r="N50" s="74">
        <v>-0.10215548064153601</v>
      </c>
    </row>
    <row r="51" spans="3:14" ht="12.75">
      <c r="C51" s="39"/>
      <c r="D51" s="75"/>
      <c r="E51" s="75"/>
      <c r="F51" s="40"/>
      <c r="G51" s="40"/>
      <c r="H51" s="40"/>
      <c r="I51" s="40"/>
      <c r="J51" s="40"/>
      <c r="K51" s="40"/>
      <c r="L51" s="38"/>
      <c r="M51" s="38"/>
      <c r="N51" s="38"/>
    </row>
    <row r="52" spans="3:14" ht="12.75">
      <c r="C52" s="41" t="s">
        <v>49</v>
      </c>
      <c r="D52" s="75">
        <v>5688</v>
      </c>
      <c r="E52" s="75">
        <v>5581</v>
      </c>
      <c r="F52" s="40">
        <v>-107</v>
      </c>
      <c r="G52" s="40">
        <v>-77</v>
      </c>
      <c r="H52" s="40">
        <v>-30</v>
      </c>
      <c r="I52" s="40">
        <v>-31</v>
      </c>
      <c r="J52" s="40">
        <v>4</v>
      </c>
      <c r="K52" s="40">
        <v>1</v>
      </c>
      <c r="L52" s="38">
        <v>-1.88115330520394</v>
      </c>
      <c r="M52" s="38">
        <v>-1.3537271448663901</v>
      </c>
      <c r="N52" s="38">
        <v>-0.5274261603375531</v>
      </c>
    </row>
    <row r="53" spans="3:14" ht="12.75">
      <c r="C53" s="41" t="s">
        <v>50</v>
      </c>
      <c r="D53" s="75">
        <v>4101</v>
      </c>
      <c r="E53" s="75">
        <v>4082</v>
      </c>
      <c r="F53" s="40">
        <v>-19</v>
      </c>
      <c r="G53" s="40">
        <v>-39</v>
      </c>
      <c r="H53" s="40">
        <v>20</v>
      </c>
      <c r="I53" s="40">
        <v>20</v>
      </c>
      <c r="J53" s="40">
        <v>17</v>
      </c>
      <c r="K53" s="40">
        <v>0</v>
      </c>
      <c r="L53" s="38">
        <v>-0.46330163374786604</v>
      </c>
      <c r="M53" s="38">
        <v>-0.950987564008778</v>
      </c>
      <c r="N53" s="38">
        <v>0.48768593026091206</v>
      </c>
    </row>
    <row r="54" spans="3:14" ht="12.75">
      <c r="C54" s="39"/>
      <c r="D54" s="75"/>
      <c r="E54" s="75"/>
      <c r="F54" s="40"/>
      <c r="G54" s="40"/>
      <c r="H54" s="40"/>
      <c r="I54" s="40"/>
      <c r="J54" s="40"/>
      <c r="K54" s="40"/>
      <c r="L54" s="38"/>
      <c r="M54" s="38"/>
      <c r="N54" s="38"/>
    </row>
    <row r="55" spans="3:14" ht="12.75">
      <c r="C55" s="35" t="s">
        <v>51</v>
      </c>
      <c r="D55" s="73">
        <v>40779</v>
      </c>
      <c r="E55" s="73">
        <v>40400</v>
      </c>
      <c r="F55" s="37">
        <v>-379</v>
      </c>
      <c r="G55" s="37">
        <v>-366</v>
      </c>
      <c r="H55" s="37">
        <v>-13</v>
      </c>
      <c r="I55" s="37">
        <v>-8</v>
      </c>
      <c r="J55" s="37">
        <v>41</v>
      </c>
      <c r="K55" s="37">
        <v>-5</v>
      </c>
      <c r="L55" s="74">
        <v>-0.929399936241693</v>
      </c>
      <c r="M55" s="74">
        <v>-0.89752078275583</v>
      </c>
      <c r="N55" s="74">
        <v>-0.0318791534858628</v>
      </c>
    </row>
    <row r="56" spans="3:14" ht="12.75">
      <c r="C56" s="39"/>
      <c r="D56" s="75"/>
      <c r="E56" s="75"/>
      <c r="F56" s="40"/>
      <c r="G56" s="40"/>
      <c r="H56" s="40"/>
      <c r="I56" s="40"/>
      <c r="J56" s="40"/>
      <c r="K56" s="40"/>
      <c r="L56" s="38"/>
      <c r="M56" s="38"/>
      <c r="N56" s="38"/>
    </row>
    <row r="57" spans="3:14" ht="12.75">
      <c r="C57" s="41" t="s">
        <v>52</v>
      </c>
      <c r="D57" s="75">
        <v>19151</v>
      </c>
      <c r="E57" s="75">
        <v>18849</v>
      </c>
      <c r="F57" s="40">
        <v>-302</v>
      </c>
      <c r="G57" s="40">
        <v>-201</v>
      </c>
      <c r="H57" s="40">
        <v>-101</v>
      </c>
      <c r="I57" s="40">
        <v>-109</v>
      </c>
      <c r="J57" s="40">
        <v>-55</v>
      </c>
      <c r="K57" s="40">
        <v>8</v>
      </c>
      <c r="L57" s="38">
        <v>-1.57694115189807</v>
      </c>
      <c r="M57" s="38">
        <v>-1.04955354811759</v>
      </c>
      <c r="N57" s="38">
        <v>-0.527387603780481</v>
      </c>
    </row>
    <row r="58" spans="3:14" ht="12.75">
      <c r="C58" s="41" t="s">
        <v>53</v>
      </c>
      <c r="D58" s="75">
        <v>13919</v>
      </c>
      <c r="E58" s="75">
        <v>13842</v>
      </c>
      <c r="F58" s="40">
        <v>-77</v>
      </c>
      <c r="G58" s="40">
        <v>-108</v>
      </c>
      <c r="H58" s="40">
        <v>31</v>
      </c>
      <c r="I58" s="40">
        <v>38</v>
      </c>
      <c r="J58" s="40">
        <v>28</v>
      </c>
      <c r="K58" s="40">
        <v>-7</v>
      </c>
      <c r="L58" s="38">
        <v>-0.553200660967023</v>
      </c>
      <c r="M58" s="38">
        <v>-0.775917810187513</v>
      </c>
      <c r="N58" s="38">
        <v>0.22271714922049</v>
      </c>
    </row>
    <row r="59" spans="3:14" ht="12.75">
      <c r="C59" s="41" t="s">
        <v>54</v>
      </c>
      <c r="D59" s="75">
        <v>7709</v>
      </c>
      <c r="E59" s="75">
        <v>7709</v>
      </c>
      <c r="F59" s="40">
        <v>0</v>
      </c>
      <c r="G59" s="40">
        <v>-57</v>
      </c>
      <c r="H59" s="40">
        <v>57</v>
      </c>
      <c r="I59" s="40">
        <v>63</v>
      </c>
      <c r="J59" s="40">
        <v>68</v>
      </c>
      <c r="K59" s="40">
        <v>-6</v>
      </c>
      <c r="L59" s="38">
        <v>0</v>
      </c>
      <c r="M59" s="38">
        <v>-0.739395511739525</v>
      </c>
      <c r="N59" s="38">
        <v>0.739395511739525</v>
      </c>
    </row>
    <row r="60" spans="3:14" ht="12.75">
      <c r="C60" s="39"/>
      <c r="D60" s="75"/>
      <c r="E60" s="75"/>
      <c r="F60" s="43"/>
      <c r="G60" s="43"/>
      <c r="H60" s="43"/>
      <c r="I60" s="43"/>
      <c r="J60" s="43"/>
      <c r="K60" s="43"/>
      <c r="L60" s="38"/>
      <c r="M60" s="38"/>
      <c r="N60" s="38"/>
    </row>
    <row r="61" spans="3:14" ht="12.75">
      <c r="C61" s="35" t="s">
        <v>55</v>
      </c>
      <c r="D61" s="73">
        <v>81915</v>
      </c>
      <c r="E61" s="73">
        <v>81428</v>
      </c>
      <c r="F61" s="37">
        <v>-487</v>
      </c>
      <c r="G61" s="37">
        <v>-419</v>
      </c>
      <c r="H61" s="37">
        <v>-68</v>
      </c>
      <c r="I61" s="37">
        <v>-18</v>
      </c>
      <c r="J61" s="37">
        <v>-139</v>
      </c>
      <c r="K61" s="37">
        <v>-50</v>
      </c>
      <c r="L61" s="74">
        <v>-0.5945187084172621</v>
      </c>
      <c r="M61" s="74">
        <v>-0.5115058292132091</v>
      </c>
      <c r="N61" s="74">
        <v>-0.08301287920405301</v>
      </c>
    </row>
    <row r="62" spans="3:14" ht="12.75">
      <c r="C62" s="39"/>
      <c r="D62" s="75"/>
      <c r="E62" s="75"/>
      <c r="F62" s="40"/>
      <c r="G62" s="40"/>
      <c r="H62" s="40"/>
      <c r="I62" s="40"/>
      <c r="J62" s="40"/>
      <c r="K62" s="40"/>
      <c r="L62" s="38"/>
      <c r="M62" s="38"/>
      <c r="N62" s="38"/>
    </row>
    <row r="63" spans="3:14" ht="12.75">
      <c r="C63" s="41" t="s">
        <v>56</v>
      </c>
      <c r="D63" s="75">
        <v>18821</v>
      </c>
      <c r="E63" s="75">
        <v>18562</v>
      </c>
      <c r="F63" s="40">
        <v>-259</v>
      </c>
      <c r="G63" s="40">
        <v>-202</v>
      </c>
      <c r="H63" s="40">
        <v>-57</v>
      </c>
      <c r="I63" s="40">
        <v>-54</v>
      </c>
      <c r="J63" s="40">
        <v>-77</v>
      </c>
      <c r="K63" s="40">
        <v>-3</v>
      </c>
      <c r="L63" s="38">
        <v>-1.37612241644971</v>
      </c>
      <c r="M63" s="38">
        <v>-1.07326922055151</v>
      </c>
      <c r="N63" s="38">
        <v>-0.30285319589819903</v>
      </c>
    </row>
    <row r="64" spans="3:14" ht="12.75">
      <c r="C64" s="41" t="s">
        <v>57</v>
      </c>
      <c r="D64" s="75">
        <v>25113</v>
      </c>
      <c r="E64" s="75">
        <v>24914</v>
      </c>
      <c r="F64" s="40">
        <v>-199</v>
      </c>
      <c r="G64" s="40">
        <v>-100</v>
      </c>
      <c r="H64" s="40">
        <v>-99</v>
      </c>
      <c r="I64" s="40">
        <v>-65</v>
      </c>
      <c r="J64" s="40">
        <v>-72</v>
      </c>
      <c r="K64" s="40">
        <v>-34</v>
      </c>
      <c r="L64" s="38">
        <v>-0.792418269422212</v>
      </c>
      <c r="M64" s="38">
        <v>-0.39820013538804605</v>
      </c>
      <c r="N64" s="38">
        <v>-0.39421813403416606</v>
      </c>
    </row>
    <row r="65" spans="3:14" ht="12.75">
      <c r="C65" s="41" t="s">
        <v>58</v>
      </c>
      <c r="D65" s="75">
        <v>9062</v>
      </c>
      <c r="E65" s="75">
        <v>9021</v>
      </c>
      <c r="F65" s="40">
        <v>-41</v>
      </c>
      <c r="G65" s="40">
        <v>-83</v>
      </c>
      <c r="H65" s="40">
        <v>42</v>
      </c>
      <c r="I65" s="40">
        <v>48</v>
      </c>
      <c r="J65" s="40">
        <v>31</v>
      </c>
      <c r="K65" s="40">
        <v>-6</v>
      </c>
      <c r="L65" s="38">
        <v>-0.45243875524166904</v>
      </c>
      <c r="M65" s="38">
        <v>-0.9159126020745971</v>
      </c>
      <c r="N65" s="38">
        <v>0.463473846832929</v>
      </c>
    </row>
    <row r="66" spans="3:14" ht="12.75">
      <c r="C66" s="41" t="s">
        <v>59</v>
      </c>
      <c r="D66" s="75">
        <v>15609</v>
      </c>
      <c r="E66" s="75">
        <v>15719</v>
      </c>
      <c r="F66" s="40">
        <v>110</v>
      </c>
      <c r="G66" s="40">
        <v>17</v>
      </c>
      <c r="H66" s="40">
        <v>93</v>
      </c>
      <c r="I66" s="40">
        <v>103</v>
      </c>
      <c r="J66" s="40">
        <v>3</v>
      </c>
      <c r="K66" s="40">
        <v>-10</v>
      </c>
      <c r="L66" s="38">
        <v>0.704721634954193</v>
      </c>
      <c r="M66" s="38">
        <v>0.108911525402012</v>
      </c>
      <c r="N66" s="38">
        <v>0.595810109552181</v>
      </c>
    </row>
    <row r="67" spans="3:14" ht="12.75">
      <c r="C67" s="41" t="s">
        <v>60</v>
      </c>
      <c r="D67" s="75">
        <v>4643</v>
      </c>
      <c r="E67" s="75">
        <v>4586</v>
      </c>
      <c r="F67" s="40">
        <v>-57</v>
      </c>
      <c r="G67" s="40">
        <v>-25</v>
      </c>
      <c r="H67" s="40">
        <v>-32</v>
      </c>
      <c r="I67" s="40">
        <v>-33</v>
      </c>
      <c r="J67" s="40">
        <v>-24</v>
      </c>
      <c r="K67" s="40">
        <v>1</v>
      </c>
      <c r="L67" s="38">
        <v>-1.22765453370666</v>
      </c>
      <c r="M67" s="38">
        <v>-0.538444970923972</v>
      </c>
      <c r="N67" s="38">
        <v>-0.6892095627826841</v>
      </c>
    </row>
    <row r="68" spans="3:14" ht="12.75">
      <c r="C68" s="41" t="s">
        <v>61</v>
      </c>
      <c r="D68" s="75">
        <v>8667</v>
      </c>
      <c r="E68" s="75">
        <v>8626</v>
      </c>
      <c r="F68" s="40">
        <v>-41</v>
      </c>
      <c r="G68" s="40">
        <v>-26</v>
      </c>
      <c r="H68" s="40">
        <v>-15</v>
      </c>
      <c r="I68" s="40">
        <v>-17</v>
      </c>
      <c r="J68" s="40">
        <v>0</v>
      </c>
      <c r="K68" s="40">
        <v>2</v>
      </c>
      <c r="L68" s="38">
        <v>-0.47305872851044206</v>
      </c>
      <c r="M68" s="38">
        <v>-0.299988461982231</v>
      </c>
      <c r="N68" s="38">
        <v>-0.17307026652821</v>
      </c>
    </row>
    <row r="69" spans="3:14" ht="12.75">
      <c r="C69" s="44"/>
      <c r="D69" s="76"/>
      <c r="E69" s="76"/>
      <c r="F69" s="45"/>
      <c r="G69" s="45"/>
      <c r="H69" s="45"/>
      <c r="I69" s="45"/>
      <c r="J69" s="45"/>
      <c r="K69" s="46"/>
      <c r="L69" s="47"/>
      <c r="M69" s="47"/>
      <c r="N69" s="47"/>
    </row>
    <row r="70" spans="3:14" ht="12.75">
      <c r="C70" s="29"/>
      <c r="D70" s="32"/>
      <c r="E70" s="32"/>
      <c r="F70" s="48"/>
      <c r="G70" s="48"/>
      <c r="H70" s="48"/>
      <c r="I70" s="48"/>
      <c r="J70" s="48"/>
      <c r="K70" s="40"/>
      <c r="L70" s="38"/>
      <c r="M70" s="38"/>
      <c r="N70" s="38"/>
    </row>
    <row r="71" spans="3:14" ht="12.75">
      <c r="C71" s="35" t="s">
        <v>62</v>
      </c>
      <c r="D71" s="73">
        <v>57642</v>
      </c>
      <c r="E71" s="73">
        <v>56880</v>
      </c>
      <c r="F71" s="37">
        <v>-762</v>
      </c>
      <c r="G71" s="37">
        <v>-505</v>
      </c>
      <c r="H71" s="37">
        <v>-257</v>
      </c>
      <c r="I71" s="37">
        <v>-285</v>
      </c>
      <c r="J71" s="37">
        <v>-137</v>
      </c>
      <c r="K71" s="37">
        <v>28</v>
      </c>
      <c r="L71" s="74">
        <v>-1.32195274279171</v>
      </c>
      <c r="M71" s="74">
        <v>-0.8760972901703621</v>
      </c>
      <c r="N71" s="74">
        <v>-0.445855452621352</v>
      </c>
    </row>
    <row r="72" spans="3:14" ht="12.75">
      <c r="C72" s="39"/>
      <c r="D72" s="75"/>
      <c r="E72" s="75"/>
      <c r="F72" s="40"/>
      <c r="G72" s="40"/>
      <c r="H72" s="40"/>
      <c r="I72" s="40"/>
      <c r="J72" s="40">
        <v>0</v>
      </c>
      <c r="K72" s="40"/>
      <c r="L72" s="38"/>
      <c r="M72" s="38"/>
      <c r="N72" s="38"/>
    </row>
    <row r="73" spans="3:14" ht="12.75">
      <c r="C73" s="41" t="s">
        <v>63</v>
      </c>
      <c r="D73" s="75">
        <v>12650</v>
      </c>
      <c r="E73" s="75">
        <v>12470</v>
      </c>
      <c r="F73" s="40">
        <v>-180</v>
      </c>
      <c r="G73" s="40">
        <v>-88</v>
      </c>
      <c r="H73" s="40">
        <v>-92</v>
      </c>
      <c r="I73" s="40">
        <v>-105</v>
      </c>
      <c r="J73" s="40">
        <v>-40</v>
      </c>
      <c r="K73" s="40">
        <v>13</v>
      </c>
      <c r="L73" s="38">
        <v>-1.42292490118577</v>
      </c>
      <c r="M73" s="38">
        <v>-0.695652173913043</v>
      </c>
      <c r="N73" s="38">
        <v>-0.7272727272727271</v>
      </c>
    </row>
    <row r="74" spans="3:14" ht="12.75">
      <c r="C74" s="41" t="s">
        <v>64</v>
      </c>
      <c r="D74" s="75">
        <v>12713</v>
      </c>
      <c r="E74" s="75">
        <v>12663</v>
      </c>
      <c r="F74" s="40">
        <v>-50</v>
      </c>
      <c r="G74" s="40">
        <v>-80</v>
      </c>
      <c r="H74" s="40">
        <v>30</v>
      </c>
      <c r="I74" s="40">
        <v>17</v>
      </c>
      <c r="J74" s="40">
        <v>-15</v>
      </c>
      <c r="K74" s="40">
        <v>13</v>
      </c>
      <c r="L74" s="38">
        <v>-0.39329819869425</v>
      </c>
      <c r="M74" s="38">
        <v>-0.6292771179108</v>
      </c>
      <c r="N74" s="38">
        <v>0.23597891921655</v>
      </c>
    </row>
    <row r="75" spans="3:14" ht="12.75">
      <c r="C75" s="41" t="s">
        <v>65</v>
      </c>
      <c r="D75" s="75">
        <v>4462</v>
      </c>
      <c r="E75" s="75">
        <v>4340</v>
      </c>
      <c r="F75" s="40">
        <v>-122</v>
      </c>
      <c r="G75" s="40">
        <v>-91</v>
      </c>
      <c r="H75" s="40">
        <v>-31</v>
      </c>
      <c r="I75" s="40">
        <v>-31</v>
      </c>
      <c r="J75" s="40">
        <v>-23</v>
      </c>
      <c r="K75" s="40">
        <v>0</v>
      </c>
      <c r="L75" s="38">
        <v>-2.7341999103541</v>
      </c>
      <c r="M75" s="38">
        <v>-2.03944419542806</v>
      </c>
      <c r="N75" s="38">
        <v>-0.694755714926042</v>
      </c>
    </row>
    <row r="76" spans="3:14" ht="12.75">
      <c r="C76" s="41" t="s">
        <v>66</v>
      </c>
      <c r="D76" s="75">
        <v>6197</v>
      </c>
      <c r="E76" s="75">
        <v>6071</v>
      </c>
      <c r="F76" s="40">
        <v>-126</v>
      </c>
      <c r="G76" s="40">
        <v>-54</v>
      </c>
      <c r="H76" s="40">
        <v>-72</v>
      </c>
      <c r="I76" s="40">
        <v>-71</v>
      </c>
      <c r="J76" s="40">
        <v>-34</v>
      </c>
      <c r="K76" s="40">
        <v>-1</v>
      </c>
      <c r="L76" s="38">
        <v>-2.0332418912377</v>
      </c>
      <c r="M76" s="38">
        <v>-0.871389381959012</v>
      </c>
      <c r="N76" s="38">
        <v>-1.16185250927868</v>
      </c>
    </row>
    <row r="77" spans="3:14" ht="12.75">
      <c r="C77" s="41" t="s">
        <v>67</v>
      </c>
      <c r="D77" s="75">
        <v>404</v>
      </c>
      <c r="E77" s="75">
        <v>397</v>
      </c>
      <c r="F77" s="40">
        <v>-7</v>
      </c>
      <c r="G77" s="40">
        <v>-9</v>
      </c>
      <c r="H77" s="40">
        <v>2</v>
      </c>
      <c r="I77" s="40">
        <v>2</v>
      </c>
      <c r="J77" s="40">
        <v>10</v>
      </c>
      <c r="K77" s="40">
        <v>0</v>
      </c>
      <c r="L77" s="38">
        <v>-1.73267326732673</v>
      </c>
      <c r="M77" s="38">
        <v>-2.22772277227723</v>
      </c>
      <c r="N77" s="38">
        <v>0.49504950495049505</v>
      </c>
    </row>
    <row r="78" spans="3:14" ht="12.75">
      <c r="C78" s="41" t="s">
        <v>68</v>
      </c>
      <c r="D78" s="75">
        <v>861</v>
      </c>
      <c r="E78" s="75">
        <v>837</v>
      </c>
      <c r="F78" s="40">
        <v>-24</v>
      </c>
      <c r="G78" s="40">
        <v>-24</v>
      </c>
      <c r="H78" s="40">
        <v>0</v>
      </c>
      <c r="I78" s="40">
        <v>1</v>
      </c>
      <c r="J78" s="40">
        <v>5</v>
      </c>
      <c r="K78" s="40">
        <v>-1</v>
      </c>
      <c r="L78" s="38">
        <v>-2.7874564459930298</v>
      </c>
      <c r="M78" s="38">
        <v>-2.7874564459930298</v>
      </c>
      <c r="N78" s="38">
        <v>0</v>
      </c>
    </row>
    <row r="79" spans="3:14" ht="12.75">
      <c r="C79" s="41" t="s">
        <v>69</v>
      </c>
      <c r="D79" s="75">
        <v>3625</v>
      </c>
      <c r="E79" s="75">
        <v>3585</v>
      </c>
      <c r="F79" s="40">
        <v>-40</v>
      </c>
      <c r="G79" s="40">
        <v>-34</v>
      </c>
      <c r="H79" s="40">
        <v>-6</v>
      </c>
      <c r="I79" s="40">
        <v>-5</v>
      </c>
      <c r="J79" s="40">
        <v>-17</v>
      </c>
      <c r="K79" s="40">
        <v>-1</v>
      </c>
      <c r="L79" s="38">
        <v>-1.10344827586207</v>
      </c>
      <c r="M79" s="38">
        <v>-0.937931034482759</v>
      </c>
      <c r="N79" s="38">
        <v>-0.16551724137931</v>
      </c>
    </row>
    <row r="80" spans="3:14" ht="12.75">
      <c r="C80" s="41" t="s">
        <v>70</v>
      </c>
      <c r="D80" s="75">
        <v>520</v>
      </c>
      <c r="E80" s="75">
        <v>493</v>
      </c>
      <c r="F80" s="40">
        <v>-27</v>
      </c>
      <c r="G80" s="40">
        <v>-2</v>
      </c>
      <c r="H80" s="40">
        <v>-25</v>
      </c>
      <c r="I80" s="40">
        <v>-25</v>
      </c>
      <c r="J80" s="40">
        <v>-4</v>
      </c>
      <c r="K80" s="40">
        <v>0</v>
      </c>
      <c r="L80" s="38">
        <v>-5.19230769230769</v>
      </c>
      <c r="M80" s="38">
        <v>-0.384615384615385</v>
      </c>
      <c r="N80" s="38">
        <v>-4.80769230769231</v>
      </c>
    </row>
    <row r="81" spans="3:14" ht="12.75">
      <c r="C81" s="41" t="s">
        <v>71</v>
      </c>
      <c r="D81" s="75">
        <v>1168</v>
      </c>
      <c r="E81" s="75">
        <v>1128</v>
      </c>
      <c r="F81" s="40">
        <v>-40</v>
      </c>
      <c r="G81" s="40">
        <v>-31</v>
      </c>
      <c r="H81" s="40">
        <v>-9</v>
      </c>
      <c r="I81" s="40">
        <v>-9</v>
      </c>
      <c r="J81" s="40">
        <v>-12</v>
      </c>
      <c r="K81" s="40">
        <v>0</v>
      </c>
      <c r="L81" s="38">
        <v>-3.42465753424658</v>
      </c>
      <c r="M81" s="38">
        <v>-2.6541095890411</v>
      </c>
      <c r="N81" s="38">
        <v>-0.7705479452054791</v>
      </c>
    </row>
    <row r="82" spans="3:14" ht="12.75">
      <c r="C82" s="41" t="s">
        <v>72</v>
      </c>
      <c r="D82" s="75">
        <v>1577</v>
      </c>
      <c r="E82" s="75">
        <v>1547</v>
      </c>
      <c r="F82" s="40">
        <v>-30</v>
      </c>
      <c r="G82" s="40">
        <v>-26</v>
      </c>
      <c r="H82" s="40">
        <v>-4</v>
      </c>
      <c r="I82" s="40">
        <v>-4</v>
      </c>
      <c r="J82" s="40">
        <v>-4</v>
      </c>
      <c r="K82" s="40">
        <v>0</v>
      </c>
      <c r="L82" s="38">
        <v>-1.90234622701332</v>
      </c>
      <c r="M82" s="38">
        <v>-1.6487000634115399</v>
      </c>
      <c r="N82" s="38">
        <v>-0.253646163601775</v>
      </c>
    </row>
    <row r="83" spans="3:14" ht="12.75">
      <c r="C83" s="41" t="s">
        <v>73</v>
      </c>
      <c r="D83" s="75">
        <v>6067</v>
      </c>
      <c r="E83" s="75">
        <v>5973</v>
      </c>
      <c r="F83" s="40">
        <v>-94</v>
      </c>
      <c r="G83" s="40">
        <v>-30</v>
      </c>
      <c r="H83" s="40">
        <v>-64</v>
      </c>
      <c r="I83" s="40">
        <v>-64</v>
      </c>
      <c r="J83" s="40">
        <v>-7</v>
      </c>
      <c r="K83" s="40">
        <v>0</v>
      </c>
      <c r="L83" s="38">
        <v>-1.54936541948245</v>
      </c>
      <c r="M83" s="38">
        <v>-0.494478325366738</v>
      </c>
      <c r="N83" s="38">
        <v>-1.05488709411571</v>
      </c>
    </row>
    <row r="84" spans="3:14" ht="12.75">
      <c r="C84" s="41" t="s">
        <v>74</v>
      </c>
      <c r="D84" s="75">
        <v>6441</v>
      </c>
      <c r="E84" s="75">
        <v>6442</v>
      </c>
      <c r="F84" s="40">
        <v>1</v>
      </c>
      <c r="G84" s="40">
        <v>-23</v>
      </c>
      <c r="H84" s="40">
        <v>24</v>
      </c>
      <c r="I84" s="40">
        <v>19</v>
      </c>
      <c r="J84" s="40">
        <v>0</v>
      </c>
      <c r="K84" s="40">
        <v>5</v>
      </c>
      <c r="L84" s="38">
        <v>0.0155255395124981</v>
      </c>
      <c r="M84" s="38">
        <v>-0.35708740878745504</v>
      </c>
      <c r="N84" s="38">
        <v>0.372612948299953</v>
      </c>
    </row>
    <row r="85" spans="3:14" ht="12.75">
      <c r="C85" s="41" t="s">
        <v>75</v>
      </c>
      <c r="D85" s="75">
        <v>957</v>
      </c>
      <c r="E85" s="75">
        <v>934</v>
      </c>
      <c r="F85" s="40">
        <v>-23</v>
      </c>
      <c r="G85" s="40">
        <v>-13</v>
      </c>
      <c r="H85" s="40">
        <v>-10</v>
      </c>
      <c r="I85" s="40">
        <v>-10</v>
      </c>
      <c r="J85" s="40">
        <v>4</v>
      </c>
      <c r="K85" s="40">
        <v>0</v>
      </c>
      <c r="L85" s="38">
        <v>-2.40334378265413</v>
      </c>
      <c r="M85" s="38">
        <v>-1.35841170323929</v>
      </c>
      <c r="N85" s="38">
        <v>-1.04493207941484</v>
      </c>
    </row>
    <row r="86" spans="3:14" ht="12.75">
      <c r="C86" s="39"/>
      <c r="D86" s="75"/>
      <c r="E86" s="75"/>
      <c r="F86" s="51"/>
      <c r="G86" s="51"/>
      <c r="H86" s="51"/>
      <c r="I86" s="51"/>
      <c r="J86" s="51"/>
      <c r="K86" s="51"/>
      <c r="L86" s="38"/>
      <c r="M86" s="38"/>
      <c r="N86" s="38"/>
    </row>
    <row r="87" spans="3:14" ht="12.75">
      <c r="C87" s="35" t="s">
        <v>76</v>
      </c>
      <c r="D87" s="73">
        <v>25801</v>
      </c>
      <c r="E87" s="73">
        <v>25209</v>
      </c>
      <c r="F87" s="37">
        <v>-592</v>
      </c>
      <c r="G87" s="37">
        <v>-400</v>
      </c>
      <c r="H87" s="37">
        <v>-192</v>
      </c>
      <c r="I87" s="37">
        <v>-193</v>
      </c>
      <c r="J87" s="37">
        <v>-64</v>
      </c>
      <c r="K87" s="37">
        <v>1</v>
      </c>
      <c r="L87" s="74">
        <v>-2.29448470989497</v>
      </c>
      <c r="M87" s="74">
        <v>-1.55032750668579</v>
      </c>
      <c r="N87" s="74">
        <v>-0.7441572032091781</v>
      </c>
    </row>
    <row r="88" spans="3:14" ht="12.75">
      <c r="C88" s="39"/>
      <c r="D88" s="75"/>
      <c r="E88" s="75"/>
      <c r="F88" s="40"/>
      <c r="G88" s="40"/>
      <c r="H88" s="40"/>
      <c r="I88" s="40"/>
      <c r="J88" s="40"/>
      <c r="K88" s="40"/>
      <c r="L88" s="38"/>
      <c r="M88" s="38"/>
      <c r="N88" s="38"/>
    </row>
    <row r="89" spans="3:14" ht="12.75">
      <c r="C89" s="41" t="s">
        <v>77</v>
      </c>
      <c r="D89" s="75">
        <v>4172</v>
      </c>
      <c r="E89" s="75">
        <v>4086</v>
      </c>
      <c r="F89" s="40">
        <v>-86</v>
      </c>
      <c r="G89" s="40">
        <v>-74</v>
      </c>
      <c r="H89" s="40">
        <v>-12</v>
      </c>
      <c r="I89" s="40">
        <v>-14</v>
      </c>
      <c r="J89" s="40">
        <v>-7</v>
      </c>
      <c r="K89" s="40">
        <v>2</v>
      </c>
      <c r="L89" s="38">
        <v>-2.06136145733461</v>
      </c>
      <c r="M89" s="38">
        <v>-1.77372962607862</v>
      </c>
      <c r="N89" s="38">
        <v>-0.287631831255992</v>
      </c>
    </row>
    <row r="90" spans="3:14" ht="12.75">
      <c r="C90" s="41" t="s">
        <v>78</v>
      </c>
      <c r="D90" s="75">
        <v>3953</v>
      </c>
      <c r="E90" s="75">
        <v>3875</v>
      </c>
      <c r="F90" s="40">
        <v>-78</v>
      </c>
      <c r="G90" s="40">
        <v>-68</v>
      </c>
      <c r="H90" s="40">
        <v>-10</v>
      </c>
      <c r="I90" s="40">
        <v>-8</v>
      </c>
      <c r="J90" s="40">
        <v>-13</v>
      </c>
      <c r="K90" s="40">
        <v>-2</v>
      </c>
      <c r="L90" s="38">
        <v>-1.97318492284341</v>
      </c>
      <c r="M90" s="38">
        <v>-1.7202124968378398</v>
      </c>
      <c r="N90" s="38">
        <v>-0.252972426005565</v>
      </c>
    </row>
    <row r="91" spans="3:14" ht="12.75">
      <c r="C91" s="41" t="s">
        <v>79</v>
      </c>
      <c r="D91" s="75">
        <v>10765</v>
      </c>
      <c r="E91" s="75">
        <v>10464</v>
      </c>
      <c r="F91" s="40">
        <v>-301</v>
      </c>
      <c r="G91" s="40">
        <v>-162</v>
      </c>
      <c r="H91" s="40">
        <v>-139</v>
      </c>
      <c r="I91" s="40">
        <v>-140</v>
      </c>
      <c r="J91" s="40">
        <v>-44</v>
      </c>
      <c r="K91" s="40">
        <v>1</v>
      </c>
      <c r="L91" s="38">
        <v>-2.79609846725499</v>
      </c>
      <c r="M91" s="38">
        <v>-1.50487691593126</v>
      </c>
      <c r="N91" s="38">
        <v>-1.29122155132373</v>
      </c>
    </row>
    <row r="92" spans="3:14" ht="12.75">
      <c r="C92" s="41" t="s">
        <v>80</v>
      </c>
      <c r="D92" s="75">
        <v>2693</v>
      </c>
      <c r="E92" s="75">
        <v>2633</v>
      </c>
      <c r="F92" s="40">
        <v>-60</v>
      </c>
      <c r="G92" s="40">
        <v>-52</v>
      </c>
      <c r="H92" s="40">
        <v>-8</v>
      </c>
      <c r="I92" s="40">
        <v>-9</v>
      </c>
      <c r="J92" s="40">
        <v>-6</v>
      </c>
      <c r="K92" s="40">
        <v>1</v>
      </c>
      <c r="L92" s="38">
        <v>-2.22799851466766</v>
      </c>
      <c r="M92" s="38">
        <v>-1.9309320460452999</v>
      </c>
      <c r="N92" s="38">
        <v>-0.29706646862235403</v>
      </c>
    </row>
    <row r="93" spans="3:14" ht="12.75">
      <c r="C93" s="41" t="s">
        <v>81</v>
      </c>
      <c r="D93" s="75">
        <v>736</v>
      </c>
      <c r="E93" s="75">
        <v>731</v>
      </c>
      <c r="F93" s="40">
        <v>-5</v>
      </c>
      <c r="G93" s="40">
        <v>-10</v>
      </c>
      <c r="H93" s="40">
        <v>5</v>
      </c>
      <c r="I93" s="40">
        <v>5</v>
      </c>
      <c r="J93" s="40">
        <v>14</v>
      </c>
      <c r="K93" s="40">
        <v>0</v>
      </c>
      <c r="L93" s="38">
        <v>-0.6793478260869571</v>
      </c>
      <c r="M93" s="38">
        <v>-1.35869565217391</v>
      </c>
      <c r="N93" s="38">
        <v>0.6793478260869571</v>
      </c>
    </row>
    <row r="94" spans="3:14" ht="12.75">
      <c r="C94" s="41" t="s">
        <v>82</v>
      </c>
      <c r="D94" s="75">
        <v>3482</v>
      </c>
      <c r="E94" s="75">
        <v>3420</v>
      </c>
      <c r="F94" s="40">
        <v>-62</v>
      </c>
      <c r="G94" s="40">
        <v>-34</v>
      </c>
      <c r="H94" s="40">
        <v>-28</v>
      </c>
      <c r="I94" s="40">
        <v>-27</v>
      </c>
      <c r="J94" s="40">
        <v>-8</v>
      </c>
      <c r="K94" s="40">
        <v>-1</v>
      </c>
      <c r="L94" s="38">
        <v>-1.78058587018955</v>
      </c>
      <c r="M94" s="38">
        <v>-0.9764503159103961</v>
      </c>
      <c r="N94" s="38">
        <v>-0.80413555427915</v>
      </c>
    </row>
    <row r="95" spans="3:14" ht="12.75">
      <c r="C95" s="39"/>
      <c r="D95" s="75"/>
      <c r="E95" s="75"/>
      <c r="F95" s="40"/>
      <c r="G95" s="40"/>
      <c r="H95" s="40"/>
      <c r="I95" s="40"/>
      <c r="J95" s="40"/>
      <c r="K95" s="40"/>
      <c r="L95" s="38"/>
      <c r="M95" s="38"/>
      <c r="N95" s="38"/>
    </row>
    <row r="96" spans="3:14" ht="12.75">
      <c r="C96" s="35" t="s">
        <v>83</v>
      </c>
      <c r="D96" s="73">
        <v>21178</v>
      </c>
      <c r="E96" s="73">
        <v>20881</v>
      </c>
      <c r="F96" s="37">
        <v>-297</v>
      </c>
      <c r="G96" s="37">
        <v>-246</v>
      </c>
      <c r="H96" s="37">
        <v>-51</v>
      </c>
      <c r="I96" s="37">
        <v>-49</v>
      </c>
      <c r="J96" s="37">
        <v>13</v>
      </c>
      <c r="K96" s="37">
        <v>-2</v>
      </c>
      <c r="L96" s="74">
        <v>-1.40239871564831</v>
      </c>
      <c r="M96" s="74">
        <v>-1.16158277457739</v>
      </c>
      <c r="N96" s="74">
        <v>-0.24081594107092302</v>
      </c>
    </row>
    <row r="97" spans="3:14" ht="12.75">
      <c r="C97" s="39"/>
      <c r="D97" s="75"/>
      <c r="E97" s="75"/>
      <c r="F97" s="40"/>
      <c r="G97" s="40"/>
      <c r="H97" s="40"/>
      <c r="I97" s="40"/>
      <c r="J97" s="40"/>
      <c r="K97" s="40"/>
      <c r="L97" s="38"/>
      <c r="M97" s="38"/>
      <c r="N97" s="38"/>
    </row>
    <row r="98" spans="3:14" ht="12.75">
      <c r="C98" s="41" t="s">
        <v>84</v>
      </c>
      <c r="D98" s="75">
        <v>2603</v>
      </c>
      <c r="E98" s="75">
        <v>2562</v>
      </c>
      <c r="F98" s="40">
        <v>-41</v>
      </c>
      <c r="G98" s="40">
        <v>-73</v>
      </c>
      <c r="H98" s="40">
        <v>32</v>
      </c>
      <c r="I98" s="40">
        <v>31</v>
      </c>
      <c r="J98" s="40">
        <v>22</v>
      </c>
      <c r="K98" s="40">
        <v>1</v>
      </c>
      <c r="L98" s="38">
        <v>-1.57510564733</v>
      </c>
      <c r="M98" s="38">
        <v>-2.80445639646562</v>
      </c>
      <c r="N98" s="38">
        <v>1.22935074913561</v>
      </c>
    </row>
    <row r="99" spans="3:14" ht="12.75">
      <c r="C99" s="41" t="s">
        <v>85</v>
      </c>
      <c r="D99" s="75">
        <v>1663</v>
      </c>
      <c r="E99" s="75">
        <v>1644</v>
      </c>
      <c r="F99" s="40">
        <v>-19</v>
      </c>
      <c r="G99" s="40">
        <v>-22</v>
      </c>
      <c r="H99" s="40">
        <v>3</v>
      </c>
      <c r="I99" s="40">
        <v>3</v>
      </c>
      <c r="J99" s="40">
        <v>7</v>
      </c>
      <c r="K99" s="40">
        <v>0</v>
      </c>
      <c r="L99" s="38">
        <v>-1.14251352976548</v>
      </c>
      <c r="M99" s="38">
        <v>-1.3229104028863499</v>
      </c>
      <c r="N99" s="38">
        <v>0.18039687312086602</v>
      </c>
    </row>
    <row r="100" spans="3:14" ht="12.75">
      <c r="C100" s="41" t="s">
        <v>86</v>
      </c>
      <c r="D100" s="75">
        <v>8314</v>
      </c>
      <c r="E100" s="75">
        <v>8269</v>
      </c>
      <c r="F100" s="40">
        <v>-45</v>
      </c>
      <c r="G100" s="40">
        <v>-44</v>
      </c>
      <c r="H100" s="40">
        <v>-1</v>
      </c>
      <c r="I100" s="40">
        <v>-2</v>
      </c>
      <c r="J100" s="40">
        <v>-28</v>
      </c>
      <c r="K100" s="40">
        <v>1</v>
      </c>
      <c r="L100" s="38">
        <v>-0.5412557132547511</v>
      </c>
      <c r="M100" s="38">
        <v>-0.529227808515757</v>
      </c>
      <c r="N100" s="38">
        <v>-0.0120279047389945</v>
      </c>
    </row>
    <row r="101" spans="3:14" ht="12.75">
      <c r="C101" s="41" t="s">
        <v>87</v>
      </c>
      <c r="D101" s="75">
        <v>4366</v>
      </c>
      <c r="E101" s="75">
        <v>4272</v>
      </c>
      <c r="F101" s="40">
        <v>-94</v>
      </c>
      <c r="G101" s="40">
        <v>-45</v>
      </c>
      <c r="H101" s="40">
        <v>-49</v>
      </c>
      <c r="I101" s="40">
        <v>-48</v>
      </c>
      <c r="J101" s="40">
        <v>5</v>
      </c>
      <c r="K101" s="40">
        <v>-1</v>
      </c>
      <c r="L101" s="38">
        <v>-2.1530004580852</v>
      </c>
      <c r="M101" s="38">
        <v>-1.03069170865781</v>
      </c>
      <c r="N101" s="38">
        <v>-1.12230874942739</v>
      </c>
    </row>
    <row r="102" spans="3:14" ht="12.75">
      <c r="C102" s="41" t="s">
        <v>88</v>
      </c>
      <c r="D102" s="75">
        <v>4232</v>
      </c>
      <c r="E102" s="75">
        <v>4134</v>
      </c>
      <c r="F102" s="40">
        <v>-98</v>
      </c>
      <c r="G102" s="40">
        <v>-62</v>
      </c>
      <c r="H102" s="40">
        <v>-36</v>
      </c>
      <c r="I102" s="40">
        <v>-33</v>
      </c>
      <c r="J102" s="40">
        <v>7</v>
      </c>
      <c r="K102" s="40">
        <v>-3</v>
      </c>
      <c r="L102" s="38">
        <v>-2.31568998109641</v>
      </c>
      <c r="M102" s="38">
        <v>-1.46502835538752</v>
      </c>
      <c r="N102" s="38">
        <v>-0.850661625708885</v>
      </c>
    </row>
    <row r="103" spans="3:14" ht="12.75">
      <c r="C103" s="39"/>
      <c r="D103" s="30"/>
      <c r="E103" s="30"/>
      <c r="F103" s="40"/>
      <c r="G103" s="40"/>
      <c r="H103" s="40"/>
      <c r="I103" s="40"/>
      <c r="J103" s="40"/>
      <c r="K103" s="40"/>
      <c r="L103" s="38"/>
      <c r="M103" s="38"/>
      <c r="N103" s="38"/>
    </row>
    <row r="104" spans="3:14" ht="12.75">
      <c r="C104" s="35" t="s">
        <v>89</v>
      </c>
      <c r="D104" s="73">
        <v>31283</v>
      </c>
      <c r="E104" s="73">
        <v>30208</v>
      </c>
      <c r="F104" s="37">
        <v>-1075</v>
      </c>
      <c r="G104" s="37">
        <v>-235</v>
      </c>
      <c r="H104" s="37">
        <v>-840</v>
      </c>
      <c r="I104" s="37">
        <v>-699</v>
      </c>
      <c r="J104" s="37">
        <v>-619</v>
      </c>
      <c r="K104" s="37">
        <v>-141</v>
      </c>
      <c r="L104" s="74">
        <v>-3.43637119202123</v>
      </c>
      <c r="M104" s="74">
        <v>-0.7512067256976631</v>
      </c>
      <c r="N104" s="74">
        <v>-2.68516446632356</v>
      </c>
    </row>
    <row r="105" spans="3:14" ht="12.75">
      <c r="C105" s="39"/>
      <c r="D105" s="30"/>
      <c r="E105" s="30"/>
      <c r="F105" s="40"/>
      <c r="G105" s="40"/>
      <c r="H105" s="40"/>
      <c r="I105" s="40"/>
      <c r="J105" s="40"/>
      <c r="K105" s="40"/>
      <c r="L105" s="38"/>
      <c r="M105" s="38"/>
      <c r="N105" s="38"/>
    </row>
    <row r="106" spans="3:14" ht="12.75">
      <c r="C106" s="41" t="s">
        <v>90</v>
      </c>
      <c r="D106" s="75">
        <v>9437</v>
      </c>
      <c r="E106" s="75">
        <v>9342</v>
      </c>
      <c r="F106" s="40">
        <v>-95</v>
      </c>
      <c r="G106" s="40">
        <v>-111</v>
      </c>
      <c r="H106" s="40">
        <v>16</v>
      </c>
      <c r="I106" s="40">
        <v>14</v>
      </c>
      <c r="J106" s="40">
        <v>33</v>
      </c>
      <c r="K106" s="40">
        <v>2</v>
      </c>
      <c r="L106" s="38">
        <v>-1.00667585037618</v>
      </c>
      <c r="M106" s="38">
        <v>-1.17622125675533</v>
      </c>
      <c r="N106" s="38">
        <v>0.169545406379146</v>
      </c>
    </row>
    <row r="107" spans="3:14" ht="12.75">
      <c r="C107" s="41" t="s">
        <v>91</v>
      </c>
      <c r="D107" s="75">
        <v>9583</v>
      </c>
      <c r="E107" s="75">
        <v>9628</v>
      </c>
      <c r="F107" s="40">
        <v>45</v>
      </c>
      <c r="G107" s="40">
        <v>-47</v>
      </c>
      <c r="H107" s="40">
        <v>92</v>
      </c>
      <c r="I107" s="40">
        <v>89</v>
      </c>
      <c r="J107" s="40">
        <v>5</v>
      </c>
      <c r="K107" s="40">
        <v>3</v>
      </c>
      <c r="L107" s="38">
        <v>0.469581550662632</v>
      </c>
      <c r="M107" s="38">
        <v>-0.490451841803193</v>
      </c>
      <c r="N107" s="38">
        <v>0.9600333924658251</v>
      </c>
    </row>
    <row r="108" spans="3:14" ht="12.75">
      <c r="C108" s="41" t="s">
        <v>92</v>
      </c>
      <c r="D108" s="75">
        <v>9462</v>
      </c>
      <c r="E108" s="75">
        <v>8633</v>
      </c>
      <c r="F108" s="40">
        <v>-829</v>
      </c>
      <c r="G108" s="40">
        <v>-48</v>
      </c>
      <c r="H108" s="40">
        <v>-781</v>
      </c>
      <c r="I108" s="40">
        <v>-651</v>
      </c>
      <c r="J108" s="40">
        <v>-532</v>
      </c>
      <c r="K108" s="40">
        <v>-130</v>
      </c>
      <c r="L108" s="38">
        <v>-8.76136123441133</v>
      </c>
      <c r="M108" s="38">
        <v>-0.507292327203551</v>
      </c>
      <c r="N108" s="38">
        <v>-8.25406890720778</v>
      </c>
    </row>
    <row r="109" spans="3:14" ht="12.75">
      <c r="C109" s="41" t="s">
        <v>93</v>
      </c>
      <c r="D109" s="75">
        <v>2801</v>
      </c>
      <c r="E109" s="75">
        <v>2605</v>
      </c>
      <c r="F109" s="40">
        <v>-196</v>
      </c>
      <c r="G109" s="40">
        <v>-29</v>
      </c>
      <c r="H109" s="40">
        <v>-167</v>
      </c>
      <c r="I109" s="40">
        <v>-151</v>
      </c>
      <c r="J109" s="40">
        <v>-125</v>
      </c>
      <c r="K109" s="40">
        <v>-16</v>
      </c>
      <c r="L109" s="38">
        <v>-6.99750089253838</v>
      </c>
      <c r="M109" s="38">
        <v>-1.03534451981435</v>
      </c>
      <c r="N109" s="38">
        <v>-5.96215637272403</v>
      </c>
    </row>
    <row r="110" spans="3:14" ht="12.75">
      <c r="C110" s="39"/>
      <c r="D110" s="30"/>
      <c r="E110" s="30"/>
      <c r="F110" s="40"/>
      <c r="G110" s="40"/>
      <c r="H110" s="40"/>
      <c r="I110" s="40"/>
      <c r="J110" s="40"/>
      <c r="K110" s="40"/>
      <c r="L110" s="38"/>
      <c r="M110" s="38"/>
      <c r="N110" s="38"/>
    </row>
    <row r="111" spans="3:14" ht="12.75">
      <c r="C111" s="35" t="s">
        <v>94</v>
      </c>
      <c r="D111" s="73">
        <v>14270</v>
      </c>
      <c r="E111" s="73">
        <v>14021</v>
      </c>
      <c r="F111" s="37">
        <v>-249</v>
      </c>
      <c r="G111" s="37">
        <v>-131</v>
      </c>
      <c r="H111" s="37">
        <v>-118</v>
      </c>
      <c r="I111" s="37">
        <v>-102</v>
      </c>
      <c r="J111" s="37">
        <v>-57</v>
      </c>
      <c r="K111" s="37">
        <v>-16</v>
      </c>
      <c r="L111" s="74">
        <v>-1.74491941135249</v>
      </c>
      <c r="M111" s="74">
        <v>-0.918009810791871</v>
      </c>
      <c r="N111" s="74">
        <v>-0.826909600560617</v>
      </c>
    </row>
    <row r="112" spans="3:14" ht="12.75">
      <c r="C112" s="39"/>
      <c r="D112" s="30"/>
      <c r="E112" s="30"/>
      <c r="F112" s="40"/>
      <c r="G112" s="40"/>
      <c r="H112" s="40"/>
      <c r="I112" s="40"/>
      <c r="J112" s="40"/>
      <c r="K112" s="40"/>
      <c r="L112" s="38"/>
      <c r="M112" s="38"/>
      <c r="N112" s="38"/>
    </row>
    <row r="113" spans="3:14" ht="12.75">
      <c r="C113" s="41" t="s">
        <v>95</v>
      </c>
      <c r="D113" s="75">
        <v>14270</v>
      </c>
      <c r="E113" s="75">
        <v>14021</v>
      </c>
      <c r="F113" s="40">
        <v>-249</v>
      </c>
      <c r="G113" s="40">
        <v>-131</v>
      </c>
      <c r="H113" s="40">
        <v>-118</v>
      </c>
      <c r="I113" s="40">
        <v>-102</v>
      </c>
      <c r="J113" s="40">
        <v>-57</v>
      </c>
      <c r="K113" s="40">
        <v>-16</v>
      </c>
      <c r="L113" s="38">
        <v>-1.74491941135249</v>
      </c>
      <c r="M113" s="38">
        <v>-0.918009810791871</v>
      </c>
      <c r="N113" s="38">
        <v>-0.826909600560617</v>
      </c>
    </row>
    <row r="114" spans="3:14" ht="12.75">
      <c r="C114" s="35"/>
      <c r="D114" s="77"/>
      <c r="E114" s="77"/>
      <c r="F114" s="37"/>
      <c r="G114" s="37"/>
      <c r="H114" s="37"/>
      <c r="I114" s="37"/>
      <c r="J114" s="37"/>
      <c r="K114" s="37"/>
      <c r="L114" s="38"/>
      <c r="M114" s="38"/>
      <c r="N114" s="38"/>
    </row>
    <row r="115" spans="3:14" ht="12.75">
      <c r="C115" s="35" t="s">
        <v>96</v>
      </c>
      <c r="D115" s="73">
        <v>17209</v>
      </c>
      <c r="E115" s="73">
        <v>17049</v>
      </c>
      <c r="F115" s="37">
        <v>-160</v>
      </c>
      <c r="G115" s="37">
        <v>-143</v>
      </c>
      <c r="H115" s="37">
        <v>-17</v>
      </c>
      <c r="I115" s="37">
        <v>-9</v>
      </c>
      <c r="J115" s="37">
        <v>-2</v>
      </c>
      <c r="K115" s="37">
        <v>-8</v>
      </c>
      <c r="L115" s="74">
        <v>-0.9297460631065141</v>
      </c>
      <c r="M115" s="74">
        <v>-0.830960543901447</v>
      </c>
      <c r="N115" s="74">
        <v>-0.0987855192050671</v>
      </c>
    </row>
    <row r="116" spans="3:14" ht="12.75">
      <c r="C116" s="39"/>
      <c r="D116" s="75"/>
      <c r="E116" s="75"/>
      <c r="F116" s="40"/>
      <c r="G116" s="40"/>
      <c r="H116" s="40"/>
      <c r="I116" s="40"/>
      <c r="J116" s="40"/>
      <c r="K116" s="40"/>
      <c r="L116" s="38"/>
      <c r="M116" s="38"/>
      <c r="N116" s="38"/>
    </row>
    <row r="117" spans="3:14" ht="15" customHeight="1">
      <c r="C117" s="41" t="s">
        <v>97</v>
      </c>
      <c r="D117" s="75">
        <v>10517</v>
      </c>
      <c r="E117" s="75">
        <v>10514</v>
      </c>
      <c r="F117" s="40">
        <v>-3</v>
      </c>
      <c r="G117" s="40">
        <v>-40</v>
      </c>
      <c r="H117" s="40">
        <v>37</v>
      </c>
      <c r="I117" s="40">
        <v>41</v>
      </c>
      <c r="J117" s="40">
        <v>11</v>
      </c>
      <c r="K117" s="40">
        <v>-4</v>
      </c>
      <c r="L117" s="38">
        <v>-0.0285252448416849</v>
      </c>
      <c r="M117" s="38">
        <v>-0.38033659788913204</v>
      </c>
      <c r="N117" s="38">
        <v>0.35181135304744704</v>
      </c>
    </row>
    <row r="118" spans="3:14" ht="13.5" customHeight="1">
      <c r="C118" s="41" t="s">
        <v>98</v>
      </c>
      <c r="D118" s="75">
        <v>6692</v>
      </c>
      <c r="E118" s="75">
        <v>6535</v>
      </c>
      <c r="F118" s="40">
        <v>-157</v>
      </c>
      <c r="G118" s="40">
        <v>-103</v>
      </c>
      <c r="H118" s="40">
        <v>-54</v>
      </c>
      <c r="I118" s="40">
        <v>-50</v>
      </c>
      <c r="J118" s="40">
        <v>-13</v>
      </c>
      <c r="K118" s="40">
        <v>-4</v>
      </c>
      <c r="L118" s="38">
        <v>-2.34608487746563</v>
      </c>
      <c r="M118" s="38">
        <v>-1.5391512253436899</v>
      </c>
      <c r="N118" s="38">
        <v>-0.806933652121936</v>
      </c>
    </row>
    <row r="119" spans="3:14" ht="9" customHeight="1">
      <c r="C119" s="39"/>
      <c r="D119" s="75"/>
      <c r="E119" s="75"/>
      <c r="F119" s="40"/>
      <c r="G119" s="40"/>
      <c r="H119" s="40"/>
      <c r="I119" s="40"/>
      <c r="J119" s="40"/>
      <c r="K119" s="40"/>
      <c r="L119" s="38"/>
      <c r="M119" s="38"/>
      <c r="N119" s="38"/>
    </row>
    <row r="120" spans="3:14" ht="12.75">
      <c r="C120" s="35" t="s">
        <v>99</v>
      </c>
      <c r="D120" s="73">
        <v>19417</v>
      </c>
      <c r="E120" s="73">
        <v>18707</v>
      </c>
      <c r="F120" s="37">
        <v>-710</v>
      </c>
      <c r="G120" s="37">
        <v>-262</v>
      </c>
      <c r="H120" s="37">
        <v>-448</v>
      </c>
      <c r="I120" s="37">
        <v>-440</v>
      </c>
      <c r="J120" s="37">
        <v>-322</v>
      </c>
      <c r="K120" s="37">
        <v>-8</v>
      </c>
      <c r="L120" s="74">
        <v>-3.65658958644487</v>
      </c>
      <c r="M120" s="74">
        <v>-1.3493330586599401</v>
      </c>
      <c r="N120" s="74">
        <v>-2.30725652778493</v>
      </c>
    </row>
    <row r="121" spans="3:14" ht="12" customHeight="1">
      <c r="C121" s="39"/>
      <c r="D121" s="75"/>
      <c r="E121" s="75"/>
      <c r="F121" s="40"/>
      <c r="G121" s="40"/>
      <c r="H121" s="40"/>
      <c r="I121" s="40"/>
      <c r="J121" s="40"/>
      <c r="K121" s="40"/>
      <c r="L121" s="38"/>
      <c r="M121" s="38"/>
      <c r="N121" s="38"/>
    </row>
    <row r="122" spans="3:14" ht="12" customHeight="1">
      <c r="C122" s="41" t="s">
        <v>100</v>
      </c>
      <c r="D122" s="75">
        <v>11527</v>
      </c>
      <c r="E122" s="75">
        <v>11138</v>
      </c>
      <c r="F122" s="40">
        <v>-389</v>
      </c>
      <c r="G122" s="40">
        <v>-147</v>
      </c>
      <c r="H122" s="40">
        <v>-242</v>
      </c>
      <c r="I122" s="40">
        <v>-228</v>
      </c>
      <c r="J122" s="40">
        <v>-141</v>
      </c>
      <c r="K122" s="40">
        <v>-14</v>
      </c>
      <c r="L122" s="38">
        <v>-3.37468552095081</v>
      </c>
      <c r="M122" s="38">
        <v>-1.27526676498655</v>
      </c>
      <c r="N122" s="38">
        <v>-2.09941875596426</v>
      </c>
    </row>
    <row r="123" spans="3:14" ht="12.75">
      <c r="C123" s="41" t="s">
        <v>101</v>
      </c>
      <c r="D123" s="75">
        <v>4364</v>
      </c>
      <c r="E123" s="75">
        <v>4272</v>
      </c>
      <c r="F123" s="40">
        <v>-92</v>
      </c>
      <c r="G123" s="40">
        <v>-67</v>
      </c>
      <c r="H123" s="40">
        <v>-25</v>
      </c>
      <c r="I123" s="40">
        <v>-25</v>
      </c>
      <c r="J123" s="40">
        <v>-4</v>
      </c>
      <c r="K123" s="40">
        <v>0</v>
      </c>
      <c r="L123" s="38">
        <v>-2.10815765352887</v>
      </c>
      <c r="M123" s="38">
        <v>-1.53528872593951</v>
      </c>
      <c r="N123" s="38">
        <v>-0.572868927589368</v>
      </c>
    </row>
    <row r="124" spans="3:14" ht="12.75">
      <c r="C124" s="41" t="s">
        <v>102</v>
      </c>
      <c r="D124" s="75">
        <v>3526</v>
      </c>
      <c r="E124" s="75">
        <v>3297</v>
      </c>
      <c r="F124" s="40">
        <v>-229</v>
      </c>
      <c r="G124" s="40">
        <v>-48</v>
      </c>
      <c r="H124" s="40">
        <v>-181</v>
      </c>
      <c r="I124" s="40">
        <v>-187</v>
      </c>
      <c r="J124" s="40">
        <v>-177</v>
      </c>
      <c r="K124" s="40">
        <v>6</v>
      </c>
      <c r="L124" s="38">
        <v>-6.49461145774249</v>
      </c>
      <c r="M124" s="38">
        <v>-1.36131593874078</v>
      </c>
      <c r="N124" s="38">
        <v>-5.1332955190017</v>
      </c>
    </row>
    <row r="125" spans="3:14" ht="12.75">
      <c r="C125" s="39"/>
      <c r="D125" s="75"/>
      <c r="E125" s="75"/>
      <c r="F125" s="40"/>
      <c r="G125" s="40"/>
      <c r="H125" s="40"/>
      <c r="I125" s="40"/>
      <c r="J125" s="40"/>
      <c r="K125" s="40"/>
      <c r="L125" s="38"/>
      <c r="M125" s="38"/>
      <c r="N125" s="38"/>
    </row>
    <row r="126" spans="3:14" ht="12.75">
      <c r="C126" s="35" t="s">
        <v>103</v>
      </c>
      <c r="D126" s="73">
        <v>20378</v>
      </c>
      <c r="E126" s="73">
        <v>20053</v>
      </c>
      <c r="F126" s="37">
        <v>-325</v>
      </c>
      <c r="G126" s="37">
        <v>-263</v>
      </c>
      <c r="H126" s="37">
        <v>-62</v>
      </c>
      <c r="I126" s="37">
        <v>-69</v>
      </c>
      <c r="J126" s="37">
        <v>-19</v>
      </c>
      <c r="K126" s="37">
        <v>7</v>
      </c>
      <c r="L126" s="74">
        <v>-1.59485719894003</v>
      </c>
      <c r="M126" s="74">
        <v>-1.29060751791147</v>
      </c>
      <c r="N126" s="74">
        <v>-0.30424968102856</v>
      </c>
    </row>
    <row r="127" spans="3:14" ht="12.75">
      <c r="C127" s="39"/>
      <c r="D127" s="75"/>
      <c r="E127" s="75"/>
      <c r="F127" s="51"/>
      <c r="G127" s="51"/>
      <c r="H127" s="51"/>
      <c r="I127" s="51"/>
      <c r="J127" s="51"/>
      <c r="K127" s="51"/>
      <c r="L127" s="38"/>
      <c r="M127" s="38"/>
      <c r="N127" s="38"/>
    </row>
    <row r="128" spans="3:14" ht="12.75">
      <c r="C128" s="41" t="s">
        <v>104</v>
      </c>
      <c r="D128" s="75">
        <v>7702</v>
      </c>
      <c r="E128" s="75">
        <v>7589</v>
      </c>
      <c r="F128" s="40">
        <v>-113</v>
      </c>
      <c r="G128" s="40">
        <v>-100</v>
      </c>
      <c r="H128" s="40">
        <v>-13</v>
      </c>
      <c r="I128" s="40">
        <v>-25</v>
      </c>
      <c r="J128" s="40">
        <v>8</v>
      </c>
      <c r="K128" s="40">
        <v>12</v>
      </c>
      <c r="L128" s="38">
        <v>-1.46715138924955</v>
      </c>
      <c r="M128" s="38">
        <v>-1.29836406128278</v>
      </c>
      <c r="N128" s="38">
        <v>-0.16878732796676202</v>
      </c>
    </row>
    <row r="129" spans="3:14" ht="12.75">
      <c r="C129" s="41" t="s">
        <v>105</v>
      </c>
      <c r="D129" s="75">
        <v>10334</v>
      </c>
      <c r="E129" s="75">
        <v>10170</v>
      </c>
      <c r="F129" s="40">
        <v>-164</v>
      </c>
      <c r="G129" s="40">
        <v>-116</v>
      </c>
      <c r="H129" s="40">
        <v>-48</v>
      </c>
      <c r="I129" s="40">
        <v>-43</v>
      </c>
      <c r="J129" s="40">
        <v>-35</v>
      </c>
      <c r="K129" s="40">
        <v>-5</v>
      </c>
      <c r="L129" s="38">
        <v>-1.5869943874588701</v>
      </c>
      <c r="M129" s="38">
        <v>-1.12250822527579</v>
      </c>
      <c r="N129" s="38">
        <v>-0.464486162183085</v>
      </c>
    </row>
    <row r="130" spans="3:14" ht="12.75">
      <c r="C130" s="41" t="s">
        <v>106</v>
      </c>
      <c r="D130" s="75">
        <v>2342</v>
      </c>
      <c r="E130" s="75">
        <v>2294</v>
      </c>
      <c r="F130" s="40">
        <v>-48</v>
      </c>
      <c r="G130" s="40">
        <v>-47</v>
      </c>
      <c r="H130" s="40">
        <v>-1</v>
      </c>
      <c r="I130" s="40">
        <v>-1</v>
      </c>
      <c r="J130" s="40">
        <v>8</v>
      </c>
      <c r="K130" s="40">
        <v>0</v>
      </c>
      <c r="L130" s="38">
        <v>-2.04953031596926</v>
      </c>
      <c r="M130" s="38">
        <v>-2.0068317677199</v>
      </c>
      <c r="N130" s="38">
        <v>-0.0426985482493595</v>
      </c>
    </row>
    <row r="131" spans="3:14" ht="12.75">
      <c r="C131" s="39"/>
      <c r="D131" s="30"/>
      <c r="E131" s="30"/>
      <c r="F131" s="40"/>
      <c r="G131" s="40"/>
      <c r="H131" s="40"/>
      <c r="I131" s="40"/>
      <c r="J131" s="40"/>
      <c r="K131" s="40"/>
      <c r="L131" s="38"/>
      <c r="M131" s="38"/>
      <c r="N131" s="38"/>
    </row>
    <row r="132" spans="3:14" ht="12.75">
      <c r="C132" s="35" t="s">
        <v>107</v>
      </c>
      <c r="D132" s="73">
        <v>1686</v>
      </c>
      <c r="E132" s="73">
        <v>1634</v>
      </c>
      <c r="F132" s="37">
        <v>-52</v>
      </c>
      <c r="G132" s="37">
        <v>-43</v>
      </c>
      <c r="H132" s="37">
        <v>-9</v>
      </c>
      <c r="I132" s="37">
        <v>-9</v>
      </c>
      <c r="J132" s="37">
        <v>-2</v>
      </c>
      <c r="K132" s="37">
        <v>0</v>
      </c>
      <c r="L132" s="74">
        <v>-3.08422301304864</v>
      </c>
      <c r="M132" s="74">
        <v>-2.55041518386714</v>
      </c>
      <c r="N132" s="74">
        <v>-0.533807829181495</v>
      </c>
    </row>
    <row r="133" spans="3:14" ht="12.75">
      <c r="C133" s="35"/>
      <c r="D133" s="73"/>
      <c r="E133" s="73"/>
      <c r="F133" s="37"/>
      <c r="G133" s="37"/>
      <c r="H133" s="37"/>
      <c r="I133" s="37"/>
      <c r="J133" s="37"/>
      <c r="K133" s="37"/>
      <c r="L133" s="38"/>
      <c r="M133" s="38"/>
      <c r="N133" s="38"/>
    </row>
    <row r="134" spans="3:14" ht="12.75">
      <c r="C134" s="41" t="s">
        <v>108</v>
      </c>
      <c r="D134" s="75">
        <v>1686</v>
      </c>
      <c r="E134" s="75">
        <v>1634</v>
      </c>
      <c r="F134" s="40">
        <v>-52</v>
      </c>
      <c r="G134" s="40">
        <v>-43</v>
      </c>
      <c r="H134" s="40">
        <v>-9</v>
      </c>
      <c r="I134" s="40">
        <v>-9</v>
      </c>
      <c r="J134" s="40">
        <v>-2</v>
      </c>
      <c r="K134" s="40">
        <v>0</v>
      </c>
      <c r="L134" s="38">
        <v>-3.08422301304864</v>
      </c>
      <c r="M134" s="38">
        <v>-2.55041518386714</v>
      </c>
      <c r="N134" s="38">
        <v>-0.533807829181495</v>
      </c>
    </row>
    <row r="135" spans="3:14" ht="12.75">
      <c r="C135" s="39"/>
      <c r="D135" s="26"/>
      <c r="E135" s="26"/>
      <c r="F135" s="40"/>
      <c r="G135" s="52"/>
      <c r="H135" s="52"/>
      <c r="I135" s="52"/>
      <c r="J135" s="52"/>
      <c r="K135" s="52"/>
      <c r="L135" s="38"/>
      <c r="M135" s="38"/>
      <c r="N135" s="38"/>
    </row>
    <row r="136" spans="3:14" ht="12.75">
      <c r="C136" s="35" t="s">
        <v>109</v>
      </c>
      <c r="D136" s="73">
        <v>405904</v>
      </c>
      <c r="E136" s="73">
        <v>400901</v>
      </c>
      <c r="F136" s="37">
        <v>-5003</v>
      </c>
      <c r="G136" s="37">
        <v>-3640</v>
      </c>
      <c r="H136" s="37">
        <v>-1363</v>
      </c>
      <c r="I136" s="37">
        <v>-1096</v>
      </c>
      <c r="J136" s="37">
        <v>-294</v>
      </c>
      <c r="K136" s="37">
        <v>-267</v>
      </c>
      <c r="L136" s="74">
        <v>-1.23255745200836</v>
      </c>
      <c r="M136" s="74">
        <v>-0.8967637668020031</v>
      </c>
      <c r="N136" s="74">
        <v>-0.33579368520635405</v>
      </c>
    </row>
    <row r="137" spans="3:14" ht="12.75">
      <c r="C137" s="44"/>
      <c r="D137" s="53"/>
      <c r="E137" s="54"/>
      <c r="F137" s="53"/>
      <c r="G137" s="54"/>
      <c r="H137" s="54"/>
      <c r="I137" s="54"/>
      <c r="J137" s="54"/>
      <c r="K137" s="54"/>
      <c r="L137" s="55"/>
      <c r="M137" s="56"/>
      <c r="N137" s="56"/>
    </row>
  </sheetData>
  <sheetProtection selectLockedCells="1" selectUnlockedCells="1"/>
  <mergeCells count="3">
    <mergeCell ref="C2:M2"/>
    <mergeCell ref="H6:J6"/>
    <mergeCell ref="I7:I8"/>
  </mergeCells>
  <printOptions/>
  <pageMargins left="0.7875" right="0.19652777777777777" top="0.5118055555555555" bottom="0.4722222222222222" header="0.5118055555555555" footer="0.5118055555555555"/>
  <pageSetup firstPageNumber="3" useFirstPageNumber="1" horizontalDpi="300" verticalDpi="300" orientation="portrait" paperSize="9" scale="86" r:id="rId1"/>
  <rowBreaks count="1" manualBreakCount="1">
    <brk id="69" max="255" man="1"/>
  </rowBreaks>
</worksheet>
</file>

<file path=xl/worksheets/sheet5.xml><?xml version="1.0" encoding="utf-8"?>
<worksheet xmlns="http://schemas.openxmlformats.org/spreadsheetml/2006/main" xmlns:r="http://schemas.openxmlformats.org/officeDocument/2006/relationships">
  <dimension ref="C1:N137"/>
  <sheetViews>
    <sheetView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I57" sqref="I57"/>
    </sheetView>
  </sheetViews>
  <sheetFormatPr defaultColWidth="9.00390625" defaultRowHeight="13.5"/>
  <cols>
    <col min="1" max="1" width="1.00390625" style="1" customWidth="1"/>
    <col min="2" max="2" width="1.75390625" style="1" customWidth="1"/>
    <col min="3" max="3" width="9.00390625" style="1" customWidth="1"/>
    <col min="4" max="4" width="9.125" style="1" customWidth="1"/>
    <col min="5" max="5" width="8.625" style="1" customWidth="1"/>
    <col min="6" max="6" width="9.125" style="1" customWidth="1"/>
    <col min="7" max="10" width="7.875" style="1" customWidth="1"/>
    <col min="11" max="11" width="7.875" style="2" customWidth="1"/>
    <col min="12" max="13" width="7.875" style="3" customWidth="1"/>
    <col min="14" max="14" width="6.00390625" style="1" customWidth="1"/>
    <col min="15" max="15" width="0.74609375" style="1" customWidth="1"/>
    <col min="16" max="16384" width="9.00390625" style="1" customWidth="1"/>
  </cols>
  <sheetData>
    <row r="1" spans="3:14" ht="12.75">
      <c r="C1"/>
      <c r="D1"/>
      <c r="E1"/>
      <c r="F1"/>
      <c r="G1"/>
      <c r="H1"/>
      <c r="I1"/>
      <c r="J1"/>
      <c r="K1"/>
      <c r="L1"/>
      <c r="M1"/>
      <c r="N1"/>
    </row>
    <row r="2" spans="3:14" ht="13.5">
      <c r="C2" s="178" t="s">
        <v>123</v>
      </c>
      <c r="D2" s="178"/>
      <c r="E2" s="178"/>
      <c r="F2" s="178"/>
      <c r="G2" s="178"/>
      <c r="H2" s="178"/>
      <c r="I2" s="178"/>
      <c r="J2" s="178"/>
      <c r="K2" s="178"/>
      <c r="L2" s="178"/>
      <c r="M2" s="178"/>
      <c r="N2" s="4"/>
    </row>
    <row r="3" spans="3:14" ht="6.75" customHeight="1">
      <c r="C3"/>
      <c r="D3"/>
      <c r="E3"/>
      <c r="F3"/>
      <c r="G3"/>
      <c r="H3"/>
      <c r="I3"/>
      <c r="J3"/>
      <c r="K3"/>
      <c r="L3"/>
      <c r="M3"/>
      <c r="N3"/>
    </row>
    <row r="4" spans="3:14" ht="12" customHeight="1">
      <c r="C4" s="5"/>
      <c r="D4"/>
      <c r="E4"/>
      <c r="F4"/>
      <c r="G4"/>
      <c r="H4"/>
      <c r="I4"/>
      <c r="J4"/>
      <c r="K4"/>
      <c r="L4"/>
      <c r="M4"/>
      <c r="N4"/>
    </row>
    <row r="5" spans="3:14" ht="12.75">
      <c r="C5" s="6"/>
      <c r="D5" s="7"/>
      <c r="E5" s="7"/>
      <c r="F5" s="8"/>
      <c r="G5" s="9"/>
      <c r="H5" s="9"/>
      <c r="I5" s="9"/>
      <c r="J5" s="9"/>
      <c r="K5" s="10"/>
      <c r="L5" s="11"/>
      <c r="M5" s="11"/>
      <c r="N5" s="6"/>
    </row>
    <row r="6" spans="3:14" ht="12.75">
      <c r="C6" s="12"/>
      <c r="D6" s="72">
        <v>43466</v>
      </c>
      <c r="E6" s="72">
        <v>43831</v>
      </c>
      <c r="F6" s="14" t="s">
        <v>7</v>
      </c>
      <c r="G6" s="15" t="s">
        <v>8</v>
      </c>
      <c r="H6" s="180" t="s">
        <v>9</v>
      </c>
      <c r="I6" s="180"/>
      <c r="J6" s="180"/>
      <c r="K6" s="16"/>
      <c r="L6" s="14" t="s">
        <v>7</v>
      </c>
      <c r="M6" s="14" t="s">
        <v>8</v>
      </c>
      <c r="N6" s="14" t="s">
        <v>10</v>
      </c>
    </row>
    <row r="7" spans="3:14" ht="12.75">
      <c r="C7" s="12"/>
      <c r="D7" s="13"/>
      <c r="E7" s="13"/>
      <c r="F7" s="14"/>
      <c r="G7" s="15"/>
      <c r="H7" s="17"/>
      <c r="I7" s="181" t="s">
        <v>2</v>
      </c>
      <c r="J7" s="18"/>
      <c r="K7" s="14" t="s">
        <v>11</v>
      </c>
      <c r="L7" s="14"/>
      <c r="M7" s="14"/>
      <c r="N7" s="14"/>
    </row>
    <row r="8" spans="3:14" ht="12.75">
      <c r="C8" s="19" t="s">
        <v>12</v>
      </c>
      <c r="D8" s="20" t="s">
        <v>13</v>
      </c>
      <c r="E8" s="20" t="s">
        <v>13</v>
      </c>
      <c r="F8" s="14" t="s">
        <v>0</v>
      </c>
      <c r="G8" s="15" t="s">
        <v>0</v>
      </c>
      <c r="H8" s="21"/>
      <c r="I8" s="181"/>
      <c r="J8" s="22" t="s">
        <v>14</v>
      </c>
      <c r="K8" s="14" t="s">
        <v>0</v>
      </c>
      <c r="L8" s="14" t="s">
        <v>15</v>
      </c>
      <c r="M8" s="14" t="s">
        <v>15</v>
      </c>
      <c r="N8" s="14" t="s">
        <v>15</v>
      </c>
    </row>
    <row r="9" spans="3:14" ht="12.75">
      <c r="C9" s="23"/>
      <c r="D9" s="24" t="s">
        <v>1</v>
      </c>
      <c r="E9" s="24" t="s">
        <v>1</v>
      </c>
      <c r="F9" s="25" t="s">
        <v>1</v>
      </c>
      <c r="G9" s="26" t="s">
        <v>1</v>
      </c>
      <c r="H9" s="26" t="s">
        <v>1</v>
      </c>
      <c r="I9" s="26" t="s">
        <v>1</v>
      </c>
      <c r="J9" s="26" t="s">
        <v>1</v>
      </c>
      <c r="K9" s="24" t="s">
        <v>1</v>
      </c>
      <c r="L9" s="27" t="s">
        <v>5</v>
      </c>
      <c r="M9" s="28" t="s">
        <v>5</v>
      </c>
      <c r="N9" s="28" t="s">
        <v>5</v>
      </c>
    </row>
    <row r="10" spans="3:14" ht="12.75">
      <c r="C10" s="29"/>
      <c r="D10" s="7"/>
      <c r="E10" s="30"/>
      <c r="F10" s="31"/>
      <c r="G10" s="32"/>
      <c r="H10" s="32"/>
      <c r="I10" s="32"/>
      <c r="J10" s="32"/>
      <c r="K10" s="32"/>
      <c r="L10" s="33"/>
      <c r="M10" s="34"/>
      <c r="N10" s="34"/>
    </row>
    <row r="11" spans="3:14" ht="12.75">
      <c r="C11" s="35" t="s">
        <v>16</v>
      </c>
      <c r="D11" s="73">
        <v>2061053</v>
      </c>
      <c r="E11" s="73">
        <v>2046660</v>
      </c>
      <c r="F11" s="37">
        <v>-14393</v>
      </c>
      <c r="G11" s="37">
        <v>-12305</v>
      </c>
      <c r="H11" s="37">
        <v>-2088</v>
      </c>
      <c r="I11" s="37">
        <v>-1146</v>
      </c>
      <c r="J11" s="37">
        <v>-1146</v>
      </c>
      <c r="K11" s="37">
        <v>-942</v>
      </c>
      <c r="L11" s="74">
        <v>-0.6983323572950331</v>
      </c>
      <c r="M11" s="74">
        <v>-0.59702491881577</v>
      </c>
      <c r="N11" s="74">
        <v>-0.101307438479263</v>
      </c>
    </row>
    <row r="12" spans="3:14" ht="12.75">
      <c r="C12" s="39"/>
      <c r="D12" s="75"/>
      <c r="E12" s="75"/>
      <c r="F12" s="40"/>
      <c r="G12" s="40"/>
      <c r="H12" s="40"/>
      <c r="I12" s="40"/>
      <c r="J12" s="40"/>
      <c r="K12" s="40"/>
      <c r="L12" s="38"/>
      <c r="M12" s="38"/>
      <c r="N12" s="38"/>
    </row>
    <row r="13" spans="3:14" ht="12.75">
      <c r="C13" s="41" t="s">
        <v>17</v>
      </c>
      <c r="D13" s="75">
        <v>371920</v>
      </c>
      <c r="E13" s="75">
        <v>369764</v>
      </c>
      <c r="F13" s="40">
        <v>-2156</v>
      </c>
      <c r="G13" s="40">
        <v>-1700</v>
      </c>
      <c r="H13" s="40">
        <v>-456</v>
      </c>
      <c r="I13" s="40">
        <v>-395</v>
      </c>
      <c r="J13" s="40">
        <v>-810</v>
      </c>
      <c r="K13" s="40">
        <v>-61</v>
      </c>
      <c r="L13" s="38">
        <v>-0.579694557969456</v>
      </c>
      <c r="M13" s="38">
        <v>-0.45708754570875504</v>
      </c>
      <c r="N13" s="38">
        <v>-0.122607012260701</v>
      </c>
    </row>
    <row r="14" spans="3:14" ht="12.75">
      <c r="C14" s="41" t="s">
        <v>18</v>
      </c>
      <c r="D14" s="75">
        <v>241074</v>
      </c>
      <c r="E14" s="75">
        <v>240178</v>
      </c>
      <c r="F14" s="40">
        <v>-896</v>
      </c>
      <c r="G14" s="40">
        <v>-852</v>
      </c>
      <c r="H14" s="40">
        <v>-44</v>
      </c>
      <c r="I14" s="40">
        <v>79</v>
      </c>
      <c r="J14" s="40">
        <v>-261</v>
      </c>
      <c r="K14" s="40">
        <v>-123</v>
      </c>
      <c r="L14" s="38">
        <v>-0.37167010959290503</v>
      </c>
      <c r="M14" s="38">
        <v>-0.35341845242539605</v>
      </c>
      <c r="N14" s="38">
        <v>-0.0182516571675087</v>
      </c>
    </row>
    <row r="15" spans="3:14" ht="12.75">
      <c r="C15" s="41" t="s">
        <v>19</v>
      </c>
      <c r="D15" s="75">
        <v>155169</v>
      </c>
      <c r="E15" s="75">
        <v>153868</v>
      </c>
      <c r="F15" s="40">
        <v>-1301</v>
      </c>
      <c r="G15" s="40">
        <v>-937</v>
      </c>
      <c r="H15" s="40">
        <v>-364</v>
      </c>
      <c r="I15" s="40">
        <v>-68</v>
      </c>
      <c r="J15" s="40">
        <v>-96</v>
      </c>
      <c r="K15" s="40">
        <v>-296</v>
      </c>
      <c r="L15" s="38">
        <v>-0.8384406679169161</v>
      </c>
      <c r="M15" s="38">
        <v>-0.603857729314489</v>
      </c>
      <c r="N15" s="38">
        <v>-0.23458293860242702</v>
      </c>
    </row>
    <row r="16" spans="3:14" ht="12.75">
      <c r="C16" s="41" t="s">
        <v>20</v>
      </c>
      <c r="D16" s="75">
        <v>48652</v>
      </c>
      <c r="E16" s="75">
        <v>48210</v>
      </c>
      <c r="F16" s="40">
        <v>-442</v>
      </c>
      <c r="G16" s="40">
        <v>-340</v>
      </c>
      <c r="H16" s="40">
        <v>-102</v>
      </c>
      <c r="I16" s="40">
        <v>-96</v>
      </c>
      <c r="J16" s="40">
        <v>-117</v>
      </c>
      <c r="K16" s="40">
        <v>-6</v>
      </c>
      <c r="L16" s="38">
        <v>-0.908492970484256</v>
      </c>
      <c r="M16" s="38">
        <v>-0.69884074652635</v>
      </c>
      <c r="N16" s="38">
        <v>-0.209652223957905</v>
      </c>
    </row>
    <row r="17" spans="3:14" ht="12.75">
      <c r="C17" s="41" t="s">
        <v>21</v>
      </c>
      <c r="D17" s="75">
        <v>99174</v>
      </c>
      <c r="E17" s="75">
        <v>98014</v>
      </c>
      <c r="F17" s="40">
        <v>-1160</v>
      </c>
      <c r="G17" s="40">
        <v>-645</v>
      </c>
      <c r="H17" s="40">
        <v>-515</v>
      </c>
      <c r="I17" s="40">
        <v>-494</v>
      </c>
      <c r="J17" s="40">
        <v>-230</v>
      </c>
      <c r="K17" s="40">
        <v>-21</v>
      </c>
      <c r="L17" s="38">
        <v>-1.16966140319035</v>
      </c>
      <c r="M17" s="38">
        <v>-0.65037207332567</v>
      </c>
      <c r="N17" s="38">
        <v>-0.519289329864682</v>
      </c>
    </row>
    <row r="18" spans="3:14" ht="12.75">
      <c r="C18" s="41" t="s">
        <v>22</v>
      </c>
      <c r="D18" s="75">
        <v>49043</v>
      </c>
      <c r="E18" s="75">
        <v>48661</v>
      </c>
      <c r="F18" s="40">
        <v>-382</v>
      </c>
      <c r="G18" s="40">
        <v>-228</v>
      </c>
      <c r="H18" s="40">
        <v>-154</v>
      </c>
      <c r="I18" s="40">
        <v>-84</v>
      </c>
      <c r="J18" s="40">
        <v>64</v>
      </c>
      <c r="K18" s="40">
        <v>-70</v>
      </c>
      <c r="L18" s="38">
        <v>-0.778908304956875</v>
      </c>
      <c r="M18" s="38">
        <v>-0.46489815060253303</v>
      </c>
      <c r="N18" s="38">
        <v>-0.31401015435434204</v>
      </c>
    </row>
    <row r="19" spans="3:14" ht="12.75">
      <c r="C19" s="41" t="s">
        <v>23</v>
      </c>
      <c r="D19" s="75">
        <v>49937</v>
      </c>
      <c r="E19" s="75">
        <v>49616</v>
      </c>
      <c r="F19" s="40">
        <v>-321</v>
      </c>
      <c r="G19" s="40">
        <v>-260</v>
      </c>
      <c r="H19" s="40">
        <v>-61</v>
      </c>
      <c r="I19" s="40">
        <v>-44</v>
      </c>
      <c r="J19" s="40">
        <v>-79</v>
      </c>
      <c r="K19" s="40">
        <v>-17</v>
      </c>
      <c r="L19" s="38">
        <v>-0.642809940525062</v>
      </c>
      <c r="M19" s="38">
        <v>-0.5206560265935081</v>
      </c>
      <c r="N19" s="38">
        <v>-0.122153913931554</v>
      </c>
    </row>
    <row r="20" spans="3:14" ht="12.75">
      <c r="C20" s="41" t="s">
        <v>24</v>
      </c>
      <c r="D20" s="75">
        <v>41625</v>
      </c>
      <c r="E20" s="75">
        <v>41381</v>
      </c>
      <c r="F20" s="40">
        <v>-244</v>
      </c>
      <c r="G20" s="40">
        <v>-244</v>
      </c>
      <c r="H20" s="40">
        <v>0</v>
      </c>
      <c r="I20" s="40">
        <v>-15</v>
      </c>
      <c r="J20" s="40">
        <v>64</v>
      </c>
      <c r="K20" s="40">
        <v>15</v>
      </c>
      <c r="L20" s="38">
        <v>-0.586186186186186</v>
      </c>
      <c r="M20" s="38">
        <v>-0.586186186186186</v>
      </c>
      <c r="N20" s="38">
        <v>0</v>
      </c>
    </row>
    <row r="21" spans="3:14" ht="12.75">
      <c r="C21" s="41" t="s">
        <v>25</v>
      </c>
      <c r="D21" s="75">
        <v>67058</v>
      </c>
      <c r="E21" s="75">
        <v>66477</v>
      </c>
      <c r="F21" s="40">
        <v>-581</v>
      </c>
      <c r="G21" s="40">
        <v>-356</v>
      </c>
      <c r="H21" s="40">
        <v>-225</v>
      </c>
      <c r="I21" s="40">
        <v>-225</v>
      </c>
      <c r="J21" s="40">
        <v>-136</v>
      </c>
      <c r="K21" s="40">
        <v>0</v>
      </c>
      <c r="L21" s="38">
        <v>-0.866414148945689</v>
      </c>
      <c r="M21" s="38">
        <v>-0.5308837126069971</v>
      </c>
      <c r="N21" s="38">
        <v>-0.335530436338692</v>
      </c>
    </row>
    <row r="22" spans="3:14" ht="12.75">
      <c r="C22" s="41" t="s">
        <v>26</v>
      </c>
      <c r="D22" s="75">
        <v>32237</v>
      </c>
      <c r="E22" s="75">
        <v>32145</v>
      </c>
      <c r="F22" s="40">
        <v>-92</v>
      </c>
      <c r="G22" s="40">
        <v>-171</v>
      </c>
      <c r="H22" s="40">
        <v>79</v>
      </c>
      <c r="I22" s="40">
        <v>93</v>
      </c>
      <c r="J22" s="40">
        <v>-34</v>
      </c>
      <c r="K22" s="40">
        <v>-14</v>
      </c>
      <c r="L22" s="38">
        <v>-0.285386357291311</v>
      </c>
      <c r="M22" s="38">
        <v>-0.5304463814871111</v>
      </c>
      <c r="N22" s="38">
        <v>0.2450600241958</v>
      </c>
    </row>
    <row r="23" spans="3:14" ht="12.75">
      <c r="C23" s="41" t="s">
        <v>27</v>
      </c>
      <c r="D23" s="75">
        <v>42756</v>
      </c>
      <c r="E23" s="75">
        <v>42425</v>
      </c>
      <c r="F23" s="40">
        <v>-331</v>
      </c>
      <c r="G23" s="40">
        <v>-280</v>
      </c>
      <c r="H23" s="40">
        <v>-51</v>
      </c>
      <c r="I23" s="40">
        <v>8</v>
      </c>
      <c r="J23" s="40">
        <v>-27</v>
      </c>
      <c r="K23" s="40">
        <v>-59</v>
      </c>
      <c r="L23" s="38">
        <v>-0.7741603517634951</v>
      </c>
      <c r="M23" s="38">
        <v>-0.6548788474132291</v>
      </c>
      <c r="N23" s="38">
        <v>-0.119281504350267</v>
      </c>
    </row>
    <row r="24" spans="3:14" ht="12.75">
      <c r="C24" s="41" t="s">
        <v>28</v>
      </c>
      <c r="D24" s="75">
        <v>26747</v>
      </c>
      <c r="E24" s="75">
        <v>26320</v>
      </c>
      <c r="F24" s="40">
        <v>-427</v>
      </c>
      <c r="G24" s="40">
        <v>-251</v>
      </c>
      <c r="H24" s="40">
        <v>-176</v>
      </c>
      <c r="I24" s="40">
        <v>-176</v>
      </c>
      <c r="J24" s="40">
        <v>-15</v>
      </c>
      <c r="K24" s="40">
        <v>0</v>
      </c>
      <c r="L24" s="38">
        <v>-1.596440722324</v>
      </c>
      <c r="M24" s="38">
        <v>-0.93842300071036</v>
      </c>
      <c r="N24" s="38">
        <v>-0.658017721613639</v>
      </c>
    </row>
    <row r="25" spans="3:14" ht="12.75">
      <c r="C25" s="41" t="s">
        <v>29</v>
      </c>
      <c r="D25" s="75">
        <v>20126</v>
      </c>
      <c r="E25" s="75">
        <v>19763</v>
      </c>
      <c r="F25" s="40">
        <v>-363</v>
      </c>
      <c r="G25" s="40">
        <v>-205</v>
      </c>
      <c r="H25" s="40">
        <v>-158</v>
      </c>
      <c r="I25" s="40">
        <v>-119</v>
      </c>
      <c r="J25" s="40">
        <v>25</v>
      </c>
      <c r="K25" s="40">
        <v>-39</v>
      </c>
      <c r="L25" s="38">
        <v>-1.8036370863559599</v>
      </c>
      <c r="M25" s="38">
        <v>-1.01858292755639</v>
      </c>
      <c r="N25" s="38">
        <v>-0.7850541587995631</v>
      </c>
    </row>
    <row r="26" spans="3:14" ht="12.75">
      <c r="C26" s="78" t="s">
        <v>30</v>
      </c>
      <c r="D26" s="79">
        <v>55764</v>
      </c>
      <c r="E26" s="79">
        <v>55423</v>
      </c>
      <c r="F26" s="80">
        <v>-341</v>
      </c>
      <c r="G26" s="80">
        <v>-198</v>
      </c>
      <c r="H26" s="80">
        <v>-143</v>
      </c>
      <c r="I26" s="80">
        <v>-150</v>
      </c>
      <c r="J26" s="80">
        <v>1</v>
      </c>
      <c r="K26" s="80">
        <v>7</v>
      </c>
      <c r="L26" s="81">
        <v>-0.6115056308729651</v>
      </c>
      <c r="M26" s="81">
        <v>-0.35506778566817304</v>
      </c>
      <c r="N26" s="81">
        <v>-0.256437845204792</v>
      </c>
    </row>
    <row r="27" spans="3:14" ht="12.75">
      <c r="C27" s="41" t="s">
        <v>31</v>
      </c>
      <c r="D27" s="75">
        <v>66894</v>
      </c>
      <c r="E27" s="75">
        <v>66545</v>
      </c>
      <c r="F27" s="40">
        <v>-349</v>
      </c>
      <c r="G27" s="40">
        <v>-303</v>
      </c>
      <c r="H27" s="40">
        <v>-46</v>
      </c>
      <c r="I27" s="40">
        <v>-62</v>
      </c>
      <c r="J27" s="40">
        <v>-65</v>
      </c>
      <c r="K27" s="40">
        <v>16</v>
      </c>
      <c r="L27" s="38">
        <v>-0.521720931623165</v>
      </c>
      <c r="M27" s="38">
        <v>-0.452955422010943</v>
      </c>
      <c r="N27" s="38">
        <v>-0.0687655096122223</v>
      </c>
    </row>
    <row r="28" spans="3:14" ht="12.75">
      <c r="C28" s="41" t="s">
        <v>32</v>
      </c>
      <c r="D28" s="75">
        <v>98895</v>
      </c>
      <c r="E28" s="75">
        <v>98601</v>
      </c>
      <c r="F28" s="40">
        <v>-294</v>
      </c>
      <c r="G28" s="40">
        <v>-462</v>
      </c>
      <c r="H28" s="40">
        <v>168</v>
      </c>
      <c r="I28" s="40">
        <v>165</v>
      </c>
      <c r="J28" s="40">
        <v>77</v>
      </c>
      <c r="K28" s="40">
        <v>3</v>
      </c>
      <c r="L28" s="38">
        <v>-0.29728499924162</v>
      </c>
      <c r="M28" s="38">
        <v>-0.46716214166540304</v>
      </c>
      <c r="N28" s="38">
        <v>0.16987714242378302</v>
      </c>
    </row>
    <row r="29" spans="3:14" ht="12.75">
      <c r="C29" s="41" t="s">
        <v>33</v>
      </c>
      <c r="D29" s="75">
        <v>59453</v>
      </c>
      <c r="E29" s="75">
        <v>59100</v>
      </c>
      <c r="F29" s="40">
        <v>-353</v>
      </c>
      <c r="G29" s="40">
        <v>-479</v>
      </c>
      <c r="H29" s="40">
        <v>126</v>
      </c>
      <c r="I29" s="40">
        <v>121</v>
      </c>
      <c r="J29" s="40">
        <v>-92</v>
      </c>
      <c r="K29" s="40">
        <v>5</v>
      </c>
      <c r="L29" s="38">
        <v>-0.593746320623013</v>
      </c>
      <c r="M29" s="38">
        <v>-0.8056784350663551</v>
      </c>
      <c r="N29" s="38">
        <v>0.211932114443342</v>
      </c>
    </row>
    <row r="30" spans="3:14" ht="12.75">
      <c r="C30" s="41" t="s">
        <v>34</v>
      </c>
      <c r="D30" s="75">
        <v>29559</v>
      </c>
      <c r="E30" s="75">
        <v>29382</v>
      </c>
      <c r="F30" s="40">
        <v>-177</v>
      </c>
      <c r="G30" s="40">
        <v>-160</v>
      </c>
      <c r="H30" s="40">
        <v>-17</v>
      </c>
      <c r="I30" s="40">
        <v>-41</v>
      </c>
      <c r="J30" s="40">
        <v>-24</v>
      </c>
      <c r="K30" s="40">
        <v>24</v>
      </c>
      <c r="L30" s="38">
        <v>-0.598802395209581</v>
      </c>
      <c r="M30" s="38">
        <v>-0.5412903007544231</v>
      </c>
      <c r="N30" s="38">
        <v>-0.0575120944551575</v>
      </c>
    </row>
    <row r="31" spans="3:14" ht="12.75">
      <c r="C31" s="41" t="s">
        <v>35</v>
      </c>
      <c r="D31" s="75">
        <v>94673</v>
      </c>
      <c r="E31" s="75">
        <v>94372</v>
      </c>
      <c r="F31" s="40">
        <v>-301</v>
      </c>
      <c r="G31" s="40">
        <v>-472</v>
      </c>
      <c r="H31" s="40">
        <v>171</v>
      </c>
      <c r="I31" s="40">
        <v>138</v>
      </c>
      <c r="J31" s="40">
        <v>-132</v>
      </c>
      <c r="K31" s="40">
        <v>33</v>
      </c>
      <c r="L31" s="38">
        <v>-0.31793647608082604</v>
      </c>
      <c r="M31" s="38">
        <v>-0.49855819505033105</v>
      </c>
      <c r="N31" s="38">
        <v>0.18062171896950602</v>
      </c>
    </row>
    <row r="32" spans="3:14" ht="12.75">
      <c r="C32" s="39"/>
      <c r="D32" s="75"/>
      <c r="E32" s="75"/>
      <c r="F32" s="40"/>
      <c r="G32" s="40"/>
      <c r="H32" s="40"/>
      <c r="I32" s="40"/>
      <c r="J32" s="40"/>
      <c r="K32" s="40"/>
      <c r="L32" s="38"/>
      <c r="M32" s="38"/>
      <c r="N32" s="38"/>
    </row>
    <row r="33" spans="3:14" ht="12.75">
      <c r="C33" s="35" t="s">
        <v>36</v>
      </c>
      <c r="D33" s="73">
        <v>1650756</v>
      </c>
      <c r="E33" s="73">
        <v>1640245</v>
      </c>
      <c r="F33" s="37">
        <v>-10511</v>
      </c>
      <c r="G33" s="37">
        <v>-8543</v>
      </c>
      <c r="H33" s="37">
        <v>-1968</v>
      </c>
      <c r="I33" s="37">
        <v>-1365</v>
      </c>
      <c r="J33" s="37">
        <v>-1887</v>
      </c>
      <c r="K33" s="37">
        <v>-603</v>
      </c>
      <c r="L33" s="74">
        <v>-0.6367385609987181</v>
      </c>
      <c r="M33" s="74">
        <v>-0.517520457293507</v>
      </c>
      <c r="N33" s="74">
        <v>-0.119218103705211</v>
      </c>
    </row>
    <row r="34" spans="3:14" ht="12.75">
      <c r="C34" s="35"/>
      <c r="D34" s="73"/>
      <c r="E34" s="73"/>
      <c r="F34" s="42"/>
      <c r="G34" s="42"/>
      <c r="H34" s="42"/>
      <c r="I34" s="42"/>
      <c r="J34" s="42"/>
      <c r="K34" s="42"/>
      <c r="L34" s="38"/>
      <c r="M34" s="38"/>
      <c r="N34" s="38"/>
    </row>
    <row r="35" spans="3:14" ht="12.75">
      <c r="C35" s="35" t="s">
        <v>37</v>
      </c>
      <c r="D35" s="73">
        <v>23465</v>
      </c>
      <c r="E35" s="73">
        <v>23148</v>
      </c>
      <c r="F35" s="37">
        <v>-317</v>
      </c>
      <c r="G35" s="37">
        <v>-297</v>
      </c>
      <c r="H35" s="37">
        <v>-20</v>
      </c>
      <c r="I35" s="37">
        <v>83</v>
      </c>
      <c r="J35" s="37">
        <v>184</v>
      </c>
      <c r="K35" s="37">
        <v>-103</v>
      </c>
      <c r="L35" s="74">
        <v>-1.72962559678365</v>
      </c>
      <c r="M35" s="74">
        <v>-1.03442499371807</v>
      </c>
      <c r="N35" s="74">
        <v>-0.6952006030655831</v>
      </c>
    </row>
    <row r="36" spans="3:14" ht="12.75">
      <c r="C36" s="39"/>
      <c r="D36" s="75"/>
      <c r="E36" s="75"/>
      <c r="F36" s="40"/>
      <c r="G36" s="40"/>
      <c r="H36" s="40"/>
      <c r="I36" s="40"/>
      <c r="J36" s="40"/>
      <c r="K36" s="40"/>
      <c r="L36" s="38"/>
      <c r="M36" s="38"/>
      <c r="N36" s="38"/>
    </row>
    <row r="37" spans="3:14" ht="12.75">
      <c r="C37" s="41" t="s">
        <v>38</v>
      </c>
      <c r="D37" s="75">
        <v>4431</v>
      </c>
      <c r="E37" s="75">
        <v>4357</v>
      </c>
      <c r="F37" s="40">
        <v>-74</v>
      </c>
      <c r="G37" s="40">
        <v>-61</v>
      </c>
      <c r="H37" s="40">
        <v>-13</v>
      </c>
      <c r="I37" s="40">
        <v>-12</v>
      </c>
      <c r="J37" s="40">
        <v>-10</v>
      </c>
      <c r="K37" s="40">
        <v>-1</v>
      </c>
      <c r="L37" s="38">
        <v>-1.6700519070187299</v>
      </c>
      <c r="M37" s="38">
        <v>-1.37666440983977</v>
      </c>
      <c r="N37" s="38">
        <v>-0.293387497178966</v>
      </c>
    </row>
    <row r="38" spans="3:14" ht="12.75">
      <c r="C38" s="41" t="s">
        <v>39</v>
      </c>
      <c r="D38" s="75">
        <v>10473</v>
      </c>
      <c r="E38" s="75">
        <v>10281</v>
      </c>
      <c r="F38" s="40">
        <v>-192</v>
      </c>
      <c r="G38" s="40">
        <v>-154</v>
      </c>
      <c r="H38" s="40">
        <v>-38</v>
      </c>
      <c r="I38" s="40">
        <v>-32</v>
      </c>
      <c r="J38" s="40">
        <v>24</v>
      </c>
      <c r="K38" s="40">
        <v>-6</v>
      </c>
      <c r="L38" s="38">
        <v>-1.83328559152105</v>
      </c>
      <c r="M38" s="38">
        <v>-1.47044781819918</v>
      </c>
      <c r="N38" s="38">
        <v>-0.362837773321875</v>
      </c>
    </row>
    <row r="39" spans="3:14" ht="12.75">
      <c r="C39" s="41" t="s">
        <v>40</v>
      </c>
      <c r="D39" s="75">
        <v>3850</v>
      </c>
      <c r="E39" s="75">
        <v>3861</v>
      </c>
      <c r="F39" s="40">
        <v>11</v>
      </c>
      <c r="G39" s="40">
        <v>-28</v>
      </c>
      <c r="H39" s="40">
        <v>39</v>
      </c>
      <c r="I39" s="40">
        <v>117</v>
      </c>
      <c r="J39" s="40">
        <v>134</v>
      </c>
      <c r="K39" s="40">
        <v>-78</v>
      </c>
      <c r="L39" s="38">
        <v>0.28571428571428603</v>
      </c>
      <c r="M39" s="38">
        <v>-0.7272727272727271</v>
      </c>
      <c r="N39" s="38">
        <v>1.01298701298701</v>
      </c>
    </row>
    <row r="40" spans="3:14" ht="12.75">
      <c r="C40" s="41" t="s">
        <v>41</v>
      </c>
      <c r="D40" s="75">
        <v>3025</v>
      </c>
      <c r="E40" s="75">
        <v>3013</v>
      </c>
      <c r="F40" s="40">
        <v>-12</v>
      </c>
      <c r="G40" s="40">
        <v>-24</v>
      </c>
      <c r="H40" s="40">
        <v>12</v>
      </c>
      <c r="I40" s="40">
        <v>22</v>
      </c>
      <c r="J40" s="40">
        <v>28</v>
      </c>
      <c r="K40" s="40">
        <v>-10</v>
      </c>
      <c r="L40" s="38">
        <v>-0.396694214876033</v>
      </c>
      <c r="M40" s="38">
        <v>-0.793388429752066</v>
      </c>
      <c r="N40" s="38">
        <v>0.396694214876033</v>
      </c>
    </row>
    <row r="41" spans="3:14" ht="12.75">
      <c r="C41" s="41" t="s">
        <v>42</v>
      </c>
      <c r="D41" s="75">
        <v>936</v>
      </c>
      <c r="E41" s="75">
        <v>909</v>
      </c>
      <c r="F41" s="40">
        <v>-27</v>
      </c>
      <c r="G41" s="40">
        <v>-18</v>
      </c>
      <c r="H41" s="40">
        <v>-9</v>
      </c>
      <c r="I41" s="40">
        <v>-7</v>
      </c>
      <c r="J41" s="40">
        <v>7</v>
      </c>
      <c r="K41" s="40">
        <v>-2</v>
      </c>
      <c r="L41" s="38">
        <v>-2.88461538461538</v>
      </c>
      <c r="M41" s="38">
        <v>-1.92307692307692</v>
      </c>
      <c r="N41" s="38">
        <v>-0.9615384615384621</v>
      </c>
    </row>
    <row r="42" spans="3:14" ht="12.75">
      <c r="C42" s="41" t="s">
        <v>43</v>
      </c>
      <c r="D42" s="75">
        <v>750</v>
      </c>
      <c r="E42" s="75">
        <v>727</v>
      </c>
      <c r="F42" s="40">
        <v>-23</v>
      </c>
      <c r="G42" s="40">
        <v>-12</v>
      </c>
      <c r="H42" s="40">
        <v>-11</v>
      </c>
      <c r="I42" s="40">
        <v>-5</v>
      </c>
      <c r="J42" s="40">
        <v>1</v>
      </c>
      <c r="K42" s="40">
        <v>-6</v>
      </c>
      <c r="L42" s="38">
        <v>-3.06666666666667</v>
      </c>
      <c r="M42" s="38">
        <v>-1.6</v>
      </c>
      <c r="N42" s="38">
        <v>-1.46666666666667</v>
      </c>
    </row>
    <row r="43" spans="3:14" ht="12.75">
      <c r="C43" s="39"/>
      <c r="D43" s="75"/>
      <c r="E43" s="75"/>
      <c r="F43" s="40"/>
      <c r="G43" s="40"/>
      <c r="H43" s="40"/>
      <c r="I43" s="40"/>
      <c r="J43" s="40"/>
      <c r="K43" s="40"/>
      <c r="L43" s="38"/>
      <c r="M43" s="38"/>
      <c r="N43" s="38"/>
    </row>
    <row r="44" spans="3:14" ht="12.75">
      <c r="C44" s="35" t="s">
        <v>44</v>
      </c>
      <c r="D44" s="73">
        <v>41325</v>
      </c>
      <c r="E44" s="73">
        <v>41409</v>
      </c>
      <c r="F44" s="37">
        <v>84</v>
      </c>
      <c r="G44" s="37">
        <v>-226</v>
      </c>
      <c r="H44" s="37">
        <v>310</v>
      </c>
      <c r="I44" s="37">
        <v>361</v>
      </c>
      <c r="J44" s="37">
        <v>371</v>
      </c>
      <c r="K44" s="37">
        <v>-51</v>
      </c>
      <c r="L44" s="74">
        <v>0.20326678765880202</v>
      </c>
      <c r="M44" s="74">
        <v>-0.546884452510587</v>
      </c>
      <c r="N44" s="74">
        <v>0.750151240169389</v>
      </c>
    </row>
    <row r="45" spans="3:14" ht="12.75">
      <c r="C45" s="35"/>
      <c r="D45" s="73"/>
      <c r="E45" s="73"/>
      <c r="F45" s="37"/>
      <c r="G45" s="37"/>
      <c r="H45" s="37"/>
      <c r="I45" s="37"/>
      <c r="J45" s="37"/>
      <c r="K45" s="37"/>
      <c r="L45" s="38"/>
      <c r="M45" s="38"/>
      <c r="N45" s="38"/>
    </row>
    <row r="46" spans="3:14" ht="12.75">
      <c r="C46" s="41" t="s">
        <v>45</v>
      </c>
      <c r="D46" s="75">
        <v>19159</v>
      </c>
      <c r="E46" s="75">
        <v>19189</v>
      </c>
      <c r="F46" s="40">
        <v>30</v>
      </c>
      <c r="G46" s="40">
        <v>-103</v>
      </c>
      <c r="H46" s="40">
        <v>133</v>
      </c>
      <c r="I46" s="40">
        <v>149</v>
      </c>
      <c r="J46" s="40">
        <v>273</v>
      </c>
      <c r="K46" s="40">
        <v>-16</v>
      </c>
      <c r="L46" s="38">
        <v>0.156584372879587</v>
      </c>
      <c r="M46" s="38">
        <v>-0.537606346886581</v>
      </c>
      <c r="N46" s="38">
        <v>0.6941907197661671</v>
      </c>
    </row>
    <row r="47" spans="3:14" ht="12.75">
      <c r="C47" s="41" t="s">
        <v>46</v>
      </c>
      <c r="D47" s="75">
        <v>15209</v>
      </c>
      <c r="E47" s="75">
        <v>15409</v>
      </c>
      <c r="F47" s="40">
        <v>200</v>
      </c>
      <c r="G47" s="40">
        <v>-59</v>
      </c>
      <c r="H47" s="40">
        <v>259</v>
      </c>
      <c r="I47" s="40">
        <v>295</v>
      </c>
      <c r="J47" s="40">
        <v>146</v>
      </c>
      <c r="K47" s="40">
        <v>-36</v>
      </c>
      <c r="L47" s="38">
        <v>1.3150108488395</v>
      </c>
      <c r="M47" s="38">
        <v>-0.387928200407653</v>
      </c>
      <c r="N47" s="38">
        <v>1.7029390492471599</v>
      </c>
    </row>
    <row r="48" spans="3:14" ht="12.75">
      <c r="C48" s="41" t="s">
        <v>47</v>
      </c>
      <c r="D48" s="75">
        <v>6957</v>
      </c>
      <c r="E48" s="75">
        <v>6811</v>
      </c>
      <c r="F48" s="40">
        <v>-146</v>
      </c>
      <c r="G48" s="40">
        <v>-64</v>
      </c>
      <c r="H48" s="40">
        <v>-82</v>
      </c>
      <c r="I48" s="40">
        <v>-83</v>
      </c>
      <c r="J48" s="40">
        <v>-48</v>
      </c>
      <c r="K48" s="40">
        <v>1</v>
      </c>
      <c r="L48" s="38">
        <v>-2.09860572085669</v>
      </c>
      <c r="M48" s="38">
        <v>-0.919936754348139</v>
      </c>
      <c r="N48" s="38">
        <v>-1.17866896650855</v>
      </c>
    </row>
    <row r="49" spans="3:14" ht="12.75">
      <c r="C49" s="39"/>
      <c r="D49" s="75"/>
      <c r="E49" s="75"/>
      <c r="F49" s="40"/>
      <c r="G49" s="40"/>
      <c r="H49" s="40"/>
      <c r="I49" s="40"/>
      <c r="J49" s="40"/>
      <c r="K49" s="40"/>
      <c r="L49" s="38"/>
      <c r="M49" s="38"/>
      <c r="N49" s="38"/>
    </row>
    <row r="50" spans="3:14" ht="12.75">
      <c r="C50" s="35" t="s">
        <v>48</v>
      </c>
      <c r="D50" s="73">
        <v>9970</v>
      </c>
      <c r="E50" s="73">
        <v>9789</v>
      </c>
      <c r="F50" s="37">
        <v>-181</v>
      </c>
      <c r="G50" s="37">
        <v>-140</v>
      </c>
      <c r="H50" s="37">
        <v>-41</v>
      </c>
      <c r="I50" s="37">
        <v>-40</v>
      </c>
      <c r="J50" s="37">
        <v>-17</v>
      </c>
      <c r="K50" s="37">
        <v>-1</v>
      </c>
      <c r="L50" s="74">
        <v>-1.81544633901705</v>
      </c>
      <c r="M50" s="74">
        <v>-1.40421263791374</v>
      </c>
      <c r="N50" s="74">
        <v>-0.41123370110331</v>
      </c>
    </row>
    <row r="51" spans="3:14" ht="12.75">
      <c r="C51" s="39"/>
      <c r="D51" s="75"/>
      <c r="E51" s="75"/>
      <c r="F51" s="40"/>
      <c r="G51" s="40"/>
      <c r="H51" s="40"/>
      <c r="I51" s="40"/>
      <c r="J51" s="40"/>
      <c r="K51" s="40"/>
      <c r="L51" s="38"/>
      <c r="M51" s="38"/>
      <c r="N51" s="38"/>
    </row>
    <row r="52" spans="3:14" ht="12.75">
      <c r="C52" s="41" t="s">
        <v>49</v>
      </c>
      <c r="D52" s="75">
        <v>5816</v>
      </c>
      <c r="E52" s="75">
        <v>5688</v>
      </c>
      <c r="F52" s="40">
        <v>-128</v>
      </c>
      <c r="G52" s="40">
        <v>-90</v>
      </c>
      <c r="H52" s="40">
        <v>-38</v>
      </c>
      <c r="I52" s="40">
        <v>-37</v>
      </c>
      <c r="J52" s="40">
        <v>7</v>
      </c>
      <c r="K52" s="40">
        <v>-1</v>
      </c>
      <c r="L52" s="38">
        <v>-2.20082530949106</v>
      </c>
      <c r="M52" s="38">
        <v>-1.5474552957359</v>
      </c>
      <c r="N52" s="38">
        <v>-0.653370013755158</v>
      </c>
    </row>
    <row r="53" spans="3:14" ht="12.75">
      <c r="C53" s="41" t="s">
        <v>50</v>
      </c>
      <c r="D53" s="75">
        <v>4154</v>
      </c>
      <c r="E53" s="75">
        <v>4101</v>
      </c>
      <c r="F53" s="40">
        <v>-53</v>
      </c>
      <c r="G53" s="40">
        <v>-50</v>
      </c>
      <c r="H53" s="40">
        <v>-3</v>
      </c>
      <c r="I53" s="40">
        <v>-3</v>
      </c>
      <c r="J53" s="40">
        <v>-24</v>
      </c>
      <c r="K53" s="40">
        <v>0</v>
      </c>
      <c r="L53" s="38">
        <v>-1.27587867116033</v>
      </c>
      <c r="M53" s="38">
        <v>-1.20365912373616</v>
      </c>
      <c r="N53" s="38">
        <v>-0.0722195474241695</v>
      </c>
    </row>
    <row r="54" spans="3:14" ht="12.75">
      <c r="C54" s="39"/>
      <c r="D54" s="75"/>
      <c r="E54" s="75"/>
      <c r="F54" s="40"/>
      <c r="G54" s="40"/>
      <c r="H54" s="40"/>
      <c r="I54" s="40"/>
      <c r="J54" s="40"/>
      <c r="K54" s="40"/>
      <c r="L54" s="38"/>
      <c r="M54" s="38"/>
      <c r="N54" s="38"/>
    </row>
    <row r="55" spans="3:14" ht="12.75">
      <c r="C55" s="35" t="s">
        <v>51</v>
      </c>
      <c r="D55" s="73">
        <v>41236</v>
      </c>
      <c r="E55" s="73">
        <v>40779</v>
      </c>
      <c r="F55" s="37">
        <v>-457</v>
      </c>
      <c r="G55" s="37">
        <v>-432</v>
      </c>
      <c r="H55" s="37">
        <v>-25</v>
      </c>
      <c r="I55" s="37">
        <v>-26</v>
      </c>
      <c r="J55" s="37">
        <v>25</v>
      </c>
      <c r="K55" s="37">
        <v>1</v>
      </c>
      <c r="L55" s="74">
        <v>-1.10825492288292</v>
      </c>
      <c r="M55" s="74">
        <v>-1.04762828596372</v>
      </c>
      <c r="N55" s="74">
        <v>-0.0606266369191968</v>
      </c>
    </row>
    <row r="56" spans="3:14" ht="12.75">
      <c r="C56" s="39"/>
      <c r="D56" s="75"/>
      <c r="E56" s="75"/>
      <c r="F56" s="40"/>
      <c r="G56" s="40"/>
      <c r="H56" s="40"/>
      <c r="I56" s="40"/>
      <c r="J56" s="40"/>
      <c r="K56" s="40"/>
      <c r="L56" s="38"/>
      <c r="M56" s="38"/>
      <c r="N56" s="38"/>
    </row>
    <row r="57" spans="3:14" ht="12.75">
      <c r="C57" s="41" t="s">
        <v>52</v>
      </c>
      <c r="D57" s="75">
        <v>19520</v>
      </c>
      <c r="E57" s="75">
        <v>19151</v>
      </c>
      <c r="F57" s="40">
        <v>-369</v>
      </c>
      <c r="G57" s="40">
        <v>-246</v>
      </c>
      <c r="H57" s="40">
        <v>-123</v>
      </c>
      <c r="I57" s="40">
        <v>-133</v>
      </c>
      <c r="J57" s="40">
        <v>-54</v>
      </c>
      <c r="K57" s="40">
        <v>10</v>
      </c>
      <c r="L57" s="38">
        <v>-1.8903688524590199</v>
      </c>
      <c r="M57" s="38">
        <v>-1.26024590163934</v>
      </c>
      <c r="N57" s="38">
        <v>-0.6301229508196721</v>
      </c>
    </row>
    <row r="58" spans="3:14" ht="12.75">
      <c r="C58" s="41" t="s">
        <v>53</v>
      </c>
      <c r="D58" s="75">
        <v>14039</v>
      </c>
      <c r="E58" s="75">
        <v>13919</v>
      </c>
      <c r="F58" s="40">
        <v>-120</v>
      </c>
      <c r="G58" s="40">
        <v>-136</v>
      </c>
      <c r="H58" s="40">
        <v>16</v>
      </c>
      <c r="I58" s="40">
        <v>16</v>
      </c>
      <c r="J58" s="40">
        <v>21</v>
      </c>
      <c r="K58" s="40">
        <v>0</v>
      </c>
      <c r="L58" s="38">
        <v>-0.854761735166322</v>
      </c>
      <c r="M58" s="38">
        <v>-0.9687299665218321</v>
      </c>
      <c r="N58" s="38">
        <v>0.11396823135551</v>
      </c>
    </row>
    <row r="59" spans="3:14" ht="12.75">
      <c r="C59" s="41" t="s">
        <v>54</v>
      </c>
      <c r="D59" s="75">
        <v>7677</v>
      </c>
      <c r="E59" s="75">
        <v>7709</v>
      </c>
      <c r="F59" s="40">
        <v>32</v>
      </c>
      <c r="G59" s="40">
        <v>-50</v>
      </c>
      <c r="H59" s="40">
        <v>82</v>
      </c>
      <c r="I59" s="40">
        <v>91</v>
      </c>
      <c r="J59" s="40">
        <v>58</v>
      </c>
      <c r="K59" s="40">
        <v>-9</v>
      </c>
      <c r="L59" s="38">
        <v>0.416829490686466</v>
      </c>
      <c r="M59" s="38">
        <v>-0.651296079197603</v>
      </c>
      <c r="N59" s="38">
        <v>1.06812556988407</v>
      </c>
    </row>
    <row r="60" spans="3:14" ht="12.75">
      <c r="C60" s="39"/>
      <c r="D60" s="75"/>
      <c r="E60" s="75"/>
      <c r="F60" s="43"/>
      <c r="G60" s="43"/>
      <c r="H60" s="43"/>
      <c r="I60" s="43"/>
      <c r="J60" s="43"/>
      <c r="K60" s="43"/>
      <c r="L60" s="38"/>
      <c r="M60" s="38"/>
      <c r="N60" s="38"/>
    </row>
    <row r="61" spans="3:14" ht="12.75">
      <c r="C61" s="35" t="s">
        <v>55</v>
      </c>
      <c r="D61" s="73">
        <v>82350</v>
      </c>
      <c r="E61" s="73">
        <v>81915</v>
      </c>
      <c r="F61" s="37">
        <v>-435</v>
      </c>
      <c r="G61" s="37">
        <v>-346</v>
      </c>
      <c r="H61" s="37">
        <v>-89</v>
      </c>
      <c r="I61" s="37">
        <v>-51</v>
      </c>
      <c r="J61" s="37">
        <v>-159</v>
      </c>
      <c r="K61" s="37">
        <v>-38</v>
      </c>
      <c r="L61" s="74">
        <v>-0.5282331511839711</v>
      </c>
      <c r="M61" s="74">
        <v>-0.420157862780814</v>
      </c>
      <c r="N61" s="74">
        <v>-0.10807528840315701</v>
      </c>
    </row>
    <row r="62" spans="3:14" ht="12.75">
      <c r="C62" s="39"/>
      <c r="D62" s="75"/>
      <c r="E62" s="75"/>
      <c r="F62" s="40"/>
      <c r="G62" s="40"/>
      <c r="H62" s="40"/>
      <c r="I62" s="40"/>
      <c r="J62" s="40"/>
      <c r="K62" s="40"/>
      <c r="L62" s="38"/>
      <c r="M62" s="38"/>
      <c r="N62" s="38"/>
    </row>
    <row r="63" spans="3:14" ht="12.75">
      <c r="C63" s="41" t="s">
        <v>56</v>
      </c>
      <c r="D63" s="75">
        <v>19114</v>
      </c>
      <c r="E63" s="75">
        <v>18821</v>
      </c>
      <c r="F63" s="40">
        <v>-293</v>
      </c>
      <c r="G63" s="40">
        <v>-172</v>
      </c>
      <c r="H63" s="40">
        <v>-121</v>
      </c>
      <c r="I63" s="40">
        <v>-131</v>
      </c>
      <c r="J63" s="40">
        <v>-56</v>
      </c>
      <c r="K63" s="40">
        <v>10</v>
      </c>
      <c r="L63" s="38">
        <v>-1.53290781626033</v>
      </c>
      <c r="M63" s="38">
        <v>-0.8998639740504341</v>
      </c>
      <c r="N63" s="38">
        <v>-0.6330438422098991</v>
      </c>
    </row>
    <row r="64" spans="3:14" ht="12.75">
      <c r="C64" s="41" t="s">
        <v>57</v>
      </c>
      <c r="D64" s="75">
        <v>25148</v>
      </c>
      <c r="E64" s="75">
        <v>25113</v>
      </c>
      <c r="F64" s="40">
        <v>-35</v>
      </c>
      <c r="G64" s="40">
        <v>-72</v>
      </c>
      <c r="H64" s="40">
        <v>37</v>
      </c>
      <c r="I64" s="40">
        <v>63</v>
      </c>
      <c r="J64" s="40">
        <v>-14</v>
      </c>
      <c r="K64" s="40">
        <v>-26</v>
      </c>
      <c r="L64" s="38">
        <v>-0.139176077620487</v>
      </c>
      <c r="M64" s="38">
        <v>-0.286305073962144</v>
      </c>
      <c r="N64" s="38">
        <v>0.14712899634165702</v>
      </c>
    </row>
    <row r="65" spans="3:14" ht="12.75">
      <c r="C65" s="41" t="s">
        <v>58</v>
      </c>
      <c r="D65" s="75">
        <v>9192</v>
      </c>
      <c r="E65" s="75">
        <v>9062</v>
      </c>
      <c r="F65" s="40">
        <v>-130</v>
      </c>
      <c r="G65" s="40">
        <v>-77</v>
      </c>
      <c r="H65" s="40">
        <v>-53</v>
      </c>
      <c r="I65" s="40">
        <v>-49</v>
      </c>
      <c r="J65" s="40">
        <v>-17</v>
      </c>
      <c r="K65" s="40">
        <v>-4</v>
      </c>
      <c r="L65" s="38">
        <v>-1.41427328111401</v>
      </c>
      <c r="M65" s="38">
        <v>-0.8376849434290691</v>
      </c>
      <c r="N65" s="38">
        <v>-0.576588337684943</v>
      </c>
    </row>
    <row r="66" spans="3:14" ht="12.75">
      <c r="C66" s="41" t="s">
        <v>59</v>
      </c>
      <c r="D66" s="75">
        <v>15454</v>
      </c>
      <c r="E66" s="75">
        <v>15609</v>
      </c>
      <c r="F66" s="40">
        <v>155</v>
      </c>
      <c r="G66" s="40">
        <v>15</v>
      </c>
      <c r="H66" s="40">
        <v>140</v>
      </c>
      <c r="I66" s="40">
        <v>141</v>
      </c>
      <c r="J66" s="40">
        <v>-42</v>
      </c>
      <c r="K66" s="40">
        <v>-1</v>
      </c>
      <c r="L66" s="38">
        <v>1.00297657564385</v>
      </c>
      <c r="M66" s="38">
        <v>0.0970622492558561</v>
      </c>
      <c r="N66" s="38">
        <v>0.90591432638799</v>
      </c>
    </row>
    <row r="67" spans="3:14" ht="12.75">
      <c r="C67" s="41" t="s">
        <v>60</v>
      </c>
      <c r="D67" s="75">
        <v>4697</v>
      </c>
      <c r="E67" s="75">
        <v>4643</v>
      </c>
      <c r="F67" s="40">
        <v>-54</v>
      </c>
      <c r="G67" s="40">
        <v>-18</v>
      </c>
      <c r="H67" s="40">
        <v>-36</v>
      </c>
      <c r="I67" s="40">
        <v>-30</v>
      </c>
      <c r="J67" s="40">
        <v>-16</v>
      </c>
      <c r="K67" s="40">
        <v>-6</v>
      </c>
      <c r="L67" s="38">
        <v>-1.14967000212902</v>
      </c>
      <c r="M67" s="38">
        <v>-0.383223334043006</v>
      </c>
      <c r="N67" s="38">
        <v>-0.766446668086012</v>
      </c>
    </row>
    <row r="68" spans="3:14" ht="12.75">
      <c r="C68" s="41" t="s">
        <v>61</v>
      </c>
      <c r="D68" s="75">
        <v>8745</v>
      </c>
      <c r="E68" s="75">
        <v>8667</v>
      </c>
      <c r="F68" s="40">
        <v>-78</v>
      </c>
      <c r="G68" s="40">
        <v>-22</v>
      </c>
      <c r="H68" s="40">
        <v>-56</v>
      </c>
      <c r="I68" s="40">
        <v>-45</v>
      </c>
      <c r="J68" s="40">
        <v>-14</v>
      </c>
      <c r="K68" s="40">
        <v>-11</v>
      </c>
      <c r="L68" s="38">
        <v>-0.891938250428816</v>
      </c>
      <c r="M68" s="38">
        <v>-0.25157232704402505</v>
      </c>
      <c r="N68" s="38">
        <v>-0.640365923384791</v>
      </c>
    </row>
    <row r="69" spans="3:14" ht="12.75">
      <c r="C69" s="44"/>
      <c r="D69" s="76"/>
      <c r="E69" s="76"/>
      <c r="F69" s="45"/>
      <c r="G69" s="45"/>
      <c r="H69" s="45"/>
      <c r="I69" s="45"/>
      <c r="J69" s="45"/>
      <c r="K69" s="46"/>
      <c r="L69" s="47"/>
      <c r="M69" s="47"/>
      <c r="N69" s="47"/>
    </row>
    <row r="70" spans="3:14" ht="12.75">
      <c r="C70" s="29"/>
      <c r="D70" s="32"/>
      <c r="E70" s="32"/>
      <c r="F70" s="48"/>
      <c r="G70" s="48"/>
      <c r="H70" s="48"/>
      <c r="I70" s="48"/>
      <c r="J70" s="48"/>
      <c r="K70" s="40"/>
      <c r="L70" s="38"/>
      <c r="M70" s="38"/>
      <c r="N70" s="38"/>
    </row>
    <row r="71" spans="3:14" ht="12.75">
      <c r="C71" s="35" t="s">
        <v>62</v>
      </c>
      <c r="D71" s="73">
        <v>58297</v>
      </c>
      <c r="E71" s="73">
        <v>57642</v>
      </c>
      <c r="F71" s="37">
        <v>-655</v>
      </c>
      <c r="G71" s="37">
        <v>-576</v>
      </c>
      <c r="H71" s="37">
        <v>-79</v>
      </c>
      <c r="I71" s="37">
        <v>-100</v>
      </c>
      <c r="J71" s="37">
        <v>-95</v>
      </c>
      <c r="K71" s="37">
        <v>21</v>
      </c>
      <c r="L71" s="74">
        <v>-1.1235569583340501</v>
      </c>
      <c r="M71" s="74">
        <v>-0.9880439816800181</v>
      </c>
      <c r="N71" s="74">
        <v>-0.13551297665403</v>
      </c>
    </row>
    <row r="72" spans="3:14" ht="12.75">
      <c r="C72" s="39"/>
      <c r="D72" s="75"/>
      <c r="E72" s="75"/>
      <c r="F72" s="40"/>
      <c r="G72" s="40"/>
      <c r="H72" s="40"/>
      <c r="I72" s="40"/>
      <c r="J72" s="40"/>
      <c r="K72" s="40"/>
      <c r="L72" s="38"/>
      <c r="M72" s="38"/>
      <c r="N72" s="38"/>
    </row>
    <row r="73" spans="3:14" ht="12.75">
      <c r="C73" s="41" t="s">
        <v>63</v>
      </c>
      <c r="D73" s="75">
        <v>12767</v>
      </c>
      <c r="E73" s="75">
        <v>12650</v>
      </c>
      <c r="F73" s="40">
        <v>-117</v>
      </c>
      <c r="G73" s="40">
        <v>-94</v>
      </c>
      <c r="H73" s="40">
        <v>-23</v>
      </c>
      <c r="I73" s="40">
        <v>-25</v>
      </c>
      <c r="J73" s="40">
        <v>-2</v>
      </c>
      <c r="K73" s="40">
        <v>2</v>
      </c>
      <c r="L73" s="38">
        <v>-0.9164251586120471</v>
      </c>
      <c r="M73" s="38">
        <v>-0.736273204354978</v>
      </c>
      <c r="N73" s="38">
        <v>-0.180151954257069</v>
      </c>
    </row>
    <row r="74" spans="3:14" ht="12.75">
      <c r="C74" s="41" t="s">
        <v>64</v>
      </c>
      <c r="D74" s="75">
        <v>12827</v>
      </c>
      <c r="E74" s="75">
        <v>12713</v>
      </c>
      <c r="F74" s="40">
        <v>-114</v>
      </c>
      <c r="G74" s="40">
        <v>-70</v>
      </c>
      <c r="H74" s="40">
        <v>-44</v>
      </c>
      <c r="I74" s="40">
        <v>-56</v>
      </c>
      <c r="J74" s="40">
        <v>-46</v>
      </c>
      <c r="K74" s="40">
        <v>12</v>
      </c>
      <c r="L74" s="38">
        <v>-0.88875029235207</v>
      </c>
      <c r="M74" s="38">
        <v>-0.5457238637249551</v>
      </c>
      <c r="N74" s="38">
        <v>-0.343026428627115</v>
      </c>
    </row>
    <row r="75" spans="3:14" ht="12.75">
      <c r="C75" s="41" t="s">
        <v>65</v>
      </c>
      <c r="D75" s="75">
        <v>4581</v>
      </c>
      <c r="E75" s="75">
        <v>4462</v>
      </c>
      <c r="F75" s="40">
        <v>-119</v>
      </c>
      <c r="G75" s="40">
        <v>-113</v>
      </c>
      <c r="H75" s="40">
        <v>-6</v>
      </c>
      <c r="I75" s="40">
        <v>-7</v>
      </c>
      <c r="J75" s="40">
        <v>-14</v>
      </c>
      <c r="K75" s="40">
        <v>1</v>
      </c>
      <c r="L75" s="38">
        <v>-2.59768609473914</v>
      </c>
      <c r="M75" s="38">
        <v>-2.46671032525649</v>
      </c>
      <c r="N75" s="38">
        <v>-0.130975769482646</v>
      </c>
    </row>
    <row r="76" spans="3:14" ht="12.75">
      <c r="C76" s="41" t="s">
        <v>66</v>
      </c>
      <c r="D76" s="75">
        <v>6280</v>
      </c>
      <c r="E76" s="75">
        <v>6197</v>
      </c>
      <c r="F76" s="40">
        <v>-83</v>
      </c>
      <c r="G76" s="40">
        <v>-62</v>
      </c>
      <c r="H76" s="40">
        <v>-21</v>
      </c>
      <c r="I76" s="40">
        <v>-23</v>
      </c>
      <c r="J76" s="40">
        <v>4</v>
      </c>
      <c r="K76" s="40">
        <v>2</v>
      </c>
      <c r="L76" s="38">
        <v>-1.32165605095541</v>
      </c>
      <c r="M76" s="38">
        <v>-0.9872611464968151</v>
      </c>
      <c r="N76" s="38">
        <v>-0.33439490445859904</v>
      </c>
    </row>
    <row r="77" spans="3:14" ht="12.75">
      <c r="C77" s="41" t="s">
        <v>67</v>
      </c>
      <c r="D77" s="75">
        <v>417</v>
      </c>
      <c r="E77" s="75">
        <v>404</v>
      </c>
      <c r="F77" s="40">
        <v>-13</v>
      </c>
      <c r="G77" s="40">
        <v>-4</v>
      </c>
      <c r="H77" s="40">
        <v>-9</v>
      </c>
      <c r="I77" s="40">
        <v>-11</v>
      </c>
      <c r="J77" s="40">
        <v>-8</v>
      </c>
      <c r="K77" s="40">
        <v>2</v>
      </c>
      <c r="L77" s="38">
        <v>-3.11750599520384</v>
      </c>
      <c r="M77" s="38">
        <v>-0.959232613908873</v>
      </c>
      <c r="N77" s="38">
        <v>-2.15827338129496</v>
      </c>
    </row>
    <row r="78" spans="3:14" ht="12.75">
      <c r="C78" s="41" t="s">
        <v>68</v>
      </c>
      <c r="D78" s="75">
        <v>876</v>
      </c>
      <c r="E78" s="75">
        <v>861</v>
      </c>
      <c r="F78" s="40">
        <v>-15</v>
      </c>
      <c r="G78" s="40">
        <v>-11</v>
      </c>
      <c r="H78" s="40">
        <v>-4</v>
      </c>
      <c r="I78" s="40">
        <v>-2</v>
      </c>
      <c r="J78" s="40">
        <v>0</v>
      </c>
      <c r="K78" s="40">
        <v>-2</v>
      </c>
      <c r="L78" s="38">
        <v>-1.71232876712329</v>
      </c>
      <c r="M78" s="38">
        <v>-1.25570776255708</v>
      </c>
      <c r="N78" s="38">
        <v>-0.45662100456621</v>
      </c>
    </row>
    <row r="79" spans="3:14" ht="12.75">
      <c r="C79" s="41" t="s">
        <v>69</v>
      </c>
      <c r="D79" s="75">
        <v>3672</v>
      </c>
      <c r="E79" s="75">
        <v>3625</v>
      </c>
      <c r="F79" s="40">
        <v>-47</v>
      </c>
      <c r="G79" s="40">
        <v>-29</v>
      </c>
      <c r="H79" s="40">
        <v>-18</v>
      </c>
      <c r="I79" s="40">
        <v>-21</v>
      </c>
      <c r="J79" s="40">
        <v>-6</v>
      </c>
      <c r="K79" s="40">
        <v>3</v>
      </c>
      <c r="L79" s="38">
        <v>-1.27995642701525</v>
      </c>
      <c r="M79" s="38">
        <v>-0.7897603485838781</v>
      </c>
      <c r="N79" s="38">
        <v>-0.49019607843137303</v>
      </c>
    </row>
    <row r="80" spans="3:14" ht="12.75">
      <c r="C80" s="41" t="s">
        <v>70</v>
      </c>
      <c r="D80" s="75">
        <v>529</v>
      </c>
      <c r="E80" s="75">
        <v>520</v>
      </c>
      <c r="F80" s="40">
        <v>-9</v>
      </c>
      <c r="G80" s="40">
        <v>-10</v>
      </c>
      <c r="H80" s="40">
        <v>1</v>
      </c>
      <c r="I80" s="40">
        <v>1</v>
      </c>
      <c r="J80" s="40">
        <v>0</v>
      </c>
      <c r="K80" s="40">
        <v>0</v>
      </c>
      <c r="L80" s="38">
        <v>-1.70132325141777</v>
      </c>
      <c r="M80" s="38">
        <v>-1.89035916824197</v>
      </c>
      <c r="N80" s="38">
        <v>0.18903591682419701</v>
      </c>
    </row>
    <row r="81" spans="3:14" ht="12.75">
      <c r="C81" s="41" t="s">
        <v>71</v>
      </c>
      <c r="D81" s="75">
        <v>1212</v>
      </c>
      <c r="E81" s="75">
        <v>1168</v>
      </c>
      <c r="F81" s="40">
        <v>-44</v>
      </c>
      <c r="G81" s="40">
        <v>-46</v>
      </c>
      <c r="H81" s="40">
        <v>2</v>
      </c>
      <c r="I81" s="40">
        <v>1</v>
      </c>
      <c r="J81" s="40">
        <v>-5</v>
      </c>
      <c r="K81" s="40">
        <v>1</v>
      </c>
      <c r="L81" s="38">
        <v>-3.63036303630363</v>
      </c>
      <c r="M81" s="38">
        <v>-3.7953795379538002</v>
      </c>
      <c r="N81" s="38">
        <v>0.16501650165016502</v>
      </c>
    </row>
    <row r="82" spans="3:14" ht="12.75">
      <c r="C82" s="41" t="s">
        <v>72</v>
      </c>
      <c r="D82" s="75">
        <v>1586</v>
      </c>
      <c r="E82" s="75">
        <v>1577</v>
      </c>
      <c r="F82" s="40">
        <v>-9</v>
      </c>
      <c r="G82" s="40">
        <v>-30</v>
      </c>
      <c r="H82" s="40">
        <v>21</v>
      </c>
      <c r="I82" s="40">
        <v>21</v>
      </c>
      <c r="J82" s="40">
        <v>10</v>
      </c>
      <c r="K82" s="40">
        <v>0</v>
      </c>
      <c r="L82" s="38">
        <v>-0.567465321563682</v>
      </c>
      <c r="M82" s="38">
        <v>-1.89155107187894</v>
      </c>
      <c r="N82" s="38">
        <v>1.3240857503152599</v>
      </c>
    </row>
    <row r="83" spans="3:14" ht="12.75">
      <c r="C83" s="41" t="s">
        <v>73</v>
      </c>
      <c r="D83" s="75">
        <v>6118</v>
      </c>
      <c r="E83" s="75">
        <v>6067</v>
      </c>
      <c r="F83" s="40">
        <v>-51</v>
      </c>
      <c r="G83" s="40">
        <v>-50</v>
      </c>
      <c r="H83" s="40">
        <v>-1</v>
      </c>
      <c r="I83" s="40">
        <v>1</v>
      </c>
      <c r="J83" s="40">
        <v>-18</v>
      </c>
      <c r="K83" s="40">
        <v>-2</v>
      </c>
      <c r="L83" s="38">
        <v>-0.83360575351422</v>
      </c>
      <c r="M83" s="38">
        <v>-0.817260542661</v>
      </c>
      <c r="N83" s="38">
        <v>-0.01634521085322</v>
      </c>
    </row>
    <row r="84" spans="3:14" ht="12.75">
      <c r="C84" s="41" t="s">
        <v>74</v>
      </c>
      <c r="D84" s="75">
        <v>6466</v>
      </c>
      <c r="E84" s="75">
        <v>6441</v>
      </c>
      <c r="F84" s="40">
        <v>-25</v>
      </c>
      <c r="G84" s="40">
        <v>-43</v>
      </c>
      <c r="H84" s="40">
        <v>18</v>
      </c>
      <c r="I84" s="40">
        <v>16</v>
      </c>
      <c r="J84" s="40">
        <v>-21</v>
      </c>
      <c r="K84" s="40">
        <v>2</v>
      </c>
      <c r="L84" s="38">
        <v>-0.386637797711104</v>
      </c>
      <c r="M84" s="38">
        <v>-0.665017012063099</v>
      </c>
      <c r="N84" s="38">
        <v>0.27837921435199503</v>
      </c>
    </row>
    <row r="85" spans="3:14" ht="12.75">
      <c r="C85" s="41" t="s">
        <v>75</v>
      </c>
      <c r="D85" s="75">
        <v>966</v>
      </c>
      <c r="E85" s="75">
        <v>957</v>
      </c>
      <c r="F85" s="40">
        <v>-9</v>
      </c>
      <c r="G85" s="40">
        <v>-14</v>
      </c>
      <c r="H85" s="40">
        <v>5</v>
      </c>
      <c r="I85" s="40">
        <v>5</v>
      </c>
      <c r="J85" s="40">
        <v>11</v>
      </c>
      <c r="K85" s="40">
        <v>0</v>
      </c>
      <c r="L85" s="38">
        <v>-0.93167701863354</v>
      </c>
      <c r="M85" s="38">
        <v>-1.44927536231884</v>
      </c>
      <c r="N85" s="38">
        <v>0.5175983436853</v>
      </c>
    </row>
    <row r="86" spans="3:14" ht="12.75">
      <c r="C86" s="39"/>
      <c r="D86" s="75"/>
      <c r="E86" s="75"/>
      <c r="F86" s="51"/>
      <c r="G86" s="51"/>
      <c r="H86" s="51"/>
      <c r="I86" s="51"/>
      <c r="J86" s="51"/>
      <c r="K86" s="51"/>
      <c r="L86" s="38"/>
      <c r="M86" s="38"/>
      <c r="N86" s="38"/>
    </row>
    <row r="87" spans="3:14" ht="12.75">
      <c r="C87" s="35" t="s">
        <v>76</v>
      </c>
      <c r="D87" s="73">
        <v>26475</v>
      </c>
      <c r="E87" s="73">
        <v>25801</v>
      </c>
      <c r="F87" s="37">
        <v>-674</v>
      </c>
      <c r="G87" s="37">
        <v>-428</v>
      </c>
      <c r="H87" s="37">
        <v>-246</v>
      </c>
      <c r="I87" s="37">
        <v>-243</v>
      </c>
      <c r="J87" s="37">
        <v>-122</v>
      </c>
      <c r="K87" s="37">
        <v>-3</v>
      </c>
      <c r="L87" s="74">
        <v>-2.54579792256846</v>
      </c>
      <c r="M87" s="74">
        <v>-1.6166194523135</v>
      </c>
      <c r="N87" s="74">
        <v>-0.929178470254957</v>
      </c>
    </row>
    <row r="88" spans="3:14" ht="12.75">
      <c r="C88" s="39"/>
      <c r="D88" s="75"/>
      <c r="E88" s="75"/>
      <c r="F88" s="40"/>
      <c r="G88" s="40"/>
      <c r="H88" s="40"/>
      <c r="I88" s="40"/>
      <c r="J88" s="40"/>
      <c r="K88" s="40"/>
      <c r="L88" s="38"/>
      <c r="M88" s="38"/>
      <c r="N88" s="38"/>
    </row>
    <row r="89" spans="3:14" ht="12.75">
      <c r="C89" s="41" t="s">
        <v>77</v>
      </c>
      <c r="D89" s="75">
        <v>4351</v>
      </c>
      <c r="E89" s="75">
        <v>4172</v>
      </c>
      <c r="F89" s="40">
        <v>-179</v>
      </c>
      <c r="G89" s="40">
        <v>-105</v>
      </c>
      <c r="H89" s="40">
        <v>-74</v>
      </c>
      <c r="I89" s="40">
        <v>-73</v>
      </c>
      <c r="J89" s="40">
        <v>-41</v>
      </c>
      <c r="K89" s="40">
        <v>-1</v>
      </c>
      <c r="L89" s="38">
        <v>-4.11399678234889</v>
      </c>
      <c r="M89" s="38">
        <v>-2.41323833601471</v>
      </c>
      <c r="N89" s="38">
        <v>-1.70075844633418</v>
      </c>
    </row>
    <row r="90" spans="3:14" ht="12.75">
      <c r="C90" s="41" t="s">
        <v>78</v>
      </c>
      <c r="D90" s="75">
        <v>4004</v>
      </c>
      <c r="E90" s="75">
        <v>3953</v>
      </c>
      <c r="F90" s="40">
        <v>-51</v>
      </c>
      <c r="G90" s="40">
        <v>-43</v>
      </c>
      <c r="H90" s="40">
        <v>-8</v>
      </c>
      <c r="I90" s="40">
        <v>-8</v>
      </c>
      <c r="J90" s="40">
        <v>1</v>
      </c>
      <c r="K90" s="40">
        <v>0</v>
      </c>
      <c r="L90" s="38">
        <v>-1.27372627372627</v>
      </c>
      <c r="M90" s="38">
        <v>-1.07392607392607</v>
      </c>
      <c r="N90" s="38">
        <v>-0.1998001998002</v>
      </c>
    </row>
    <row r="91" spans="3:14" ht="12.75">
      <c r="C91" s="41" t="s">
        <v>79</v>
      </c>
      <c r="D91" s="75">
        <v>11007</v>
      </c>
      <c r="E91" s="75">
        <v>10765</v>
      </c>
      <c r="F91" s="40">
        <v>-242</v>
      </c>
      <c r="G91" s="40">
        <v>-151</v>
      </c>
      <c r="H91" s="40">
        <v>-91</v>
      </c>
      <c r="I91" s="40">
        <v>-91</v>
      </c>
      <c r="J91" s="40">
        <v>-60</v>
      </c>
      <c r="K91" s="40">
        <v>0</v>
      </c>
      <c r="L91" s="38">
        <v>-2.19860089034251</v>
      </c>
      <c r="M91" s="38">
        <v>-1.37185427455256</v>
      </c>
      <c r="N91" s="38">
        <v>-0.826746615789952</v>
      </c>
    </row>
    <row r="92" spans="3:14" ht="12.75">
      <c r="C92" s="41" t="s">
        <v>80</v>
      </c>
      <c r="D92" s="75">
        <v>2775</v>
      </c>
      <c r="E92" s="75">
        <v>2693</v>
      </c>
      <c r="F92" s="40">
        <v>-82</v>
      </c>
      <c r="G92" s="40">
        <v>-63</v>
      </c>
      <c r="H92" s="40">
        <v>-19</v>
      </c>
      <c r="I92" s="40">
        <v>-18</v>
      </c>
      <c r="J92" s="40">
        <v>-12</v>
      </c>
      <c r="K92" s="40">
        <v>-1</v>
      </c>
      <c r="L92" s="38">
        <v>-2.95495495495495</v>
      </c>
      <c r="M92" s="38">
        <v>-2.27027027027027</v>
      </c>
      <c r="N92" s="38">
        <v>-0.684684684684685</v>
      </c>
    </row>
    <row r="93" spans="3:14" ht="12.75">
      <c r="C93" s="41" t="s">
        <v>81</v>
      </c>
      <c r="D93" s="75">
        <v>760</v>
      </c>
      <c r="E93" s="75">
        <v>736</v>
      </c>
      <c r="F93" s="40">
        <v>-24</v>
      </c>
      <c r="G93" s="40">
        <v>-13</v>
      </c>
      <c r="H93" s="40">
        <v>-11</v>
      </c>
      <c r="I93" s="40">
        <v>-10</v>
      </c>
      <c r="J93" s="40">
        <v>-9</v>
      </c>
      <c r="K93" s="40">
        <v>-1</v>
      </c>
      <c r="L93" s="38">
        <v>-3.15789473684211</v>
      </c>
      <c r="M93" s="38">
        <v>-1.71052631578947</v>
      </c>
      <c r="N93" s="38">
        <v>-1.44736842105263</v>
      </c>
    </row>
    <row r="94" spans="3:14" ht="12.75">
      <c r="C94" s="41" t="s">
        <v>82</v>
      </c>
      <c r="D94" s="75">
        <v>3578</v>
      </c>
      <c r="E94" s="75">
        <v>3482</v>
      </c>
      <c r="F94" s="40">
        <v>-96</v>
      </c>
      <c r="G94" s="40">
        <v>-53</v>
      </c>
      <c r="H94" s="40">
        <v>-43</v>
      </c>
      <c r="I94" s="40">
        <v>-43</v>
      </c>
      <c r="J94" s="40">
        <v>-1</v>
      </c>
      <c r="K94" s="40">
        <v>0</v>
      </c>
      <c r="L94" s="38">
        <v>-2.68306316377865</v>
      </c>
      <c r="M94" s="38">
        <v>-1.48127445500279</v>
      </c>
      <c r="N94" s="38">
        <v>-1.20178870877585</v>
      </c>
    </row>
    <row r="95" spans="3:14" ht="12.75">
      <c r="C95" s="39"/>
      <c r="D95" s="75"/>
      <c r="E95" s="75"/>
      <c r="F95" s="40"/>
      <c r="G95" s="40"/>
      <c r="H95" s="40"/>
      <c r="I95" s="40"/>
      <c r="J95" s="40"/>
      <c r="K95" s="40"/>
      <c r="L95" s="38"/>
      <c r="M95" s="38"/>
      <c r="N95" s="38"/>
    </row>
    <row r="96" spans="3:14" ht="12.75">
      <c r="C96" s="35" t="s">
        <v>83</v>
      </c>
      <c r="D96" s="73">
        <v>21459</v>
      </c>
      <c r="E96" s="73">
        <v>21178</v>
      </c>
      <c r="F96" s="37">
        <v>-281</v>
      </c>
      <c r="G96" s="37">
        <v>-202</v>
      </c>
      <c r="H96" s="37">
        <v>-79</v>
      </c>
      <c r="I96" s="37">
        <v>-89</v>
      </c>
      <c r="J96" s="37">
        <v>-38</v>
      </c>
      <c r="K96" s="37">
        <v>10</v>
      </c>
      <c r="L96" s="74">
        <v>-1.30947388042313</v>
      </c>
      <c r="M96" s="74">
        <v>-0.9413299780977681</v>
      </c>
      <c r="N96" s="74">
        <v>-0.36814390232536504</v>
      </c>
    </row>
    <row r="97" spans="3:14" ht="12.75">
      <c r="C97" s="39"/>
      <c r="D97" s="75"/>
      <c r="E97" s="75"/>
      <c r="F97" s="40"/>
      <c r="G97" s="40"/>
      <c r="H97" s="40"/>
      <c r="I97" s="40"/>
      <c r="J97" s="40"/>
      <c r="K97" s="40"/>
      <c r="L97" s="38"/>
      <c r="M97" s="38"/>
      <c r="N97" s="38"/>
    </row>
    <row r="98" spans="3:14" ht="12.75">
      <c r="C98" s="41" t="s">
        <v>84</v>
      </c>
      <c r="D98" s="75">
        <v>2648</v>
      </c>
      <c r="E98" s="75">
        <v>2603</v>
      </c>
      <c r="F98" s="40">
        <v>-45</v>
      </c>
      <c r="G98" s="40">
        <v>-51</v>
      </c>
      <c r="H98" s="40">
        <v>6</v>
      </c>
      <c r="I98" s="40">
        <v>5</v>
      </c>
      <c r="J98" s="40">
        <v>-23</v>
      </c>
      <c r="K98" s="40">
        <v>1</v>
      </c>
      <c r="L98" s="38">
        <v>-1.69939577039275</v>
      </c>
      <c r="M98" s="38">
        <v>-1.92598187311178</v>
      </c>
      <c r="N98" s="38">
        <v>0.226586102719033</v>
      </c>
    </row>
    <row r="99" spans="3:14" ht="12.75">
      <c r="C99" s="41" t="s">
        <v>85</v>
      </c>
      <c r="D99" s="75">
        <v>1676</v>
      </c>
      <c r="E99" s="75">
        <v>1663</v>
      </c>
      <c r="F99" s="40">
        <v>-13</v>
      </c>
      <c r="G99" s="40">
        <v>-19</v>
      </c>
      <c r="H99" s="40">
        <v>6</v>
      </c>
      <c r="I99" s="40">
        <v>6</v>
      </c>
      <c r="J99" s="40">
        <v>1</v>
      </c>
      <c r="K99" s="40">
        <v>0</v>
      </c>
      <c r="L99" s="38">
        <v>-0.775656324582339</v>
      </c>
      <c r="M99" s="38">
        <v>-1.13365155131265</v>
      </c>
      <c r="N99" s="38">
        <v>0.35799522673031</v>
      </c>
    </row>
    <row r="100" spans="3:14" ht="12.75">
      <c r="C100" s="41" t="s">
        <v>86</v>
      </c>
      <c r="D100" s="75">
        <v>8377</v>
      </c>
      <c r="E100" s="75">
        <v>8314</v>
      </c>
      <c r="F100" s="40">
        <v>-63</v>
      </c>
      <c r="G100" s="40">
        <v>-47</v>
      </c>
      <c r="H100" s="40">
        <v>-16</v>
      </c>
      <c r="I100" s="40">
        <v>-13</v>
      </c>
      <c r="J100" s="40">
        <v>-12</v>
      </c>
      <c r="K100" s="40">
        <v>-3</v>
      </c>
      <c r="L100" s="38">
        <v>-0.7520592097409571</v>
      </c>
      <c r="M100" s="38">
        <v>-0.561060045362302</v>
      </c>
      <c r="N100" s="38">
        <v>-0.19099916437865602</v>
      </c>
    </row>
    <row r="101" spans="3:14" ht="12.75">
      <c r="C101" s="41" t="s">
        <v>87</v>
      </c>
      <c r="D101" s="75">
        <v>4380</v>
      </c>
      <c r="E101" s="75">
        <v>4366</v>
      </c>
      <c r="F101" s="40">
        <v>-14</v>
      </c>
      <c r="G101" s="40">
        <v>-16</v>
      </c>
      <c r="H101" s="40">
        <v>2</v>
      </c>
      <c r="I101" s="40">
        <v>-3</v>
      </c>
      <c r="J101" s="40">
        <v>-4</v>
      </c>
      <c r="K101" s="40">
        <v>5</v>
      </c>
      <c r="L101" s="38">
        <v>-0.319634703196347</v>
      </c>
      <c r="M101" s="38">
        <v>-0.365296803652968</v>
      </c>
      <c r="N101" s="38">
        <v>0.045662100456621</v>
      </c>
    </row>
    <row r="102" spans="3:14" ht="12.75">
      <c r="C102" s="41" t="s">
        <v>88</v>
      </c>
      <c r="D102" s="75">
        <v>4378</v>
      </c>
      <c r="E102" s="75">
        <v>4232</v>
      </c>
      <c r="F102" s="40">
        <v>-146</v>
      </c>
      <c r="G102" s="40">
        <v>-69</v>
      </c>
      <c r="H102" s="40">
        <v>-77</v>
      </c>
      <c r="I102" s="40">
        <v>-84</v>
      </c>
      <c r="J102" s="40">
        <v>0</v>
      </c>
      <c r="K102" s="40">
        <v>7</v>
      </c>
      <c r="L102" s="38">
        <v>-3.33485609867519</v>
      </c>
      <c r="M102" s="38">
        <v>-1.57606212882595</v>
      </c>
      <c r="N102" s="38">
        <v>-1.75879396984925</v>
      </c>
    </row>
    <row r="103" spans="3:14" ht="12.75">
      <c r="C103" s="39"/>
      <c r="D103" s="30"/>
      <c r="E103" s="30"/>
      <c r="F103" s="40"/>
      <c r="G103" s="40"/>
      <c r="H103" s="40"/>
      <c r="I103" s="40"/>
      <c r="J103" s="40"/>
      <c r="K103" s="40"/>
      <c r="L103" s="38"/>
      <c r="M103" s="38"/>
      <c r="N103" s="38"/>
    </row>
    <row r="104" spans="3:14" ht="12.75">
      <c r="C104" s="35" t="s">
        <v>89</v>
      </c>
      <c r="D104" s="73">
        <v>31416</v>
      </c>
      <c r="E104" s="73">
        <v>31283</v>
      </c>
      <c r="F104" s="37">
        <v>-133</v>
      </c>
      <c r="G104" s="37">
        <v>-289</v>
      </c>
      <c r="H104" s="37">
        <v>156</v>
      </c>
      <c r="I104" s="37">
        <v>315</v>
      </c>
      <c r="J104" s="37">
        <v>424</v>
      </c>
      <c r="K104" s="37">
        <v>-159</v>
      </c>
      <c r="L104" s="74">
        <v>-0.42335115864527606</v>
      </c>
      <c r="M104" s="74">
        <v>-0.91991341991342</v>
      </c>
      <c r="N104" s="74">
        <v>0.496562261268144</v>
      </c>
    </row>
    <row r="105" spans="3:14" ht="12.75">
      <c r="C105" s="39"/>
      <c r="D105" s="30"/>
      <c r="E105" s="30"/>
      <c r="F105" s="40"/>
      <c r="G105" s="40"/>
      <c r="H105" s="40"/>
      <c r="I105" s="40"/>
      <c r="J105" s="40"/>
      <c r="K105" s="40"/>
      <c r="L105" s="38"/>
      <c r="M105" s="38"/>
      <c r="N105" s="38"/>
    </row>
    <row r="106" spans="3:14" ht="12.75">
      <c r="C106" s="41" t="s">
        <v>90</v>
      </c>
      <c r="D106" s="75">
        <v>9491</v>
      </c>
      <c r="E106" s="75">
        <v>9437</v>
      </c>
      <c r="F106" s="40">
        <v>-54</v>
      </c>
      <c r="G106" s="40">
        <v>-128</v>
      </c>
      <c r="H106" s="40">
        <v>74</v>
      </c>
      <c r="I106" s="40">
        <v>77</v>
      </c>
      <c r="J106" s="40">
        <v>36</v>
      </c>
      <c r="K106" s="40">
        <v>-3</v>
      </c>
      <c r="L106" s="38">
        <v>-0.5689600674323041</v>
      </c>
      <c r="M106" s="38">
        <v>-1.34864608576546</v>
      </c>
      <c r="N106" s="38">
        <v>0.7796860183331581</v>
      </c>
    </row>
    <row r="107" spans="3:14" ht="12.75">
      <c r="C107" s="41" t="s">
        <v>91</v>
      </c>
      <c r="D107" s="75">
        <v>9686</v>
      </c>
      <c r="E107" s="75">
        <v>9583</v>
      </c>
      <c r="F107" s="40">
        <v>-103</v>
      </c>
      <c r="G107" s="40">
        <v>-67</v>
      </c>
      <c r="H107" s="40">
        <v>-36</v>
      </c>
      <c r="I107" s="40">
        <v>-36</v>
      </c>
      <c r="J107" s="40">
        <v>-13</v>
      </c>
      <c r="K107" s="40">
        <v>0</v>
      </c>
      <c r="L107" s="38">
        <v>-1.06339046045839</v>
      </c>
      <c r="M107" s="38">
        <v>-0.6917200082593431</v>
      </c>
      <c r="N107" s="38">
        <v>-0.37167045219905</v>
      </c>
    </row>
    <row r="108" spans="3:14" ht="12.75">
      <c r="C108" s="41" t="s">
        <v>92</v>
      </c>
      <c r="D108" s="75">
        <v>9422</v>
      </c>
      <c r="E108" s="75">
        <v>9462</v>
      </c>
      <c r="F108" s="40">
        <v>40</v>
      </c>
      <c r="G108" s="40">
        <v>-68</v>
      </c>
      <c r="H108" s="40">
        <v>108</v>
      </c>
      <c r="I108" s="40">
        <v>256</v>
      </c>
      <c r="J108" s="40">
        <v>347</v>
      </c>
      <c r="K108" s="40">
        <v>-148</v>
      </c>
      <c r="L108" s="38">
        <v>0.42453831458289104</v>
      </c>
      <c r="M108" s="38">
        <v>-0.7217151347909151</v>
      </c>
      <c r="N108" s="38">
        <v>1.14625344937381</v>
      </c>
    </row>
    <row r="109" spans="3:14" ht="12.75">
      <c r="C109" s="41" t="s">
        <v>93</v>
      </c>
      <c r="D109" s="75">
        <v>2817</v>
      </c>
      <c r="E109" s="75">
        <v>2801</v>
      </c>
      <c r="F109" s="40">
        <v>-16</v>
      </c>
      <c r="G109" s="40">
        <v>-26</v>
      </c>
      <c r="H109" s="40">
        <v>10</v>
      </c>
      <c r="I109" s="40">
        <v>18</v>
      </c>
      <c r="J109" s="40">
        <v>54</v>
      </c>
      <c r="K109" s="40">
        <v>-8</v>
      </c>
      <c r="L109" s="38">
        <v>-0.5679801206957761</v>
      </c>
      <c r="M109" s="38">
        <v>-0.9229676961306351</v>
      </c>
      <c r="N109" s="38">
        <v>0.35498757543486</v>
      </c>
    </row>
    <row r="110" spans="3:14" ht="12.75">
      <c r="C110" s="39"/>
      <c r="D110" s="30"/>
      <c r="E110" s="30"/>
      <c r="F110" s="40"/>
      <c r="G110" s="40"/>
      <c r="H110" s="40"/>
      <c r="I110" s="40"/>
      <c r="J110" s="40"/>
      <c r="K110" s="40"/>
      <c r="L110" s="38"/>
      <c r="M110" s="38"/>
      <c r="N110" s="38"/>
    </row>
    <row r="111" spans="3:14" ht="12.75">
      <c r="C111" s="35" t="s">
        <v>94</v>
      </c>
      <c r="D111" s="73">
        <v>14416</v>
      </c>
      <c r="E111" s="73">
        <v>14270</v>
      </c>
      <c r="F111" s="37">
        <v>-146</v>
      </c>
      <c r="G111" s="37">
        <v>-138</v>
      </c>
      <c r="H111" s="37">
        <v>-8</v>
      </c>
      <c r="I111" s="37">
        <v>-9</v>
      </c>
      <c r="J111" s="37">
        <v>23</v>
      </c>
      <c r="K111" s="37">
        <v>1</v>
      </c>
      <c r="L111" s="74">
        <v>-1.01276359600444</v>
      </c>
      <c r="M111" s="74">
        <v>-0.9572697003329631</v>
      </c>
      <c r="N111" s="74">
        <v>-0.0554938956714761</v>
      </c>
    </row>
    <row r="112" spans="3:14" ht="12.75">
      <c r="C112" s="39"/>
      <c r="D112" s="30"/>
      <c r="E112" s="30"/>
      <c r="F112" s="40"/>
      <c r="G112" s="40"/>
      <c r="H112" s="40"/>
      <c r="I112" s="40"/>
      <c r="J112" s="40"/>
      <c r="K112" s="40"/>
      <c r="L112" s="38"/>
      <c r="M112" s="38"/>
      <c r="N112" s="38"/>
    </row>
    <row r="113" spans="3:14" ht="12.75">
      <c r="C113" s="41" t="s">
        <v>95</v>
      </c>
      <c r="D113" s="75">
        <v>14416</v>
      </c>
      <c r="E113" s="75">
        <v>14270</v>
      </c>
      <c r="F113" s="40">
        <v>-146</v>
      </c>
      <c r="G113" s="40">
        <v>-138</v>
      </c>
      <c r="H113" s="40">
        <v>-8</v>
      </c>
      <c r="I113" s="40">
        <v>-9</v>
      </c>
      <c r="J113" s="40">
        <v>23</v>
      </c>
      <c r="K113" s="40">
        <v>1</v>
      </c>
      <c r="L113" s="38">
        <v>-1.01276359600444</v>
      </c>
      <c r="M113" s="38">
        <v>-0.9572697003329631</v>
      </c>
      <c r="N113" s="38">
        <v>-0.0554938956714761</v>
      </c>
    </row>
    <row r="114" spans="3:14" ht="12.75">
      <c r="C114" s="35"/>
      <c r="D114" s="77"/>
      <c r="E114" s="77"/>
      <c r="F114" s="37"/>
      <c r="G114" s="37"/>
      <c r="H114" s="37"/>
      <c r="I114" s="37"/>
      <c r="J114" s="37"/>
      <c r="K114" s="37"/>
      <c r="L114" s="38"/>
      <c r="M114" s="38"/>
      <c r="N114" s="38"/>
    </row>
    <row r="115" spans="3:14" ht="12.75">
      <c r="C115" s="35" t="s">
        <v>96</v>
      </c>
      <c r="D115" s="73">
        <v>17279</v>
      </c>
      <c r="E115" s="73">
        <v>17209</v>
      </c>
      <c r="F115" s="37">
        <v>-70</v>
      </c>
      <c r="G115" s="37">
        <v>-119</v>
      </c>
      <c r="H115" s="37">
        <v>49</v>
      </c>
      <c r="I115" s="37">
        <v>46</v>
      </c>
      <c r="J115" s="37">
        <v>-21</v>
      </c>
      <c r="K115" s="37">
        <v>3</v>
      </c>
      <c r="L115" s="74">
        <v>-0.40511603680768604</v>
      </c>
      <c r="M115" s="74">
        <v>-0.6886972625730661</v>
      </c>
      <c r="N115" s="74">
        <v>0.28358122576538</v>
      </c>
    </row>
    <row r="116" spans="3:14" ht="12.75">
      <c r="C116" s="39"/>
      <c r="D116" s="75"/>
      <c r="E116" s="75"/>
      <c r="F116" s="40"/>
      <c r="G116" s="40"/>
      <c r="H116" s="40"/>
      <c r="I116" s="40"/>
      <c r="J116" s="40"/>
      <c r="K116" s="40"/>
      <c r="L116" s="38"/>
      <c r="M116" s="38"/>
      <c r="N116" s="38"/>
    </row>
    <row r="117" spans="3:14" ht="15" customHeight="1">
      <c r="C117" s="41" t="s">
        <v>97</v>
      </c>
      <c r="D117" s="75">
        <v>10490</v>
      </c>
      <c r="E117" s="75">
        <v>10517</v>
      </c>
      <c r="F117" s="40">
        <v>27</v>
      </c>
      <c r="G117" s="40">
        <v>-57</v>
      </c>
      <c r="H117" s="40">
        <v>84</v>
      </c>
      <c r="I117" s="40">
        <v>85</v>
      </c>
      <c r="J117" s="40">
        <v>-4</v>
      </c>
      <c r="K117" s="40">
        <v>-1</v>
      </c>
      <c r="L117" s="38">
        <v>0.257387988560534</v>
      </c>
      <c r="M117" s="38">
        <v>-0.543374642516683</v>
      </c>
      <c r="N117" s="38">
        <v>0.800762631077216</v>
      </c>
    </row>
    <row r="118" spans="3:14" ht="13.5" customHeight="1">
      <c r="C118" s="41" t="s">
        <v>98</v>
      </c>
      <c r="D118" s="75">
        <v>6789</v>
      </c>
      <c r="E118" s="75">
        <v>6692</v>
      </c>
      <c r="F118" s="40">
        <v>-97</v>
      </c>
      <c r="G118" s="40">
        <v>-62</v>
      </c>
      <c r="H118" s="40">
        <v>-35</v>
      </c>
      <c r="I118" s="40">
        <v>-39</v>
      </c>
      <c r="J118" s="40">
        <v>-17</v>
      </c>
      <c r="K118" s="40">
        <v>4</v>
      </c>
      <c r="L118" s="38">
        <v>-1.4287818529975</v>
      </c>
      <c r="M118" s="38">
        <v>-0.91324200913242</v>
      </c>
      <c r="N118" s="38">
        <v>-0.515539843865076</v>
      </c>
    </row>
    <row r="119" spans="3:14" ht="9" customHeight="1">
      <c r="C119" s="39"/>
      <c r="D119" s="75"/>
      <c r="E119" s="75"/>
      <c r="F119" s="40"/>
      <c r="G119" s="40"/>
      <c r="H119" s="40"/>
      <c r="I119" s="40"/>
      <c r="J119" s="40"/>
      <c r="K119" s="40"/>
      <c r="L119" s="38"/>
      <c r="M119" s="38"/>
      <c r="N119" s="38"/>
    </row>
    <row r="120" spans="3:14" ht="12.75">
      <c r="C120" s="35" t="s">
        <v>99</v>
      </c>
      <c r="D120" s="73">
        <v>19659</v>
      </c>
      <c r="E120" s="73">
        <v>19417</v>
      </c>
      <c r="F120" s="37">
        <v>-242</v>
      </c>
      <c r="G120" s="37">
        <v>-254</v>
      </c>
      <c r="H120" s="37">
        <v>12</v>
      </c>
      <c r="I120" s="37">
        <v>30</v>
      </c>
      <c r="J120" s="37">
        <v>177</v>
      </c>
      <c r="K120" s="37">
        <v>-18</v>
      </c>
      <c r="L120" s="74">
        <v>-1.23098835139122</v>
      </c>
      <c r="M120" s="74">
        <v>-1.29202909608831</v>
      </c>
      <c r="N120" s="74">
        <v>0.0610407446970853</v>
      </c>
    </row>
    <row r="121" spans="3:14" ht="12" customHeight="1">
      <c r="C121" s="39"/>
      <c r="D121" s="75"/>
      <c r="E121" s="75"/>
      <c r="F121" s="40"/>
      <c r="G121" s="40"/>
      <c r="H121" s="40"/>
      <c r="I121" s="40"/>
      <c r="J121" s="40"/>
      <c r="K121" s="40"/>
      <c r="L121" s="38"/>
      <c r="M121" s="38"/>
      <c r="N121" s="38"/>
    </row>
    <row r="122" spans="3:14" ht="12" customHeight="1">
      <c r="C122" s="41" t="s">
        <v>100</v>
      </c>
      <c r="D122" s="75">
        <v>11689</v>
      </c>
      <c r="E122" s="75">
        <v>11527</v>
      </c>
      <c r="F122" s="40">
        <v>-162</v>
      </c>
      <c r="G122" s="40">
        <v>-142</v>
      </c>
      <c r="H122" s="40">
        <v>-20</v>
      </c>
      <c r="I122" s="40">
        <v>7</v>
      </c>
      <c r="J122" s="40">
        <v>104</v>
      </c>
      <c r="K122" s="40">
        <v>-27</v>
      </c>
      <c r="L122" s="38">
        <v>-1.38591838480623</v>
      </c>
      <c r="M122" s="38">
        <v>-1.21481734964497</v>
      </c>
      <c r="N122" s="38">
        <v>-0.17110103516126302</v>
      </c>
    </row>
    <row r="123" spans="3:14" ht="12.75">
      <c r="C123" s="41" t="s">
        <v>101</v>
      </c>
      <c r="D123" s="75">
        <v>4460</v>
      </c>
      <c r="E123" s="75">
        <v>4364</v>
      </c>
      <c r="F123" s="40">
        <v>-96</v>
      </c>
      <c r="G123" s="40">
        <v>-80</v>
      </c>
      <c r="H123" s="40">
        <v>-16</v>
      </c>
      <c r="I123" s="40">
        <v>-13</v>
      </c>
      <c r="J123" s="40">
        <v>10</v>
      </c>
      <c r="K123" s="40">
        <v>-3</v>
      </c>
      <c r="L123" s="38">
        <v>-2.152466367713</v>
      </c>
      <c r="M123" s="38">
        <v>-1.79372197309417</v>
      </c>
      <c r="N123" s="38">
        <v>-0.358744394618834</v>
      </c>
    </row>
    <row r="124" spans="3:14" ht="12.75">
      <c r="C124" s="41" t="s">
        <v>102</v>
      </c>
      <c r="D124" s="75">
        <v>3510</v>
      </c>
      <c r="E124" s="75">
        <v>3526</v>
      </c>
      <c r="F124" s="40">
        <v>16</v>
      </c>
      <c r="G124" s="40">
        <v>-32</v>
      </c>
      <c r="H124" s="40">
        <v>48</v>
      </c>
      <c r="I124" s="40">
        <v>36</v>
      </c>
      <c r="J124" s="40">
        <v>63</v>
      </c>
      <c r="K124" s="40">
        <v>12</v>
      </c>
      <c r="L124" s="38">
        <v>0.455840455840456</v>
      </c>
      <c r="M124" s="38">
        <v>-0.911680911680912</v>
      </c>
      <c r="N124" s="38">
        <v>1.36752136752137</v>
      </c>
    </row>
    <row r="125" spans="3:14" ht="12.75">
      <c r="C125" s="39"/>
      <c r="D125" s="75"/>
      <c r="E125" s="75"/>
      <c r="F125" s="40"/>
      <c r="G125" s="40"/>
      <c r="H125" s="40"/>
      <c r="I125" s="40"/>
      <c r="J125" s="40"/>
      <c r="K125" s="40"/>
      <c r="L125" s="38"/>
      <c r="M125" s="38"/>
      <c r="N125" s="38"/>
    </row>
    <row r="126" spans="3:14" ht="12.75">
      <c r="C126" s="35" t="s">
        <v>103</v>
      </c>
      <c r="D126" s="73">
        <v>20857</v>
      </c>
      <c r="E126" s="73">
        <v>20378</v>
      </c>
      <c r="F126" s="37">
        <v>-479</v>
      </c>
      <c r="G126" s="37">
        <v>-281</v>
      </c>
      <c r="H126" s="37">
        <v>-198</v>
      </c>
      <c r="I126" s="37">
        <v>-196</v>
      </c>
      <c r="J126" s="37">
        <v>-15</v>
      </c>
      <c r="K126" s="37">
        <v>-2</v>
      </c>
      <c r="L126" s="74">
        <v>-2.29659107254159</v>
      </c>
      <c r="M126" s="74">
        <v>-1.3472695018459</v>
      </c>
      <c r="N126" s="74">
        <v>-0.94932157069569</v>
      </c>
    </row>
    <row r="127" spans="3:14" ht="12.75">
      <c r="C127" s="39"/>
      <c r="D127" s="75"/>
      <c r="E127" s="75"/>
      <c r="F127" s="51"/>
      <c r="G127" s="51"/>
      <c r="H127" s="51"/>
      <c r="I127" s="51"/>
      <c r="J127" s="51"/>
      <c r="K127" s="51"/>
      <c r="L127" s="38"/>
      <c r="M127" s="38"/>
      <c r="N127" s="38"/>
    </row>
    <row r="128" spans="3:14" ht="12.75">
      <c r="C128" s="41" t="s">
        <v>104</v>
      </c>
      <c r="D128" s="75">
        <v>7922</v>
      </c>
      <c r="E128" s="75">
        <v>7702</v>
      </c>
      <c r="F128" s="40">
        <v>-220</v>
      </c>
      <c r="G128" s="40">
        <v>-125</v>
      </c>
      <c r="H128" s="40">
        <v>-95</v>
      </c>
      <c r="I128" s="40">
        <v>-92</v>
      </c>
      <c r="J128" s="40">
        <v>-4</v>
      </c>
      <c r="K128" s="40">
        <v>-3</v>
      </c>
      <c r="L128" s="38">
        <v>-2.77707649583439</v>
      </c>
      <c r="M128" s="38">
        <v>-1.5778843726331702</v>
      </c>
      <c r="N128" s="38">
        <v>-1.19919212320121</v>
      </c>
    </row>
    <row r="129" spans="3:14" ht="12.75">
      <c r="C129" s="41" t="s">
        <v>105</v>
      </c>
      <c r="D129" s="75">
        <v>10494</v>
      </c>
      <c r="E129" s="75">
        <v>10334</v>
      </c>
      <c r="F129" s="40">
        <v>-160</v>
      </c>
      <c r="G129" s="40">
        <v>-112</v>
      </c>
      <c r="H129" s="40">
        <v>-48</v>
      </c>
      <c r="I129" s="40">
        <v>-49</v>
      </c>
      <c r="J129" s="40">
        <v>-7</v>
      </c>
      <c r="K129" s="40">
        <v>1</v>
      </c>
      <c r="L129" s="38">
        <v>-1.52468076996379</v>
      </c>
      <c r="M129" s="38">
        <v>-1.06727653897465</v>
      </c>
      <c r="N129" s="38">
        <v>-0.457404230989137</v>
      </c>
    </row>
    <row r="130" spans="3:14" ht="12.75">
      <c r="C130" s="41" t="s">
        <v>106</v>
      </c>
      <c r="D130" s="75">
        <v>2441</v>
      </c>
      <c r="E130" s="75">
        <v>2342</v>
      </c>
      <c r="F130" s="40">
        <v>-99</v>
      </c>
      <c r="G130" s="40">
        <v>-44</v>
      </c>
      <c r="H130" s="40">
        <v>-55</v>
      </c>
      <c r="I130" s="40">
        <v>-55</v>
      </c>
      <c r="J130" s="40">
        <v>-4</v>
      </c>
      <c r="K130" s="40">
        <v>0</v>
      </c>
      <c r="L130" s="38">
        <v>-4.05571487095453</v>
      </c>
      <c r="M130" s="38">
        <v>-1.80253994264646</v>
      </c>
      <c r="N130" s="38">
        <v>-2.25317492830807</v>
      </c>
    </row>
    <row r="131" spans="3:14" ht="12.75">
      <c r="C131" s="39"/>
      <c r="D131" s="30"/>
      <c r="E131" s="30"/>
      <c r="F131" s="40"/>
      <c r="G131" s="40"/>
      <c r="H131" s="40"/>
      <c r="I131" s="40"/>
      <c r="J131" s="40"/>
      <c r="K131" s="40"/>
      <c r="L131" s="38"/>
      <c r="M131" s="38"/>
      <c r="N131" s="38"/>
    </row>
    <row r="132" spans="3:14" ht="12.75">
      <c r="C132" s="35" t="s">
        <v>107</v>
      </c>
      <c r="D132" s="73">
        <v>1742</v>
      </c>
      <c r="E132" s="73">
        <v>1686</v>
      </c>
      <c r="F132" s="37">
        <v>-56</v>
      </c>
      <c r="G132" s="37">
        <v>-34</v>
      </c>
      <c r="H132" s="37">
        <v>-22</v>
      </c>
      <c r="I132" s="37">
        <v>-22</v>
      </c>
      <c r="J132" s="37">
        <v>4</v>
      </c>
      <c r="K132" s="37">
        <v>0</v>
      </c>
      <c r="L132" s="74">
        <v>-4.23309510720176</v>
      </c>
      <c r="M132" s="74">
        <v>-2.74876305662452</v>
      </c>
      <c r="N132" s="74">
        <v>-1.48433205057724</v>
      </c>
    </row>
    <row r="133" spans="3:14" ht="12.75">
      <c r="C133" s="35"/>
      <c r="D133" s="73"/>
      <c r="E133" s="73"/>
      <c r="F133" s="37"/>
      <c r="G133" s="37"/>
      <c r="H133" s="37"/>
      <c r="I133" s="37"/>
      <c r="J133" s="37"/>
      <c r="K133" s="37"/>
      <c r="L133" s="38"/>
      <c r="M133" s="38"/>
      <c r="N133" s="38"/>
    </row>
    <row r="134" spans="3:14" ht="12.75">
      <c r="C134" s="41" t="s">
        <v>108</v>
      </c>
      <c r="D134" s="75">
        <v>1742</v>
      </c>
      <c r="E134" s="75">
        <v>1686</v>
      </c>
      <c r="F134" s="40">
        <v>-56</v>
      </c>
      <c r="G134" s="40">
        <v>-34</v>
      </c>
      <c r="H134" s="40">
        <v>-22</v>
      </c>
      <c r="I134" s="40">
        <v>-22</v>
      </c>
      <c r="J134" s="40">
        <v>4</v>
      </c>
      <c r="K134" s="40">
        <v>0</v>
      </c>
      <c r="L134" s="38">
        <v>-3.21469575200918</v>
      </c>
      <c r="M134" s="38">
        <v>-1.9517795637198598</v>
      </c>
      <c r="N134" s="38">
        <v>-1.26291618828932</v>
      </c>
    </row>
    <row r="135" spans="3:14" ht="12.75">
      <c r="C135" s="39"/>
      <c r="D135" s="26"/>
      <c r="E135" s="26"/>
      <c r="F135" s="40"/>
      <c r="G135" s="52"/>
      <c r="H135" s="52"/>
      <c r="I135" s="52"/>
      <c r="J135" s="52"/>
      <c r="K135" s="52"/>
      <c r="L135" s="38"/>
      <c r="M135" s="38"/>
      <c r="N135" s="38"/>
    </row>
    <row r="136" spans="3:14" ht="12.75">
      <c r="C136" s="35" t="s">
        <v>109</v>
      </c>
      <c r="D136" s="73">
        <v>409946</v>
      </c>
      <c r="E136" s="73">
        <v>405904</v>
      </c>
      <c r="F136" s="37">
        <v>-4042</v>
      </c>
      <c r="G136" s="37">
        <v>-3762</v>
      </c>
      <c r="H136" s="37">
        <v>-280</v>
      </c>
      <c r="I136" s="37">
        <v>59</v>
      </c>
      <c r="J136" s="37">
        <v>704</v>
      </c>
      <c r="K136" s="37">
        <v>-339</v>
      </c>
      <c r="L136" s="74">
        <v>-3.21469575200918</v>
      </c>
      <c r="M136" s="74">
        <v>-1.9517795637198598</v>
      </c>
      <c r="N136" s="74">
        <v>-1.26291618828932</v>
      </c>
    </row>
    <row r="137" spans="3:14" ht="12.75">
      <c r="C137" s="44"/>
      <c r="D137" s="53"/>
      <c r="E137" s="54"/>
      <c r="F137" s="53"/>
      <c r="G137" s="54"/>
      <c r="H137" s="54"/>
      <c r="I137" s="54"/>
      <c r="J137" s="54"/>
      <c r="K137" s="54"/>
      <c r="L137" s="55"/>
      <c r="M137" s="56"/>
      <c r="N137" s="56"/>
    </row>
  </sheetData>
  <sheetProtection selectLockedCells="1" selectUnlockedCells="1"/>
  <mergeCells count="3">
    <mergeCell ref="C2:M2"/>
    <mergeCell ref="H6:J6"/>
    <mergeCell ref="I7:I8"/>
  </mergeCells>
  <printOptions/>
  <pageMargins left="0.7875" right="0.19652777777777777" top="0.5118055555555555" bottom="0.4722222222222222" header="0.5118055555555555" footer="0.5118055555555555"/>
  <pageSetup firstPageNumber="3" useFirstPageNumber="1" horizontalDpi="300" verticalDpi="300" orientation="portrait" paperSize="9" scale="86" r:id="rId1"/>
  <rowBreaks count="1" manualBreakCount="1">
    <brk id="69" max="255" man="1"/>
  </rowBreaks>
</worksheet>
</file>

<file path=xl/worksheets/sheet6.xml><?xml version="1.0" encoding="utf-8"?>
<worksheet xmlns="http://schemas.openxmlformats.org/spreadsheetml/2006/main" xmlns:r="http://schemas.openxmlformats.org/officeDocument/2006/relationships">
  <dimension ref="B1:R139"/>
  <sheetViews>
    <sheetView zoomScalePageLayoutView="0" workbookViewId="0" topLeftCell="A4">
      <pane xSplit="2" ySplit="6" topLeftCell="C10" activePane="bottomRight" state="frozen"/>
      <selection pane="topLeft" activeCell="A4" sqref="A4"/>
      <selection pane="topRight" activeCell="C4" sqref="C4"/>
      <selection pane="bottomLeft" activeCell="A10" sqref="A10"/>
      <selection pane="bottomRight" activeCell="C5" sqref="C5"/>
    </sheetView>
  </sheetViews>
  <sheetFormatPr defaultColWidth="9.00390625" defaultRowHeight="13.5"/>
  <cols>
    <col min="1" max="1" width="1.00390625" style="1" customWidth="1"/>
    <col min="2" max="2" width="1.25" style="1" customWidth="1"/>
    <col min="3" max="3" width="9.00390625" style="1" customWidth="1"/>
    <col min="4" max="6" width="9.125" style="1" customWidth="1"/>
    <col min="7" max="10" width="7.875" style="1" customWidth="1"/>
    <col min="11" max="11" width="7.875" style="2" customWidth="1"/>
    <col min="12" max="13" width="7.625" style="3" customWidth="1"/>
    <col min="14" max="14" width="7.625" style="1" customWidth="1"/>
    <col min="15" max="15" width="0.74609375" style="1" customWidth="1"/>
    <col min="16" max="16384" width="9.00390625" style="1" customWidth="1"/>
  </cols>
  <sheetData>
    <row r="1" spans="2:15" ht="12.75">
      <c r="B1"/>
      <c r="C1"/>
      <c r="D1"/>
      <c r="E1"/>
      <c r="F1"/>
      <c r="G1"/>
      <c r="H1"/>
      <c r="I1"/>
      <c r="J1"/>
      <c r="K1"/>
      <c r="L1"/>
      <c r="M1"/>
      <c r="N1"/>
      <c r="O1"/>
    </row>
    <row r="2" spans="2:15" ht="13.5">
      <c r="B2"/>
      <c r="C2" s="182" t="s">
        <v>113</v>
      </c>
      <c r="D2" s="182"/>
      <c r="E2" s="182"/>
      <c r="F2" s="182"/>
      <c r="G2" s="182"/>
      <c r="H2" s="182"/>
      <c r="I2" s="182"/>
      <c r="J2" s="182"/>
      <c r="K2" s="182"/>
      <c r="L2" s="182"/>
      <c r="M2" s="182"/>
      <c r="N2" s="4"/>
      <c r="O2"/>
    </row>
    <row r="3" spans="2:15" ht="6.75" customHeight="1">
      <c r="B3"/>
      <c r="C3"/>
      <c r="D3"/>
      <c r="E3"/>
      <c r="F3"/>
      <c r="G3"/>
      <c r="H3"/>
      <c r="I3"/>
      <c r="J3"/>
      <c r="K3"/>
      <c r="L3"/>
      <c r="M3"/>
      <c r="N3"/>
      <c r="O3"/>
    </row>
    <row r="4" spans="2:15" ht="12" customHeight="1">
      <c r="B4"/>
      <c r="C4" s="5"/>
      <c r="D4"/>
      <c r="E4"/>
      <c r="F4"/>
      <c r="G4"/>
      <c r="H4"/>
      <c r="I4"/>
      <c r="J4"/>
      <c r="K4"/>
      <c r="L4"/>
      <c r="M4"/>
      <c r="N4"/>
      <c r="O4"/>
    </row>
    <row r="5" spans="2:15" ht="12.75">
      <c r="B5"/>
      <c r="C5" s="6"/>
      <c r="D5" s="7"/>
      <c r="E5" s="7"/>
      <c r="F5" s="8"/>
      <c r="G5" s="9"/>
      <c r="H5" s="9"/>
      <c r="I5" s="9"/>
      <c r="J5" s="9"/>
      <c r="K5" s="10"/>
      <c r="L5" s="11"/>
      <c r="M5" s="11"/>
      <c r="N5" s="6"/>
      <c r="O5"/>
    </row>
    <row r="6" spans="2:15" ht="12.75">
      <c r="B6"/>
      <c r="C6" s="12"/>
      <c r="D6" s="61">
        <v>43101</v>
      </c>
      <c r="E6" s="61">
        <v>43466</v>
      </c>
      <c r="F6" s="14" t="s">
        <v>7</v>
      </c>
      <c r="G6" s="15" t="s">
        <v>8</v>
      </c>
      <c r="H6" s="180" t="s">
        <v>9</v>
      </c>
      <c r="I6" s="180"/>
      <c r="J6" s="180"/>
      <c r="K6" s="16"/>
      <c r="L6" s="14" t="s">
        <v>7</v>
      </c>
      <c r="M6" s="14" t="s">
        <v>8</v>
      </c>
      <c r="N6" s="14" t="s">
        <v>10</v>
      </c>
      <c r="O6"/>
    </row>
    <row r="7" spans="2:15" ht="12.75">
      <c r="B7"/>
      <c r="C7" s="12"/>
      <c r="D7" s="13"/>
      <c r="E7" s="13"/>
      <c r="F7" s="14"/>
      <c r="G7" s="15"/>
      <c r="H7" s="17"/>
      <c r="I7" s="181" t="s">
        <v>2</v>
      </c>
      <c r="J7" s="18"/>
      <c r="K7" s="14" t="s">
        <v>11</v>
      </c>
      <c r="L7" s="14"/>
      <c r="M7" s="14"/>
      <c r="N7" s="14"/>
      <c r="O7"/>
    </row>
    <row r="8" spans="2:15" ht="12.75">
      <c r="B8"/>
      <c r="C8" s="19" t="s">
        <v>12</v>
      </c>
      <c r="D8" s="20" t="s">
        <v>13</v>
      </c>
      <c r="E8" s="20" t="s">
        <v>13</v>
      </c>
      <c r="F8" s="14" t="s">
        <v>0</v>
      </c>
      <c r="G8" s="15" t="s">
        <v>0</v>
      </c>
      <c r="H8" s="21"/>
      <c r="I8" s="181"/>
      <c r="J8" s="22" t="s">
        <v>14</v>
      </c>
      <c r="K8" s="14" t="s">
        <v>0</v>
      </c>
      <c r="L8" s="14" t="s">
        <v>15</v>
      </c>
      <c r="M8" s="14" t="s">
        <v>15</v>
      </c>
      <c r="N8" s="14" t="s">
        <v>15</v>
      </c>
      <c r="O8"/>
    </row>
    <row r="9" spans="2:17" ht="12.75">
      <c r="B9"/>
      <c r="C9" s="23"/>
      <c r="D9" s="24" t="s">
        <v>1</v>
      </c>
      <c r="E9" s="24" t="s">
        <v>1</v>
      </c>
      <c r="F9" s="25" t="s">
        <v>1</v>
      </c>
      <c r="G9" s="26" t="s">
        <v>1</v>
      </c>
      <c r="H9" s="26" t="s">
        <v>1</v>
      </c>
      <c r="I9" s="26" t="s">
        <v>1</v>
      </c>
      <c r="J9" s="26" t="s">
        <v>1</v>
      </c>
      <c r="K9" s="24" t="s">
        <v>1</v>
      </c>
      <c r="L9" s="27" t="s">
        <v>5</v>
      </c>
      <c r="M9" s="28" t="s">
        <v>5</v>
      </c>
      <c r="N9" s="28" t="s">
        <v>5</v>
      </c>
      <c r="O9"/>
      <c r="Q9" s="4"/>
    </row>
    <row r="10" spans="2:15" ht="12.75">
      <c r="B10"/>
      <c r="C10" s="29"/>
      <c r="D10" s="7"/>
      <c r="E10" s="30"/>
      <c r="F10" s="31"/>
      <c r="G10" s="32"/>
      <c r="H10" s="32"/>
      <c r="I10" s="32"/>
      <c r="J10" s="32"/>
      <c r="K10" s="32"/>
      <c r="L10" s="33"/>
      <c r="M10" s="34"/>
      <c r="N10" s="34"/>
      <c r="O10"/>
    </row>
    <row r="11" spans="2:18" ht="12.75">
      <c r="B11"/>
      <c r="C11" s="35" t="s">
        <v>16</v>
      </c>
      <c r="D11" s="63">
        <v>2073169</v>
      </c>
      <c r="E11" s="63">
        <v>2061053</v>
      </c>
      <c r="F11" s="36">
        <v>-12116</v>
      </c>
      <c r="G11" s="36">
        <v>-11160</v>
      </c>
      <c r="H11" s="37">
        <v>-956</v>
      </c>
      <c r="I11" s="37">
        <v>230</v>
      </c>
      <c r="J11" s="37">
        <v>38034</v>
      </c>
      <c r="K11" s="37">
        <v>-1186</v>
      </c>
      <c r="L11" s="38">
        <v>-0.5844193116914251</v>
      </c>
      <c r="M11" s="38">
        <v>-0.5383063319970538</v>
      </c>
      <c r="N11" s="38">
        <v>-0.046112979694371274</v>
      </c>
      <c r="O11"/>
      <c r="P11" s="69"/>
      <c r="Q11" s="69"/>
      <c r="R11" s="69"/>
    </row>
    <row r="12" spans="2:15" ht="12.75">
      <c r="B12"/>
      <c r="C12" s="39"/>
      <c r="D12" s="63"/>
      <c r="E12" s="63"/>
      <c r="F12" s="40"/>
      <c r="G12" s="40"/>
      <c r="H12" s="40"/>
      <c r="I12" s="40"/>
      <c r="J12" s="40"/>
      <c r="K12" s="40"/>
      <c r="L12" s="38"/>
      <c r="M12" s="38"/>
      <c r="N12" s="38"/>
      <c r="O12"/>
    </row>
    <row r="13" spans="2:15" ht="12.75">
      <c r="B13"/>
      <c r="C13" s="41" t="s">
        <v>17</v>
      </c>
      <c r="D13" s="63">
        <v>374395</v>
      </c>
      <c r="E13" s="63">
        <v>371920</v>
      </c>
      <c r="F13" s="40">
        <v>-2475</v>
      </c>
      <c r="G13" s="40">
        <v>-1604</v>
      </c>
      <c r="H13" s="40">
        <v>-871</v>
      </c>
      <c r="I13" s="40">
        <v>-604</v>
      </c>
      <c r="J13" s="40">
        <v>6591</v>
      </c>
      <c r="K13" s="40">
        <v>-267</v>
      </c>
      <c r="L13" s="38">
        <v>-0.6610665206533207</v>
      </c>
      <c r="M13" s="38">
        <v>-0.4284245249001723</v>
      </c>
      <c r="N13" s="38">
        <v>-0.2326419957531484</v>
      </c>
      <c r="O13"/>
    </row>
    <row r="14" spans="2:15" ht="12.75">
      <c r="B14"/>
      <c r="C14" s="41" t="s">
        <v>18</v>
      </c>
      <c r="D14" s="63">
        <v>241779</v>
      </c>
      <c r="E14" s="63">
        <v>241074</v>
      </c>
      <c r="F14" s="40">
        <v>-705</v>
      </c>
      <c r="G14" s="40">
        <v>-741</v>
      </c>
      <c r="H14" s="40">
        <v>36</v>
      </c>
      <c r="I14" s="40">
        <v>145</v>
      </c>
      <c r="J14" s="40">
        <v>5525</v>
      </c>
      <c r="K14" s="40">
        <v>-109</v>
      </c>
      <c r="L14" s="38">
        <v>-0.2915885995061606</v>
      </c>
      <c r="M14" s="38">
        <v>-0.30647823011924114</v>
      </c>
      <c r="N14" s="38">
        <v>0.014889630613080542</v>
      </c>
      <c r="O14"/>
    </row>
    <row r="15" spans="2:15" ht="12.75">
      <c r="B15"/>
      <c r="C15" s="41" t="s">
        <v>19</v>
      </c>
      <c r="D15" s="63">
        <v>155595</v>
      </c>
      <c r="E15" s="63">
        <v>155169</v>
      </c>
      <c r="F15" s="40">
        <v>-426</v>
      </c>
      <c r="G15" s="40">
        <v>-785</v>
      </c>
      <c r="H15" s="40">
        <v>359</v>
      </c>
      <c r="I15" s="40">
        <v>599</v>
      </c>
      <c r="J15" s="40">
        <v>2556</v>
      </c>
      <c r="K15" s="40">
        <v>-240</v>
      </c>
      <c r="L15" s="38">
        <v>-0.2737877181143353</v>
      </c>
      <c r="M15" s="38">
        <v>-0.5045149265721905</v>
      </c>
      <c r="N15" s="38">
        <v>0.23072720845785533</v>
      </c>
      <c r="O15"/>
    </row>
    <row r="16" spans="2:15" ht="12.75">
      <c r="B16"/>
      <c r="C16" s="41" t="s">
        <v>20</v>
      </c>
      <c r="D16" s="63">
        <v>49201</v>
      </c>
      <c r="E16" s="63">
        <v>48652</v>
      </c>
      <c r="F16" s="40">
        <v>-549</v>
      </c>
      <c r="G16" s="40">
        <v>-292</v>
      </c>
      <c r="H16" s="40">
        <v>-257</v>
      </c>
      <c r="I16" s="40">
        <v>-244</v>
      </c>
      <c r="J16" s="40">
        <v>639</v>
      </c>
      <c r="K16" s="40">
        <v>-13</v>
      </c>
      <c r="L16" s="38">
        <v>-1.1158309790451415</v>
      </c>
      <c r="M16" s="38">
        <v>-0.5934838722790188</v>
      </c>
      <c r="N16" s="38">
        <v>-0.5223471067661227</v>
      </c>
      <c r="O16"/>
    </row>
    <row r="17" spans="2:15" ht="12.75">
      <c r="B17"/>
      <c r="C17" s="41" t="s">
        <v>21</v>
      </c>
      <c r="D17" s="63">
        <v>99952</v>
      </c>
      <c r="E17" s="63">
        <v>99174</v>
      </c>
      <c r="F17" s="40">
        <v>-778</v>
      </c>
      <c r="G17" s="40">
        <v>-572</v>
      </c>
      <c r="H17" s="40">
        <v>-206</v>
      </c>
      <c r="I17" s="40">
        <v>-185</v>
      </c>
      <c r="J17" s="40">
        <v>2033</v>
      </c>
      <c r="K17" s="40">
        <v>-21</v>
      </c>
      <c r="L17" s="38">
        <v>-0.7783736193372819</v>
      </c>
      <c r="M17" s="38">
        <v>-0.572274691852089</v>
      </c>
      <c r="N17" s="38">
        <v>-0.2060989274851929</v>
      </c>
      <c r="O17"/>
    </row>
    <row r="18" spans="2:15" ht="12.75">
      <c r="B18"/>
      <c r="C18" s="41" t="s">
        <v>22</v>
      </c>
      <c r="D18" s="63">
        <v>49376</v>
      </c>
      <c r="E18" s="63">
        <v>49043</v>
      </c>
      <c r="F18" s="40">
        <v>-333</v>
      </c>
      <c r="G18" s="40">
        <v>-145</v>
      </c>
      <c r="H18" s="40">
        <v>-188</v>
      </c>
      <c r="I18" s="40">
        <v>-108</v>
      </c>
      <c r="J18" s="40">
        <v>975</v>
      </c>
      <c r="K18" s="40">
        <v>-80</v>
      </c>
      <c r="L18" s="38">
        <v>-0.6744167206740117</v>
      </c>
      <c r="M18" s="38">
        <v>-0.2936649384316267</v>
      </c>
      <c r="N18" s="38">
        <v>-0.380751782242385</v>
      </c>
      <c r="O18"/>
    </row>
    <row r="19" spans="2:15" ht="12.75">
      <c r="B19"/>
      <c r="C19" s="41" t="s">
        <v>23</v>
      </c>
      <c r="D19" s="63">
        <v>50225</v>
      </c>
      <c r="E19" s="63">
        <v>49937</v>
      </c>
      <c r="F19" s="40">
        <v>-288</v>
      </c>
      <c r="G19" s="40">
        <v>-327</v>
      </c>
      <c r="H19" s="40">
        <v>39</v>
      </c>
      <c r="I19" s="40">
        <v>70</v>
      </c>
      <c r="J19" s="40">
        <v>572</v>
      </c>
      <c r="K19" s="40">
        <v>-31</v>
      </c>
      <c r="L19" s="38">
        <v>-0.5734196117471378</v>
      </c>
      <c r="M19" s="38">
        <v>-0.6510701841712294</v>
      </c>
      <c r="N19" s="38">
        <v>0.07765057242409158</v>
      </c>
      <c r="O19"/>
    </row>
    <row r="20" spans="2:15" ht="12.75">
      <c r="B20"/>
      <c r="C20" s="41" t="s">
        <v>24</v>
      </c>
      <c r="D20" s="63">
        <v>41802</v>
      </c>
      <c r="E20" s="63">
        <v>41625</v>
      </c>
      <c r="F20" s="40">
        <v>-177</v>
      </c>
      <c r="G20" s="40">
        <v>-207</v>
      </c>
      <c r="H20" s="40">
        <v>30</v>
      </c>
      <c r="I20" s="40">
        <v>5</v>
      </c>
      <c r="J20" s="40">
        <v>695</v>
      </c>
      <c r="K20" s="40">
        <v>25</v>
      </c>
      <c r="L20" s="38">
        <v>-0.4234247165207406</v>
      </c>
      <c r="M20" s="38">
        <v>-0.49519161762595093</v>
      </c>
      <c r="N20" s="38">
        <v>0.07176690110521028</v>
      </c>
      <c r="O20"/>
    </row>
    <row r="21" spans="2:15" ht="12.75">
      <c r="B21"/>
      <c r="C21" s="41" t="s">
        <v>25</v>
      </c>
      <c r="D21" s="63">
        <v>67404</v>
      </c>
      <c r="E21" s="63">
        <v>67058</v>
      </c>
      <c r="F21" s="40">
        <v>-346</v>
      </c>
      <c r="G21" s="40">
        <v>-326</v>
      </c>
      <c r="H21" s="40">
        <v>-20</v>
      </c>
      <c r="I21" s="40">
        <v>-19</v>
      </c>
      <c r="J21" s="40">
        <v>1004</v>
      </c>
      <c r="K21" s="40">
        <v>-1</v>
      </c>
      <c r="L21" s="38">
        <v>-0.5133226514746899</v>
      </c>
      <c r="M21" s="38">
        <v>-0.4836508219096789</v>
      </c>
      <c r="N21" s="38">
        <v>-0.029671829565010976</v>
      </c>
      <c r="O21"/>
    </row>
    <row r="22" spans="2:15" ht="12.75">
      <c r="B22"/>
      <c r="C22" s="41" t="s">
        <v>26</v>
      </c>
      <c r="D22" s="63">
        <v>32471</v>
      </c>
      <c r="E22" s="63">
        <v>32237</v>
      </c>
      <c r="F22" s="40">
        <v>-234</v>
      </c>
      <c r="G22" s="40">
        <v>-187</v>
      </c>
      <c r="H22" s="40">
        <v>-47</v>
      </c>
      <c r="I22" s="40">
        <v>-34</v>
      </c>
      <c r="J22" s="40">
        <v>580</v>
      </c>
      <c r="K22" s="40">
        <v>-13</v>
      </c>
      <c r="L22" s="38">
        <v>-0.7206430353238275</v>
      </c>
      <c r="M22" s="38">
        <v>-0.5758984940408364</v>
      </c>
      <c r="N22" s="38">
        <v>-0.14474454128299097</v>
      </c>
      <c r="O22"/>
    </row>
    <row r="23" spans="2:15" ht="12.75">
      <c r="B23"/>
      <c r="C23" s="41" t="s">
        <v>27</v>
      </c>
      <c r="D23" s="63">
        <v>43057</v>
      </c>
      <c r="E23" s="63">
        <v>42756</v>
      </c>
      <c r="F23" s="40">
        <v>-301</v>
      </c>
      <c r="G23" s="40">
        <v>-209</v>
      </c>
      <c r="H23" s="40">
        <v>-92</v>
      </c>
      <c r="I23" s="40">
        <v>-12</v>
      </c>
      <c r="J23" s="40">
        <v>544</v>
      </c>
      <c r="K23" s="40">
        <v>-80</v>
      </c>
      <c r="L23" s="38">
        <v>-0.6990733214111527</v>
      </c>
      <c r="M23" s="38">
        <v>-0.48540307034860763</v>
      </c>
      <c r="N23" s="38">
        <v>-0.21367025106254497</v>
      </c>
      <c r="O23"/>
    </row>
    <row r="24" spans="2:15" ht="12.75">
      <c r="B24"/>
      <c r="C24" s="41" t="s">
        <v>28</v>
      </c>
      <c r="D24" s="63">
        <v>27119</v>
      </c>
      <c r="E24" s="63">
        <v>26747</v>
      </c>
      <c r="F24" s="40">
        <v>-372</v>
      </c>
      <c r="G24" s="40">
        <v>-207</v>
      </c>
      <c r="H24" s="40">
        <v>-165</v>
      </c>
      <c r="I24" s="40">
        <v>-163</v>
      </c>
      <c r="J24" s="40">
        <v>451</v>
      </c>
      <c r="K24" s="40">
        <v>-2</v>
      </c>
      <c r="L24" s="38">
        <v>-1.3717319960175522</v>
      </c>
      <c r="M24" s="38">
        <v>-0.7633024816549283</v>
      </c>
      <c r="N24" s="38">
        <v>-0.608429514362624</v>
      </c>
      <c r="O24"/>
    </row>
    <row r="25" spans="2:15" ht="12.75">
      <c r="B25"/>
      <c r="C25" s="41" t="s">
        <v>29</v>
      </c>
      <c r="D25" s="63">
        <v>20501</v>
      </c>
      <c r="E25" s="63">
        <v>20126</v>
      </c>
      <c r="F25" s="40">
        <v>-375</v>
      </c>
      <c r="G25" s="40">
        <v>-233</v>
      </c>
      <c r="H25" s="40">
        <v>-142</v>
      </c>
      <c r="I25" s="40">
        <v>-135</v>
      </c>
      <c r="J25" s="40">
        <v>247</v>
      </c>
      <c r="K25" s="40">
        <v>-7</v>
      </c>
      <c r="L25" s="38">
        <v>-1.8291790644358812</v>
      </c>
      <c r="M25" s="38">
        <v>-1.1365299253694943</v>
      </c>
      <c r="N25" s="38">
        <v>-0.692649139066387</v>
      </c>
      <c r="O25"/>
    </row>
    <row r="26" spans="2:18" ht="12.75">
      <c r="B26" s="70"/>
      <c r="C26" s="58" t="s">
        <v>30</v>
      </c>
      <c r="D26" s="64">
        <v>55857</v>
      </c>
      <c r="E26" s="64">
        <v>55764</v>
      </c>
      <c r="F26" s="59">
        <v>-93</v>
      </c>
      <c r="G26" s="59">
        <v>-165</v>
      </c>
      <c r="H26" s="59">
        <v>72</v>
      </c>
      <c r="I26" s="59">
        <v>87</v>
      </c>
      <c r="J26" s="59">
        <v>1113</v>
      </c>
      <c r="K26" s="59">
        <v>-15</v>
      </c>
      <c r="L26" s="60">
        <v>-0.166496589505344</v>
      </c>
      <c r="M26" s="60">
        <v>-0.29539717492883616</v>
      </c>
      <c r="N26" s="60">
        <v>0.12890058542349211</v>
      </c>
      <c r="O26" s="57"/>
      <c r="P26" s="71"/>
      <c r="Q26" s="71"/>
      <c r="R26" s="71"/>
    </row>
    <row r="27" spans="2:14" ht="12.75">
      <c r="B27"/>
      <c r="C27" s="41" t="s">
        <v>31</v>
      </c>
      <c r="D27" s="63">
        <v>66977</v>
      </c>
      <c r="E27" s="63">
        <v>66894</v>
      </c>
      <c r="F27" s="40">
        <v>-83</v>
      </c>
      <c r="G27" s="40">
        <v>-219</v>
      </c>
      <c r="H27" s="40">
        <v>136</v>
      </c>
      <c r="I27" s="40">
        <v>142</v>
      </c>
      <c r="J27" s="40">
        <v>1034</v>
      </c>
      <c r="K27" s="40">
        <v>-6</v>
      </c>
      <c r="L27" s="38">
        <v>-0.12392313779357093</v>
      </c>
      <c r="M27" s="38">
        <v>-0.3269779177926751</v>
      </c>
      <c r="N27" s="38">
        <v>0.20305477999910418</v>
      </c>
    </row>
    <row r="28" spans="2:14" ht="12.75">
      <c r="B28"/>
      <c r="C28" s="41" t="s">
        <v>114</v>
      </c>
      <c r="D28" s="63">
        <v>99018</v>
      </c>
      <c r="E28" s="63">
        <v>98895</v>
      </c>
      <c r="F28" s="40">
        <v>-123</v>
      </c>
      <c r="G28" s="40">
        <v>-455</v>
      </c>
      <c r="H28" s="40">
        <v>332</v>
      </c>
      <c r="I28" s="40">
        <v>326</v>
      </c>
      <c r="J28" s="40">
        <v>1814</v>
      </c>
      <c r="K28" s="40">
        <v>6</v>
      </c>
      <c r="L28" s="38">
        <v>-0.12421983881718475</v>
      </c>
      <c r="M28" s="38">
        <v>-0.4595124118847078</v>
      </c>
      <c r="N28" s="38">
        <v>0.3352925730675231</v>
      </c>
    </row>
    <row r="29" spans="2:14" ht="12.75">
      <c r="B29"/>
      <c r="C29" s="41" t="s">
        <v>115</v>
      </c>
      <c r="D29" s="63">
        <v>59698</v>
      </c>
      <c r="E29" s="63">
        <v>59453</v>
      </c>
      <c r="F29" s="40">
        <v>-245</v>
      </c>
      <c r="G29" s="40">
        <v>-344</v>
      </c>
      <c r="H29" s="40">
        <v>99</v>
      </c>
      <c r="I29" s="40">
        <v>73</v>
      </c>
      <c r="J29" s="40">
        <v>761</v>
      </c>
      <c r="K29" s="40">
        <v>26</v>
      </c>
      <c r="L29" s="38">
        <v>-0.41039900834198806</v>
      </c>
      <c r="M29" s="38">
        <v>-0.5762337096720158</v>
      </c>
      <c r="N29" s="38">
        <v>0.1658347013300278</v>
      </c>
    </row>
    <row r="30" spans="2:14" ht="12.75">
      <c r="B30"/>
      <c r="C30" s="41" t="s">
        <v>116</v>
      </c>
      <c r="D30" s="63">
        <v>29713</v>
      </c>
      <c r="E30" s="63">
        <v>29559</v>
      </c>
      <c r="F30" s="40">
        <v>-154</v>
      </c>
      <c r="G30" s="40">
        <v>-101</v>
      </c>
      <c r="H30" s="40">
        <v>-53</v>
      </c>
      <c r="I30" s="40">
        <v>-34</v>
      </c>
      <c r="J30" s="40">
        <v>410</v>
      </c>
      <c r="K30" s="40">
        <v>-19</v>
      </c>
      <c r="L30" s="38">
        <v>-0.5182916568505368</v>
      </c>
      <c r="M30" s="38">
        <v>-0.3399185541682092</v>
      </c>
      <c r="N30" s="38">
        <v>-0.1783731026823276</v>
      </c>
    </row>
    <row r="31" spans="2:14" ht="12.75">
      <c r="B31"/>
      <c r="C31" s="41" t="s">
        <v>117</v>
      </c>
      <c r="D31" s="63">
        <v>94934</v>
      </c>
      <c r="E31" s="63">
        <v>94673</v>
      </c>
      <c r="F31" s="40">
        <v>-261</v>
      </c>
      <c r="G31" s="40">
        <v>-523</v>
      </c>
      <c r="H31" s="40">
        <v>262</v>
      </c>
      <c r="I31" s="40">
        <v>225</v>
      </c>
      <c r="J31" s="40">
        <v>1407</v>
      </c>
      <c r="K31" s="40">
        <v>37</v>
      </c>
      <c r="L31" s="38">
        <v>-0.2749278446078328</v>
      </c>
      <c r="M31" s="38">
        <v>-0.5509090526049676</v>
      </c>
      <c r="N31" s="38">
        <v>0.2759812079971348</v>
      </c>
    </row>
    <row r="32" spans="3:14" ht="12.75">
      <c r="C32" s="39"/>
      <c r="D32" s="63"/>
      <c r="E32" s="63"/>
      <c r="F32" s="40"/>
      <c r="G32" s="40"/>
      <c r="H32" s="40"/>
      <c r="I32" s="40"/>
      <c r="J32" s="40"/>
      <c r="K32" s="40"/>
      <c r="L32" s="38"/>
      <c r="M32" s="38"/>
      <c r="N32" s="38"/>
    </row>
    <row r="33" spans="3:14" ht="12.75">
      <c r="C33" s="35" t="s">
        <v>36</v>
      </c>
      <c r="D33" s="63">
        <v>1659074</v>
      </c>
      <c r="E33" s="63">
        <v>1650756</v>
      </c>
      <c r="F33" s="37">
        <v>-8318</v>
      </c>
      <c r="G33" s="37">
        <v>-7642</v>
      </c>
      <c r="H33" s="37">
        <v>-676</v>
      </c>
      <c r="I33" s="37">
        <v>134</v>
      </c>
      <c r="J33" s="37">
        <v>28951</v>
      </c>
      <c r="K33" s="37">
        <v>-810</v>
      </c>
      <c r="L33" s="38">
        <v>-0.5013640139017307</v>
      </c>
      <c r="M33" s="38">
        <v>-0.46061839315184255</v>
      </c>
      <c r="N33" s="38">
        <v>-0.04074562074988819</v>
      </c>
    </row>
    <row r="34" spans="3:14" ht="12.75">
      <c r="C34" s="35"/>
      <c r="D34" s="63"/>
      <c r="E34" s="63"/>
      <c r="F34" s="42"/>
      <c r="G34" s="42"/>
      <c r="H34" s="42"/>
      <c r="I34" s="42"/>
      <c r="J34" s="42"/>
      <c r="K34" s="42"/>
      <c r="L34" s="38"/>
      <c r="M34" s="38"/>
      <c r="N34" s="38"/>
    </row>
    <row r="35" spans="3:14" ht="12.75">
      <c r="C35" s="35" t="s">
        <v>37</v>
      </c>
      <c r="D35" s="63">
        <v>23878</v>
      </c>
      <c r="E35" s="63">
        <v>23465</v>
      </c>
      <c r="F35" s="37">
        <v>-413</v>
      </c>
      <c r="G35" s="37">
        <v>-247</v>
      </c>
      <c r="H35" s="37">
        <v>-166</v>
      </c>
      <c r="I35" s="37">
        <v>-49</v>
      </c>
      <c r="J35" s="37">
        <v>1658</v>
      </c>
      <c r="K35" s="37">
        <v>-117</v>
      </c>
      <c r="L35" s="38">
        <v>-1.7296255967836502</v>
      </c>
      <c r="M35" s="38">
        <v>-1.0344249937180667</v>
      </c>
      <c r="N35" s="38">
        <v>-0.6952006030655834</v>
      </c>
    </row>
    <row r="36" spans="3:14" ht="12.75">
      <c r="C36" s="39"/>
      <c r="D36" s="63"/>
      <c r="E36" s="63"/>
      <c r="F36" s="40"/>
      <c r="G36" s="40"/>
      <c r="H36" s="40"/>
      <c r="I36" s="40"/>
      <c r="J36" s="40"/>
      <c r="K36" s="40"/>
      <c r="L36" s="38"/>
      <c r="M36" s="38"/>
      <c r="N36" s="38"/>
    </row>
    <row r="37" spans="3:14" ht="12.75">
      <c r="C37" s="41" t="s">
        <v>38</v>
      </c>
      <c r="D37" s="63">
        <v>4497</v>
      </c>
      <c r="E37" s="63">
        <v>4431</v>
      </c>
      <c r="F37" s="40">
        <v>-66</v>
      </c>
      <c r="G37" s="40">
        <v>-57</v>
      </c>
      <c r="H37" s="40">
        <v>-9</v>
      </c>
      <c r="I37" s="40">
        <v>-5</v>
      </c>
      <c r="J37" s="40">
        <v>125</v>
      </c>
      <c r="K37" s="40">
        <v>-4</v>
      </c>
      <c r="L37" s="38">
        <v>-1.467645096731154</v>
      </c>
      <c r="M37" s="38">
        <v>-1.267511674449633</v>
      </c>
      <c r="N37" s="38">
        <v>-0.20013342228152103</v>
      </c>
    </row>
    <row r="38" spans="3:14" ht="12.75">
      <c r="C38" s="41" t="s">
        <v>118</v>
      </c>
      <c r="D38" s="63">
        <v>10697</v>
      </c>
      <c r="E38" s="63">
        <v>10473</v>
      </c>
      <c r="F38" s="40">
        <v>-224</v>
      </c>
      <c r="G38" s="40">
        <v>-114</v>
      </c>
      <c r="H38" s="40">
        <v>-110</v>
      </c>
      <c r="I38" s="40">
        <v>-106</v>
      </c>
      <c r="J38" s="40">
        <v>127</v>
      </c>
      <c r="K38" s="40">
        <v>-4</v>
      </c>
      <c r="L38" s="38">
        <v>-2.094045059362438</v>
      </c>
      <c r="M38" s="38">
        <v>-1.0657193605683837</v>
      </c>
      <c r="N38" s="38">
        <v>-1.0283256987940546</v>
      </c>
    </row>
    <row r="39" spans="3:14" ht="12.75">
      <c r="C39" s="41" t="s">
        <v>40</v>
      </c>
      <c r="D39" s="63">
        <v>3900</v>
      </c>
      <c r="E39" s="63">
        <v>3850</v>
      </c>
      <c r="F39" s="40">
        <v>-50</v>
      </c>
      <c r="G39" s="40">
        <v>-25</v>
      </c>
      <c r="H39" s="40">
        <v>-25</v>
      </c>
      <c r="I39" s="40">
        <v>69</v>
      </c>
      <c r="J39" s="40">
        <v>909</v>
      </c>
      <c r="K39" s="40">
        <v>-94</v>
      </c>
      <c r="L39" s="38">
        <v>-1.282051282051282</v>
      </c>
      <c r="M39" s="38">
        <v>-0.641025641025641</v>
      </c>
      <c r="N39" s="38">
        <v>-0.641025641025641</v>
      </c>
    </row>
    <row r="40" spans="3:14" ht="12.75">
      <c r="C40" s="41" t="s">
        <v>41</v>
      </c>
      <c r="D40" s="63">
        <v>3071</v>
      </c>
      <c r="E40" s="63">
        <v>3025</v>
      </c>
      <c r="F40" s="40">
        <v>-46</v>
      </c>
      <c r="G40" s="40">
        <v>-25</v>
      </c>
      <c r="H40" s="40">
        <v>-21</v>
      </c>
      <c r="I40" s="40">
        <v>-6</v>
      </c>
      <c r="J40" s="40">
        <v>443</v>
      </c>
      <c r="K40" s="40">
        <v>-15</v>
      </c>
      <c r="L40" s="38">
        <v>-1.4978834255942688</v>
      </c>
      <c r="M40" s="38">
        <v>-0.81406707912732</v>
      </c>
      <c r="N40" s="38">
        <v>-0.6838163464669489</v>
      </c>
    </row>
    <row r="41" spans="3:14" ht="12.75">
      <c r="C41" s="41" t="s">
        <v>42</v>
      </c>
      <c r="D41" s="63">
        <v>963</v>
      </c>
      <c r="E41" s="63">
        <v>936</v>
      </c>
      <c r="F41" s="40">
        <v>-27</v>
      </c>
      <c r="G41" s="40">
        <v>-17</v>
      </c>
      <c r="H41" s="40">
        <v>-10</v>
      </c>
      <c r="I41" s="40">
        <v>-11</v>
      </c>
      <c r="J41" s="40">
        <v>25</v>
      </c>
      <c r="K41" s="40">
        <v>1</v>
      </c>
      <c r="L41" s="38">
        <v>-2.803738317757009</v>
      </c>
      <c r="M41" s="38">
        <v>-1.7653167185877467</v>
      </c>
      <c r="N41" s="38">
        <v>-1.0384215991692627</v>
      </c>
    </row>
    <row r="42" spans="3:14" ht="12.75">
      <c r="C42" s="41" t="s">
        <v>43</v>
      </c>
      <c r="D42" s="63">
        <v>750</v>
      </c>
      <c r="E42" s="63">
        <v>750</v>
      </c>
      <c r="F42" s="40">
        <v>0</v>
      </c>
      <c r="G42" s="40">
        <v>-9</v>
      </c>
      <c r="H42" s="40">
        <v>9</v>
      </c>
      <c r="I42" s="40">
        <v>10</v>
      </c>
      <c r="J42" s="40">
        <v>29</v>
      </c>
      <c r="K42" s="40">
        <v>-1</v>
      </c>
      <c r="L42" s="38">
        <v>0</v>
      </c>
      <c r="M42" s="38">
        <v>-1.2</v>
      </c>
      <c r="N42" s="38">
        <v>1.2</v>
      </c>
    </row>
    <row r="43" spans="3:14" ht="12.75">
      <c r="C43" s="39"/>
      <c r="D43" s="63"/>
      <c r="E43" s="63"/>
      <c r="F43" s="40"/>
      <c r="G43" s="40"/>
      <c r="H43" s="40"/>
      <c r="I43" s="40"/>
      <c r="J43" s="40"/>
      <c r="K43" s="40"/>
      <c r="L43" s="38"/>
      <c r="M43" s="38"/>
      <c r="N43" s="38"/>
    </row>
    <row r="44" spans="3:14" ht="12.75">
      <c r="C44" s="35" t="s">
        <v>44</v>
      </c>
      <c r="D44" s="63">
        <v>41317</v>
      </c>
      <c r="E44" s="63">
        <v>41325</v>
      </c>
      <c r="F44" s="37">
        <v>8</v>
      </c>
      <c r="G44" s="37">
        <v>-254</v>
      </c>
      <c r="H44" s="37">
        <v>262</v>
      </c>
      <c r="I44" s="37">
        <v>280</v>
      </c>
      <c r="J44" s="37">
        <v>1468</v>
      </c>
      <c r="K44" s="37">
        <v>-18</v>
      </c>
      <c r="L44" s="38">
        <v>0.019362490016216087</v>
      </c>
      <c r="M44" s="38">
        <v>-0.6147590580148606</v>
      </c>
      <c r="N44" s="38">
        <v>0.6341215480310768</v>
      </c>
    </row>
    <row r="45" spans="3:14" ht="12.75">
      <c r="C45" s="35"/>
      <c r="D45" s="63"/>
      <c r="E45" s="63"/>
      <c r="F45" s="37"/>
      <c r="G45" s="37"/>
      <c r="H45" s="37"/>
      <c r="I45" s="37"/>
      <c r="J45" s="37"/>
      <c r="K45" s="37"/>
      <c r="L45" s="38"/>
      <c r="M45" s="38"/>
      <c r="N45" s="38"/>
    </row>
    <row r="46" spans="3:14" ht="12.75">
      <c r="C46" s="41" t="s">
        <v>45</v>
      </c>
      <c r="D46" s="63">
        <v>19054</v>
      </c>
      <c r="E46" s="63">
        <v>19159</v>
      </c>
      <c r="F46" s="40">
        <v>105</v>
      </c>
      <c r="G46" s="40">
        <v>-86</v>
      </c>
      <c r="H46" s="40">
        <v>191</v>
      </c>
      <c r="I46" s="40">
        <v>194</v>
      </c>
      <c r="J46" s="40">
        <v>954</v>
      </c>
      <c r="K46" s="40">
        <v>-3</v>
      </c>
      <c r="L46" s="38">
        <v>0.5510653930933138</v>
      </c>
      <c r="M46" s="38">
        <v>-0.45134879815261886</v>
      </c>
      <c r="N46" s="38">
        <v>1.0024141912459326</v>
      </c>
    </row>
    <row r="47" spans="3:14" ht="12.75">
      <c r="C47" s="41" t="s">
        <v>46</v>
      </c>
      <c r="D47" s="63">
        <v>15180</v>
      </c>
      <c r="E47" s="63">
        <v>15209</v>
      </c>
      <c r="F47" s="40">
        <v>29</v>
      </c>
      <c r="G47" s="40">
        <v>-78</v>
      </c>
      <c r="H47" s="40">
        <v>107</v>
      </c>
      <c r="I47" s="40">
        <v>131</v>
      </c>
      <c r="J47" s="40">
        <v>371</v>
      </c>
      <c r="K47" s="40">
        <v>-24</v>
      </c>
      <c r="L47" s="38">
        <v>0.19104084321475626</v>
      </c>
      <c r="M47" s="38">
        <v>-0.5138339920948617</v>
      </c>
      <c r="N47" s="38">
        <v>0.7048748353096179</v>
      </c>
    </row>
    <row r="48" spans="3:14" ht="12.75">
      <c r="C48" s="41" t="s">
        <v>47</v>
      </c>
      <c r="D48" s="63">
        <v>7083</v>
      </c>
      <c r="E48" s="63">
        <v>6957</v>
      </c>
      <c r="F48" s="40">
        <v>-126</v>
      </c>
      <c r="G48" s="40">
        <v>-90</v>
      </c>
      <c r="H48" s="40">
        <v>-36</v>
      </c>
      <c r="I48" s="40">
        <v>-45</v>
      </c>
      <c r="J48" s="40">
        <v>143</v>
      </c>
      <c r="K48" s="40">
        <v>9</v>
      </c>
      <c r="L48" s="38">
        <v>-1.7789072426937738</v>
      </c>
      <c r="M48" s="38">
        <v>-1.2706480304955527</v>
      </c>
      <c r="N48" s="38">
        <v>-0.5082592121982211</v>
      </c>
    </row>
    <row r="49" spans="3:14" ht="12.75">
      <c r="C49" s="39"/>
      <c r="D49" s="63"/>
      <c r="E49" s="63"/>
      <c r="F49" s="40"/>
      <c r="G49" s="40"/>
      <c r="H49" s="40"/>
      <c r="I49" s="40"/>
      <c r="J49" s="40"/>
      <c r="K49" s="40"/>
      <c r="L49" s="38"/>
      <c r="M49" s="38"/>
      <c r="N49" s="38"/>
    </row>
    <row r="50" spans="3:14" ht="12.75">
      <c r="C50" s="35" t="s">
        <v>48</v>
      </c>
      <c r="D50" s="63">
        <v>10084</v>
      </c>
      <c r="E50" s="63">
        <v>9970</v>
      </c>
      <c r="F50" s="37">
        <v>-114</v>
      </c>
      <c r="G50" s="37">
        <v>-108</v>
      </c>
      <c r="H50" s="37">
        <v>-6</v>
      </c>
      <c r="I50" s="37">
        <v>-1</v>
      </c>
      <c r="J50" s="37">
        <v>104</v>
      </c>
      <c r="K50" s="37">
        <v>-5</v>
      </c>
      <c r="L50" s="38">
        <v>-1.1305037683458945</v>
      </c>
      <c r="M50" s="38">
        <v>-1.0710035700119</v>
      </c>
      <c r="N50" s="38">
        <v>-0.05950019833399445</v>
      </c>
    </row>
    <row r="51" spans="3:14" ht="12.75">
      <c r="C51" s="39"/>
      <c r="D51" s="63"/>
      <c r="E51" s="63"/>
      <c r="F51" s="40"/>
      <c r="G51" s="40"/>
      <c r="H51" s="40"/>
      <c r="I51" s="40"/>
      <c r="J51" s="40"/>
      <c r="K51" s="40"/>
      <c r="L51" s="38"/>
      <c r="M51" s="38"/>
      <c r="N51" s="38"/>
    </row>
    <row r="52" spans="3:14" ht="12.75">
      <c r="C52" s="41" t="s">
        <v>119</v>
      </c>
      <c r="D52" s="63">
        <v>5892</v>
      </c>
      <c r="E52" s="63">
        <v>5816</v>
      </c>
      <c r="F52" s="40">
        <v>-76</v>
      </c>
      <c r="G52" s="40">
        <v>-59</v>
      </c>
      <c r="H52" s="40">
        <v>-17</v>
      </c>
      <c r="I52" s="40">
        <v>-13</v>
      </c>
      <c r="J52" s="40">
        <v>58</v>
      </c>
      <c r="K52" s="40">
        <v>-4</v>
      </c>
      <c r="L52" s="38">
        <v>-1.2898845892735913</v>
      </c>
      <c r="M52" s="38">
        <v>-1.001357773251867</v>
      </c>
      <c r="N52" s="38">
        <v>-0.28852681602172436</v>
      </c>
    </row>
    <row r="53" spans="3:14" ht="12.75">
      <c r="C53" s="41" t="s">
        <v>50</v>
      </c>
      <c r="D53" s="63">
        <v>4192</v>
      </c>
      <c r="E53" s="63">
        <v>4154</v>
      </c>
      <c r="F53" s="40">
        <v>-38</v>
      </c>
      <c r="G53" s="40">
        <v>-49</v>
      </c>
      <c r="H53" s="40">
        <v>11</v>
      </c>
      <c r="I53" s="40">
        <v>12</v>
      </c>
      <c r="J53" s="40">
        <v>46</v>
      </c>
      <c r="K53" s="40">
        <v>-1</v>
      </c>
      <c r="L53" s="38">
        <v>-0.9064885496183206</v>
      </c>
      <c r="M53" s="38">
        <v>-1.1688931297709924</v>
      </c>
      <c r="N53" s="38">
        <v>0.26240458015267176</v>
      </c>
    </row>
    <row r="54" spans="3:14" ht="12.75">
      <c r="C54" s="39"/>
      <c r="D54" s="63"/>
      <c r="E54" s="63"/>
      <c r="F54" s="40"/>
      <c r="G54" s="40"/>
      <c r="H54" s="40"/>
      <c r="I54" s="40"/>
      <c r="J54" s="40"/>
      <c r="K54" s="40"/>
      <c r="L54" s="38"/>
      <c r="M54" s="38"/>
      <c r="N54" s="38"/>
    </row>
    <row r="55" spans="3:14" ht="12.75">
      <c r="C55" s="35" t="s">
        <v>51</v>
      </c>
      <c r="D55" s="63">
        <v>41641</v>
      </c>
      <c r="E55" s="63">
        <v>41236</v>
      </c>
      <c r="F55" s="37">
        <v>-405</v>
      </c>
      <c r="G55" s="37">
        <v>-307</v>
      </c>
      <c r="H55" s="37">
        <v>-98</v>
      </c>
      <c r="I55" s="37">
        <v>-88</v>
      </c>
      <c r="J55" s="37">
        <v>706</v>
      </c>
      <c r="K55" s="37">
        <v>-10</v>
      </c>
      <c r="L55" s="38">
        <v>-0.972599121058572</v>
      </c>
      <c r="M55" s="38">
        <v>-0.7372541485555102</v>
      </c>
      <c r="N55" s="38">
        <v>-0.23534497250306188</v>
      </c>
    </row>
    <row r="56" spans="3:14" ht="12.75">
      <c r="C56" s="39"/>
      <c r="D56" s="63"/>
      <c r="E56" s="63"/>
      <c r="F56" s="40"/>
      <c r="G56" s="40"/>
      <c r="H56" s="40"/>
      <c r="I56" s="40"/>
      <c r="J56" s="40"/>
      <c r="K56" s="40"/>
      <c r="L56" s="38"/>
      <c r="M56" s="38"/>
      <c r="N56" s="38"/>
    </row>
    <row r="57" spans="3:14" ht="12.75">
      <c r="C57" s="41" t="s">
        <v>52</v>
      </c>
      <c r="D57" s="63">
        <v>19776</v>
      </c>
      <c r="E57" s="63">
        <v>19520</v>
      </c>
      <c r="F57" s="40">
        <v>-256</v>
      </c>
      <c r="G57" s="40">
        <v>-162</v>
      </c>
      <c r="H57" s="40">
        <v>-94</v>
      </c>
      <c r="I57" s="40">
        <v>-95</v>
      </c>
      <c r="J57" s="40">
        <v>283</v>
      </c>
      <c r="K57" s="40">
        <v>1</v>
      </c>
      <c r="L57" s="38">
        <v>-1.2944983818770228</v>
      </c>
      <c r="M57" s="38">
        <v>-0.8191747572815534</v>
      </c>
      <c r="N57" s="38">
        <v>-0.47532362459546923</v>
      </c>
    </row>
    <row r="58" spans="3:14" ht="12.75">
      <c r="C58" s="41" t="s">
        <v>53</v>
      </c>
      <c r="D58" s="63">
        <v>14235</v>
      </c>
      <c r="E58" s="63">
        <v>14039</v>
      </c>
      <c r="F58" s="40">
        <v>-196</v>
      </c>
      <c r="G58" s="40">
        <v>-101</v>
      </c>
      <c r="H58" s="40">
        <v>-95</v>
      </c>
      <c r="I58" s="40">
        <v>-91</v>
      </c>
      <c r="J58" s="40">
        <v>266</v>
      </c>
      <c r="K58" s="40">
        <v>-4</v>
      </c>
      <c r="L58" s="38">
        <v>-1.376887952230418</v>
      </c>
      <c r="M58" s="38">
        <v>-0.7095187917105725</v>
      </c>
      <c r="N58" s="38">
        <v>-0.6673691605198454</v>
      </c>
    </row>
    <row r="59" spans="3:14" ht="12.75">
      <c r="C59" s="41" t="s">
        <v>54</v>
      </c>
      <c r="D59" s="63">
        <v>7630</v>
      </c>
      <c r="E59" s="63">
        <v>7677</v>
      </c>
      <c r="F59" s="40">
        <v>47</v>
      </c>
      <c r="G59" s="40">
        <v>-44</v>
      </c>
      <c r="H59" s="40">
        <v>91</v>
      </c>
      <c r="I59" s="40">
        <v>98</v>
      </c>
      <c r="J59" s="40">
        <v>157</v>
      </c>
      <c r="K59" s="40">
        <v>-7</v>
      </c>
      <c r="L59" s="38">
        <v>0.6159895150720839</v>
      </c>
      <c r="M59" s="38">
        <v>-0.5766710353866317</v>
      </c>
      <c r="N59" s="38">
        <v>1.1926605504587156</v>
      </c>
    </row>
    <row r="60" spans="3:14" ht="12.75">
      <c r="C60" s="39"/>
      <c r="D60" s="63"/>
      <c r="E60" s="63"/>
      <c r="F60" s="43"/>
      <c r="G60" s="43"/>
      <c r="H60" s="43"/>
      <c r="I60" s="43"/>
      <c r="J60" s="43"/>
      <c r="K60" s="43"/>
      <c r="L60" s="38"/>
      <c r="M60" s="38"/>
      <c r="N60" s="38"/>
    </row>
    <row r="61" spans="3:14" ht="12.75">
      <c r="C61" s="35" t="s">
        <v>55</v>
      </c>
      <c r="D61" s="63">
        <v>82557</v>
      </c>
      <c r="E61" s="63">
        <v>82350</v>
      </c>
      <c r="F61" s="37">
        <v>-207</v>
      </c>
      <c r="G61" s="37">
        <v>-350</v>
      </c>
      <c r="H61" s="37">
        <v>143</v>
      </c>
      <c r="I61" s="37">
        <v>211</v>
      </c>
      <c r="J61" s="37">
        <v>1242</v>
      </c>
      <c r="K61" s="37">
        <v>-68</v>
      </c>
      <c r="L61" s="38">
        <v>-0.2507358552272975</v>
      </c>
      <c r="M61" s="38">
        <v>-0.42394951366934364</v>
      </c>
      <c r="N61" s="38">
        <v>0.17321365844204611</v>
      </c>
    </row>
    <row r="62" spans="3:14" ht="12.75">
      <c r="C62" s="39"/>
      <c r="D62" s="63"/>
      <c r="E62" s="63"/>
      <c r="F62" s="40"/>
      <c r="G62" s="40"/>
      <c r="H62" s="40"/>
      <c r="I62" s="40"/>
      <c r="J62" s="40"/>
      <c r="K62" s="40"/>
      <c r="L62" s="38"/>
      <c r="M62" s="38"/>
      <c r="N62" s="38"/>
    </row>
    <row r="63" spans="3:14" ht="12.75">
      <c r="C63" s="41" t="s">
        <v>56</v>
      </c>
      <c r="D63" s="63">
        <v>19308</v>
      </c>
      <c r="E63" s="63">
        <v>19114</v>
      </c>
      <c r="F63" s="40">
        <v>-194</v>
      </c>
      <c r="G63" s="40">
        <v>-131</v>
      </c>
      <c r="H63" s="40">
        <v>-63</v>
      </c>
      <c r="I63" s="40">
        <v>-58</v>
      </c>
      <c r="J63" s="40">
        <v>251</v>
      </c>
      <c r="K63" s="40">
        <v>-5</v>
      </c>
      <c r="L63" s="38">
        <v>-1.0047648643049514</v>
      </c>
      <c r="M63" s="38">
        <v>-0.6784752434224156</v>
      </c>
      <c r="N63" s="38">
        <v>-0.32628962088253577</v>
      </c>
    </row>
    <row r="64" spans="3:14" ht="12.75">
      <c r="C64" s="41" t="s">
        <v>57</v>
      </c>
      <c r="D64" s="63">
        <v>25100</v>
      </c>
      <c r="E64" s="63">
        <v>25148</v>
      </c>
      <c r="F64" s="40">
        <v>48</v>
      </c>
      <c r="G64" s="40">
        <v>-102</v>
      </c>
      <c r="H64" s="40">
        <v>150</v>
      </c>
      <c r="I64" s="40">
        <v>173</v>
      </c>
      <c r="J64" s="40">
        <v>338</v>
      </c>
      <c r="K64" s="40">
        <v>-23</v>
      </c>
      <c r="L64" s="38">
        <v>0.19123505976095617</v>
      </c>
      <c r="M64" s="38">
        <v>-0.40637450199203184</v>
      </c>
      <c r="N64" s="38">
        <v>0.5976095617529881</v>
      </c>
    </row>
    <row r="65" spans="3:14" ht="12.75">
      <c r="C65" s="41" t="s">
        <v>58</v>
      </c>
      <c r="D65" s="63">
        <v>9356</v>
      </c>
      <c r="E65" s="63">
        <v>9192</v>
      </c>
      <c r="F65" s="40">
        <v>-164</v>
      </c>
      <c r="G65" s="40">
        <v>-81</v>
      </c>
      <c r="H65" s="40">
        <v>-83</v>
      </c>
      <c r="I65" s="40">
        <v>-82</v>
      </c>
      <c r="J65" s="40">
        <v>225</v>
      </c>
      <c r="K65" s="40">
        <v>-1</v>
      </c>
      <c r="L65" s="38">
        <v>-1.7528858486532708</v>
      </c>
      <c r="M65" s="38">
        <v>-0.8657545959811885</v>
      </c>
      <c r="N65" s="38">
        <v>-0.887131252672082</v>
      </c>
    </row>
    <row r="66" spans="3:14" ht="12.75">
      <c r="C66" s="41" t="s">
        <v>59</v>
      </c>
      <c r="D66" s="63">
        <v>15355</v>
      </c>
      <c r="E66" s="63">
        <v>15454</v>
      </c>
      <c r="F66" s="40">
        <v>99</v>
      </c>
      <c r="G66" s="40">
        <v>1</v>
      </c>
      <c r="H66" s="40">
        <v>98</v>
      </c>
      <c r="I66" s="40">
        <v>111</v>
      </c>
      <c r="J66" s="40">
        <v>233</v>
      </c>
      <c r="K66" s="40">
        <v>-13</v>
      </c>
      <c r="L66" s="38">
        <v>0.6447411266688375</v>
      </c>
      <c r="M66" s="38">
        <v>0.006512536633018561</v>
      </c>
      <c r="N66" s="38">
        <v>0.638228590035819</v>
      </c>
    </row>
    <row r="67" spans="3:14" ht="12.75">
      <c r="C67" s="41" t="s">
        <v>60</v>
      </c>
      <c r="D67" s="63">
        <v>4717</v>
      </c>
      <c r="E67" s="63">
        <v>4697</v>
      </c>
      <c r="F67" s="40">
        <v>-20</v>
      </c>
      <c r="G67" s="40">
        <v>-19</v>
      </c>
      <c r="H67" s="40">
        <v>-1</v>
      </c>
      <c r="I67" s="40">
        <v>16</v>
      </c>
      <c r="J67" s="40">
        <v>52</v>
      </c>
      <c r="K67" s="40">
        <v>-17</v>
      </c>
      <c r="L67" s="38">
        <v>-0.42399830400678395</v>
      </c>
      <c r="M67" s="38">
        <v>-0.4027983888064448</v>
      </c>
      <c r="N67" s="38">
        <v>-0.0211999152003392</v>
      </c>
    </row>
    <row r="68" spans="3:14" ht="12.75">
      <c r="C68" s="41" t="s">
        <v>61</v>
      </c>
      <c r="D68" s="63">
        <v>8721</v>
      </c>
      <c r="E68" s="63">
        <v>8745</v>
      </c>
      <c r="F68" s="40">
        <v>24</v>
      </c>
      <c r="G68" s="40">
        <v>-18</v>
      </c>
      <c r="H68" s="40">
        <v>42</v>
      </c>
      <c r="I68" s="40">
        <v>51</v>
      </c>
      <c r="J68" s="40">
        <v>143</v>
      </c>
      <c r="K68" s="40">
        <v>-9</v>
      </c>
      <c r="L68" s="38">
        <v>0.27519779841761266</v>
      </c>
      <c r="M68" s="38">
        <v>-0.20639834881320948</v>
      </c>
      <c r="N68" s="38">
        <v>0.48159614723082217</v>
      </c>
    </row>
    <row r="69" spans="3:14" ht="12.75">
      <c r="C69" s="44"/>
      <c r="D69" s="65"/>
      <c r="E69" s="65"/>
      <c r="F69" s="45"/>
      <c r="G69" s="45"/>
      <c r="H69" s="45"/>
      <c r="I69" s="45"/>
      <c r="J69" s="45"/>
      <c r="K69" s="46"/>
      <c r="L69" s="47"/>
      <c r="M69" s="47"/>
      <c r="N69" s="47"/>
    </row>
    <row r="70" spans="3:14" ht="12.75">
      <c r="C70" s="29"/>
      <c r="D70" s="66"/>
      <c r="E70" s="66"/>
      <c r="F70" s="48"/>
      <c r="G70" s="48"/>
      <c r="H70" s="48"/>
      <c r="I70" s="48"/>
      <c r="J70" s="48"/>
      <c r="K70" s="49"/>
      <c r="L70" s="50"/>
      <c r="M70" s="50"/>
      <c r="N70" s="50"/>
    </row>
    <row r="71" spans="3:14" ht="12.75">
      <c r="C71" s="35" t="s">
        <v>62</v>
      </c>
      <c r="D71" s="63">
        <v>59075</v>
      </c>
      <c r="E71" s="63">
        <v>58297</v>
      </c>
      <c r="F71" s="37">
        <v>-778</v>
      </c>
      <c r="G71" s="37">
        <v>-561</v>
      </c>
      <c r="H71" s="37">
        <v>-217</v>
      </c>
      <c r="I71" s="37">
        <v>-219</v>
      </c>
      <c r="J71" s="37">
        <v>807</v>
      </c>
      <c r="K71" s="37">
        <v>2</v>
      </c>
      <c r="L71" s="38">
        <v>-1.3169699534490054</v>
      </c>
      <c r="M71" s="38">
        <v>-0.9496402877697843</v>
      </c>
      <c r="N71" s="38">
        <v>-0.3673296656792213</v>
      </c>
    </row>
    <row r="72" spans="3:14" ht="12.75">
      <c r="C72" s="39"/>
      <c r="D72" s="63"/>
      <c r="E72" s="63"/>
      <c r="F72" s="40"/>
      <c r="G72" s="40"/>
      <c r="H72" s="40"/>
      <c r="I72" s="40"/>
      <c r="J72" s="40"/>
      <c r="K72" s="40"/>
      <c r="L72" s="38"/>
      <c r="M72" s="38"/>
      <c r="N72" s="38"/>
    </row>
    <row r="73" spans="3:14" ht="12.75">
      <c r="C73" s="41" t="s">
        <v>63</v>
      </c>
      <c r="D73" s="63">
        <v>12894</v>
      </c>
      <c r="E73" s="63">
        <v>12767</v>
      </c>
      <c r="F73" s="40">
        <v>-127</v>
      </c>
      <c r="G73" s="40">
        <v>-85</v>
      </c>
      <c r="H73" s="40">
        <v>-42</v>
      </c>
      <c r="I73" s="40">
        <v>-49</v>
      </c>
      <c r="J73" s="40">
        <v>166</v>
      </c>
      <c r="K73" s="40">
        <v>7</v>
      </c>
      <c r="L73" s="38">
        <v>-0.9849542422832326</v>
      </c>
      <c r="M73" s="38">
        <v>-0.6592213432604312</v>
      </c>
      <c r="N73" s="38">
        <v>-0.32573289902280134</v>
      </c>
    </row>
    <row r="74" spans="3:14" ht="12.75">
      <c r="C74" s="41" t="s">
        <v>64</v>
      </c>
      <c r="D74" s="63">
        <v>12879</v>
      </c>
      <c r="E74" s="63">
        <v>12827</v>
      </c>
      <c r="F74" s="40">
        <v>-52</v>
      </c>
      <c r="G74" s="40">
        <v>-77</v>
      </c>
      <c r="H74" s="40">
        <v>25</v>
      </c>
      <c r="I74" s="40">
        <v>24</v>
      </c>
      <c r="J74" s="40">
        <v>166</v>
      </c>
      <c r="K74" s="40">
        <v>1</v>
      </c>
      <c r="L74" s="38">
        <v>-0.40375805574966994</v>
      </c>
      <c r="M74" s="38">
        <v>-0.597872505629319</v>
      </c>
      <c r="N74" s="38">
        <v>0.19411444987964904</v>
      </c>
    </row>
    <row r="75" spans="3:14" ht="12.75">
      <c r="C75" s="41" t="s">
        <v>65</v>
      </c>
      <c r="D75" s="63">
        <v>4668</v>
      </c>
      <c r="E75" s="63">
        <v>4581</v>
      </c>
      <c r="F75" s="40">
        <v>-87</v>
      </c>
      <c r="G75" s="40">
        <v>-59</v>
      </c>
      <c r="H75" s="40">
        <v>-28</v>
      </c>
      <c r="I75" s="40">
        <v>-27</v>
      </c>
      <c r="J75" s="40">
        <v>54</v>
      </c>
      <c r="K75" s="40">
        <v>-1</v>
      </c>
      <c r="L75" s="38">
        <v>-1.8637532133676094</v>
      </c>
      <c r="M75" s="38">
        <v>-1.2639245929734362</v>
      </c>
      <c r="N75" s="38">
        <v>-0.5998286203941731</v>
      </c>
    </row>
    <row r="76" spans="3:14" ht="12.75">
      <c r="C76" s="41" t="s">
        <v>66</v>
      </c>
      <c r="D76" s="63">
        <v>6414</v>
      </c>
      <c r="E76" s="63">
        <v>6280</v>
      </c>
      <c r="F76" s="40">
        <v>-134</v>
      </c>
      <c r="G76" s="40">
        <v>-83</v>
      </c>
      <c r="H76" s="40">
        <v>-51</v>
      </c>
      <c r="I76" s="40">
        <v>-49</v>
      </c>
      <c r="J76" s="40">
        <v>106</v>
      </c>
      <c r="K76" s="40">
        <v>-2</v>
      </c>
      <c r="L76" s="38">
        <v>-2.0891799189273463</v>
      </c>
      <c r="M76" s="38">
        <v>-1.2940442781415653</v>
      </c>
      <c r="N76" s="38">
        <v>-0.7951356407857811</v>
      </c>
    </row>
    <row r="77" spans="3:14" ht="12.75">
      <c r="C77" s="41" t="s">
        <v>67</v>
      </c>
      <c r="D77" s="63">
        <v>436</v>
      </c>
      <c r="E77" s="63">
        <v>417</v>
      </c>
      <c r="F77" s="40">
        <v>-19</v>
      </c>
      <c r="G77" s="40">
        <v>-12</v>
      </c>
      <c r="H77" s="40">
        <v>-7</v>
      </c>
      <c r="I77" s="40">
        <v>-7</v>
      </c>
      <c r="J77" s="40">
        <v>13</v>
      </c>
      <c r="K77" s="40">
        <v>0</v>
      </c>
      <c r="L77" s="38">
        <v>-4.3577981651376145</v>
      </c>
      <c r="M77" s="38">
        <v>-2.7522935779816518</v>
      </c>
      <c r="N77" s="38">
        <v>-1.6055045871559634</v>
      </c>
    </row>
    <row r="78" spans="3:14" ht="12.75">
      <c r="C78" s="41" t="s">
        <v>68</v>
      </c>
      <c r="D78" s="63">
        <v>916</v>
      </c>
      <c r="E78" s="63">
        <v>876</v>
      </c>
      <c r="F78" s="40">
        <v>-40</v>
      </c>
      <c r="G78" s="40">
        <v>-21</v>
      </c>
      <c r="H78" s="40">
        <v>-19</v>
      </c>
      <c r="I78" s="40">
        <v>-22</v>
      </c>
      <c r="J78" s="40">
        <v>25</v>
      </c>
      <c r="K78" s="40">
        <v>3</v>
      </c>
      <c r="L78" s="38">
        <v>-4.366812227074235</v>
      </c>
      <c r="M78" s="38">
        <v>-2.292576419213974</v>
      </c>
      <c r="N78" s="38">
        <v>-2.074235807860262</v>
      </c>
    </row>
    <row r="79" spans="3:14" ht="12.75">
      <c r="C79" s="41" t="s">
        <v>69</v>
      </c>
      <c r="D79" s="63">
        <v>3698</v>
      </c>
      <c r="E79" s="63">
        <v>3672</v>
      </c>
      <c r="F79" s="40">
        <v>-26</v>
      </c>
      <c r="G79" s="40">
        <v>-26</v>
      </c>
      <c r="H79" s="40">
        <v>0</v>
      </c>
      <c r="I79" s="40">
        <v>5</v>
      </c>
      <c r="J79" s="40">
        <v>48</v>
      </c>
      <c r="K79" s="40">
        <v>-5</v>
      </c>
      <c r="L79" s="38">
        <v>-0.7030827474310438</v>
      </c>
      <c r="M79" s="38">
        <v>-0.7030827474310438</v>
      </c>
      <c r="N79" s="38">
        <v>0</v>
      </c>
    </row>
    <row r="80" spans="3:14" ht="12.75">
      <c r="C80" s="41" t="s">
        <v>70</v>
      </c>
      <c r="D80" s="63">
        <v>532</v>
      </c>
      <c r="E80" s="63">
        <v>529</v>
      </c>
      <c r="F80" s="40">
        <v>-3</v>
      </c>
      <c r="G80" s="40">
        <v>-8</v>
      </c>
      <c r="H80" s="40">
        <v>5</v>
      </c>
      <c r="I80" s="40">
        <v>5</v>
      </c>
      <c r="J80" s="40">
        <v>27</v>
      </c>
      <c r="K80" s="40">
        <v>0</v>
      </c>
      <c r="L80" s="38">
        <v>-0.5639097744360901</v>
      </c>
      <c r="M80" s="38">
        <v>-1.5037593984962405</v>
      </c>
      <c r="N80" s="38">
        <v>0.9398496240601504</v>
      </c>
    </row>
    <row r="81" spans="3:14" ht="12.75">
      <c r="C81" s="41" t="s">
        <v>71</v>
      </c>
      <c r="D81" s="63">
        <v>1277</v>
      </c>
      <c r="E81" s="63">
        <v>1212</v>
      </c>
      <c r="F81" s="40">
        <v>-65</v>
      </c>
      <c r="G81" s="40">
        <v>-42</v>
      </c>
      <c r="H81" s="40">
        <v>-23</v>
      </c>
      <c r="I81" s="40">
        <v>-23</v>
      </c>
      <c r="J81" s="40">
        <v>18</v>
      </c>
      <c r="K81" s="40">
        <v>0</v>
      </c>
      <c r="L81" s="38">
        <v>-5.090054815974941</v>
      </c>
      <c r="M81" s="38">
        <v>-3.288958496476116</v>
      </c>
      <c r="N81" s="38">
        <v>-1.8010963194988252</v>
      </c>
    </row>
    <row r="82" spans="3:14" ht="12.75">
      <c r="C82" s="41" t="s">
        <v>72</v>
      </c>
      <c r="D82" s="63">
        <v>1629</v>
      </c>
      <c r="E82" s="63">
        <v>1586</v>
      </c>
      <c r="F82" s="40">
        <v>-43</v>
      </c>
      <c r="G82" s="40">
        <v>-26</v>
      </c>
      <c r="H82" s="40">
        <v>-17</v>
      </c>
      <c r="I82" s="40">
        <v>-17</v>
      </c>
      <c r="J82" s="40">
        <v>33</v>
      </c>
      <c r="K82" s="40">
        <v>0</v>
      </c>
      <c r="L82" s="38">
        <v>-2.6396562308164517</v>
      </c>
      <c r="M82" s="38">
        <v>-1.596071209330878</v>
      </c>
      <c r="N82" s="38">
        <v>-1.043585021485574</v>
      </c>
    </row>
    <row r="83" spans="3:14" ht="12.75">
      <c r="C83" s="41" t="s">
        <v>73</v>
      </c>
      <c r="D83" s="63">
        <v>6236</v>
      </c>
      <c r="E83" s="63">
        <v>6118</v>
      </c>
      <c r="F83" s="40">
        <v>-118</v>
      </c>
      <c r="G83" s="40">
        <v>-70</v>
      </c>
      <c r="H83" s="40">
        <v>-48</v>
      </c>
      <c r="I83" s="40">
        <v>-48</v>
      </c>
      <c r="J83" s="40">
        <v>59</v>
      </c>
      <c r="K83" s="40">
        <v>0</v>
      </c>
      <c r="L83" s="38">
        <v>-1.892238614496472</v>
      </c>
      <c r="M83" s="38">
        <v>-1.1225144323284155</v>
      </c>
      <c r="N83" s="38">
        <v>-0.7697241821680565</v>
      </c>
    </row>
    <row r="84" spans="3:14" ht="12.75">
      <c r="C84" s="41" t="s">
        <v>74</v>
      </c>
      <c r="D84" s="63">
        <v>6496</v>
      </c>
      <c r="E84" s="63">
        <v>6466</v>
      </c>
      <c r="F84" s="40">
        <v>-30</v>
      </c>
      <c r="G84" s="40">
        <v>-29</v>
      </c>
      <c r="H84" s="40">
        <v>-1</v>
      </c>
      <c r="I84" s="40">
        <v>0</v>
      </c>
      <c r="J84" s="40">
        <v>78</v>
      </c>
      <c r="K84" s="40">
        <v>-1</v>
      </c>
      <c r="L84" s="38">
        <v>-0.4618226600985222</v>
      </c>
      <c r="M84" s="38">
        <v>-0.4464285714285714</v>
      </c>
      <c r="N84" s="38">
        <v>-0.01539408866995074</v>
      </c>
    </row>
    <row r="85" spans="3:14" ht="12.75">
      <c r="C85" s="41" t="s">
        <v>75</v>
      </c>
      <c r="D85" s="63">
        <v>1000</v>
      </c>
      <c r="E85" s="63">
        <v>966</v>
      </c>
      <c r="F85" s="40">
        <v>-34</v>
      </c>
      <c r="G85" s="40">
        <v>-23</v>
      </c>
      <c r="H85" s="40">
        <v>-11</v>
      </c>
      <c r="I85" s="40">
        <v>-11</v>
      </c>
      <c r="J85" s="40">
        <v>14</v>
      </c>
      <c r="K85" s="40">
        <v>0</v>
      </c>
      <c r="L85" s="38">
        <v>-3.4000000000000004</v>
      </c>
      <c r="M85" s="38">
        <v>-2.3</v>
      </c>
      <c r="N85" s="38">
        <v>-1.0999999999999999</v>
      </c>
    </row>
    <row r="86" spans="3:14" ht="12.75">
      <c r="C86" s="39"/>
      <c r="D86" s="63"/>
      <c r="E86" s="63"/>
      <c r="F86" s="51"/>
      <c r="G86" s="51"/>
      <c r="H86" s="51"/>
      <c r="I86" s="51"/>
      <c r="J86" s="51"/>
      <c r="K86" s="51"/>
      <c r="L86" s="38"/>
      <c r="M86" s="38"/>
      <c r="N86" s="38"/>
    </row>
    <row r="87" spans="3:14" ht="12.75">
      <c r="C87" s="35" t="s">
        <v>76</v>
      </c>
      <c r="D87" s="63">
        <v>27045</v>
      </c>
      <c r="E87" s="63">
        <v>26475</v>
      </c>
      <c r="F87" s="37">
        <v>-570</v>
      </c>
      <c r="G87" s="37">
        <v>-370</v>
      </c>
      <c r="H87" s="37">
        <v>-200</v>
      </c>
      <c r="I87" s="37">
        <v>-199</v>
      </c>
      <c r="J87" s="37">
        <v>451</v>
      </c>
      <c r="K87" s="37">
        <v>-1</v>
      </c>
      <c r="L87" s="38">
        <v>-2.107598447032723</v>
      </c>
      <c r="M87" s="38">
        <v>-1.3680902200036975</v>
      </c>
      <c r="N87" s="38">
        <v>-0.7395082270290257</v>
      </c>
    </row>
    <row r="88" spans="3:14" ht="12.75">
      <c r="C88" s="39"/>
      <c r="D88" s="63"/>
      <c r="E88" s="63"/>
      <c r="F88" s="40"/>
      <c r="G88" s="40"/>
      <c r="H88" s="40"/>
      <c r="I88" s="40"/>
      <c r="J88" s="40"/>
      <c r="K88" s="40"/>
      <c r="L88" s="38"/>
      <c r="M88" s="38"/>
      <c r="N88" s="38"/>
    </row>
    <row r="89" spans="3:14" ht="12.75">
      <c r="C89" s="41" t="s">
        <v>77</v>
      </c>
      <c r="D89" s="63">
        <v>4447</v>
      </c>
      <c r="E89" s="63">
        <v>4351</v>
      </c>
      <c r="F89" s="40">
        <v>-96</v>
      </c>
      <c r="G89" s="40">
        <v>-62</v>
      </c>
      <c r="H89" s="40">
        <v>-34</v>
      </c>
      <c r="I89" s="40">
        <v>-34</v>
      </c>
      <c r="J89" s="40">
        <v>81</v>
      </c>
      <c r="K89" s="40">
        <v>0</v>
      </c>
      <c r="L89" s="38">
        <v>-2.1587587137395996</v>
      </c>
      <c r="M89" s="38">
        <v>-1.3941983359568249</v>
      </c>
      <c r="N89" s="38">
        <v>-0.764560377782775</v>
      </c>
    </row>
    <row r="90" spans="3:14" ht="12.75">
      <c r="C90" s="41" t="s">
        <v>78</v>
      </c>
      <c r="D90" s="63">
        <v>4091</v>
      </c>
      <c r="E90" s="63">
        <v>4004</v>
      </c>
      <c r="F90" s="40">
        <v>-87</v>
      </c>
      <c r="G90" s="40">
        <v>-76</v>
      </c>
      <c r="H90" s="40">
        <v>-11</v>
      </c>
      <c r="I90" s="40">
        <v>-11</v>
      </c>
      <c r="J90" s="40">
        <v>84</v>
      </c>
      <c r="K90" s="40">
        <v>0</v>
      </c>
      <c r="L90" s="38">
        <v>-2.12661940845759</v>
      </c>
      <c r="M90" s="38">
        <v>-1.8577364947445614</v>
      </c>
      <c r="N90" s="38">
        <v>-0.2688829137130286</v>
      </c>
    </row>
    <row r="91" spans="3:14" ht="12.75">
      <c r="C91" s="41" t="s">
        <v>120</v>
      </c>
      <c r="D91" s="63">
        <v>11252</v>
      </c>
      <c r="E91" s="63">
        <v>11007</v>
      </c>
      <c r="F91" s="40">
        <v>-245</v>
      </c>
      <c r="G91" s="40">
        <v>-146</v>
      </c>
      <c r="H91" s="40">
        <v>-99</v>
      </c>
      <c r="I91" s="40">
        <v>-97</v>
      </c>
      <c r="J91" s="40">
        <v>175</v>
      </c>
      <c r="K91" s="40">
        <v>-2</v>
      </c>
      <c r="L91" s="38">
        <v>-2.1773906861002486</v>
      </c>
      <c r="M91" s="38">
        <v>-1.2975471027372911</v>
      </c>
      <c r="N91" s="38">
        <v>-0.8798435833629578</v>
      </c>
    </row>
    <row r="92" spans="3:14" ht="12.75">
      <c r="C92" s="41" t="s">
        <v>80</v>
      </c>
      <c r="D92" s="63">
        <v>2803</v>
      </c>
      <c r="E92" s="63">
        <v>2775</v>
      </c>
      <c r="F92" s="40">
        <v>-28</v>
      </c>
      <c r="G92" s="40">
        <v>-27</v>
      </c>
      <c r="H92" s="40">
        <v>-1</v>
      </c>
      <c r="I92" s="40">
        <v>-2</v>
      </c>
      <c r="J92" s="40">
        <v>16</v>
      </c>
      <c r="K92" s="40">
        <v>1</v>
      </c>
      <c r="L92" s="38">
        <v>-0.9989297181591152</v>
      </c>
      <c r="M92" s="38">
        <v>-0.9632536567962896</v>
      </c>
      <c r="N92" s="38">
        <v>-0.03567606136282554</v>
      </c>
    </row>
    <row r="93" spans="3:14" ht="12.75">
      <c r="C93" s="41" t="s">
        <v>81</v>
      </c>
      <c r="D93" s="63">
        <v>778</v>
      </c>
      <c r="E93" s="63">
        <v>760</v>
      </c>
      <c r="F93" s="40">
        <v>-18</v>
      </c>
      <c r="G93" s="40">
        <v>-9</v>
      </c>
      <c r="H93" s="40">
        <v>-9</v>
      </c>
      <c r="I93" s="40">
        <v>-9</v>
      </c>
      <c r="J93" s="40">
        <v>21</v>
      </c>
      <c r="K93" s="40">
        <v>0</v>
      </c>
      <c r="L93" s="38">
        <v>-2.313624678663239</v>
      </c>
      <c r="M93" s="38">
        <v>-1.1568123393316194</v>
      </c>
      <c r="N93" s="38">
        <v>-1.1568123393316194</v>
      </c>
    </row>
    <row r="94" spans="3:14" ht="12.75">
      <c r="C94" s="41" t="s">
        <v>82</v>
      </c>
      <c r="D94" s="63">
        <v>3674</v>
      </c>
      <c r="E94" s="63">
        <v>3578</v>
      </c>
      <c r="F94" s="40">
        <v>-96</v>
      </c>
      <c r="G94" s="40">
        <v>-50</v>
      </c>
      <c r="H94" s="40">
        <v>-46</v>
      </c>
      <c r="I94" s="40">
        <v>-46</v>
      </c>
      <c r="J94" s="40">
        <v>74</v>
      </c>
      <c r="K94" s="40">
        <v>0</v>
      </c>
      <c r="L94" s="38">
        <v>-2.6129559063690797</v>
      </c>
      <c r="M94" s="38">
        <v>-1.3609145345672293</v>
      </c>
      <c r="N94" s="38">
        <v>-1.2520413718018508</v>
      </c>
    </row>
    <row r="95" spans="3:14" ht="12.75">
      <c r="C95" s="39"/>
      <c r="D95" s="63"/>
      <c r="E95" s="63"/>
      <c r="F95" s="40"/>
      <c r="G95" s="40"/>
      <c r="H95" s="40"/>
      <c r="I95" s="40"/>
      <c r="J95" s="40"/>
      <c r="K95" s="40"/>
      <c r="L95" s="38"/>
      <c r="M95" s="38"/>
      <c r="N95" s="38"/>
    </row>
    <row r="96" spans="3:14" ht="12.75">
      <c r="C96" s="35" t="s">
        <v>83</v>
      </c>
      <c r="D96" s="63">
        <v>21784</v>
      </c>
      <c r="E96" s="63">
        <v>21459</v>
      </c>
      <c r="F96" s="37">
        <v>-325</v>
      </c>
      <c r="G96" s="37">
        <v>-220</v>
      </c>
      <c r="H96" s="37">
        <v>-105</v>
      </c>
      <c r="I96" s="37">
        <v>-101</v>
      </c>
      <c r="J96" s="37">
        <v>220</v>
      </c>
      <c r="K96" s="37">
        <v>-4</v>
      </c>
      <c r="L96" s="38">
        <v>-1.491920675725303</v>
      </c>
      <c r="M96" s="38">
        <v>-1.0099155343371282</v>
      </c>
      <c r="N96" s="38">
        <v>-0.4820051413881748</v>
      </c>
    </row>
    <row r="97" spans="3:14" ht="12.75">
      <c r="C97" s="39"/>
      <c r="D97" s="63"/>
      <c r="E97" s="63"/>
      <c r="F97" s="40"/>
      <c r="G97" s="40"/>
      <c r="H97" s="40"/>
      <c r="I97" s="40"/>
      <c r="J97" s="40"/>
      <c r="K97" s="40"/>
      <c r="L97" s="38"/>
      <c r="M97" s="38"/>
      <c r="N97" s="38"/>
    </row>
    <row r="98" spans="3:14" ht="12.75">
      <c r="C98" s="41" t="s">
        <v>84</v>
      </c>
      <c r="D98" s="63">
        <v>2713</v>
      </c>
      <c r="E98" s="63">
        <v>2648</v>
      </c>
      <c r="F98" s="40">
        <v>-65</v>
      </c>
      <c r="G98" s="40">
        <v>-64</v>
      </c>
      <c r="H98" s="40">
        <v>-1</v>
      </c>
      <c r="I98" s="40">
        <v>-2</v>
      </c>
      <c r="J98" s="40">
        <v>39</v>
      </c>
      <c r="K98" s="40">
        <v>1</v>
      </c>
      <c r="L98" s="38">
        <v>-2.395871728713601</v>
      </c>
      <c r="M98" s="38">
        <v>-2.3590121636564687</v>
      </c>
      <c r="N98" s="38">
        <v>-0.036859565057132324</v>
      </c>
    </row>
    <row r="99" spans="3:14" ht="12.75">
      <c r="C99" s="41" t="s">
        <v>85</v>
      </c>
      <c r="D99" s="63">
        <v>1743</v>
      </c>
      <c r="E99" s="63">
        <v>1676</v>
      </c>
      <c r="F99" s="40">
        <v>-67</v>
      </c>
      <c r="G99" s="40">
        <v>-23</v>
      </c>
      <c r="H99" s="40">
        <v>-44</v>
      </c>
      <c r="I99" s="40">
        <v>-45</v>
      </c>
      <c r="J99" s="40">
        <v>24</v>
      </c>
      <c r="K99" s="40">
        <v>1</v>
      </c>
      <c r="L99" s="38">
        <v>-3.843947217441193</v>
      </c>
      <c r="M99" s="38">
        <v>-1.31956397016638</v>
      </c>
      <c r="N99" s="38">
        <v>-2.524383247274814</v>
      </c>
    </row>
    <row r="100" spans="3:14" ht="12.75">
      <c r="C100" s="41" t="s">
        <v>86</v>
      </c>
      <c r="D100" s="63">
        <v>8406</v>
      </c>
      <c r="E100" s="63">
        <v>8377</v>
      </c>
      <c r="F100" s="40">
        <v>-29</v>
      </c>
      <c r="G100" s="40">
        <v>-45</v>
      </c>
      <c r="H100" s="40">
        <v>16</v>
      </c>
      <c r="I100" s="40">
        <v>22</v>
      </c>
      <c r="J100" s="40">
        <v>69</v>
      </c>
      <c r="K100" s="40">
        <v>-6</v>
      </c>
      <c r="L100" s="38">
        <v>-0.3449916726147989</v>
      </c>
      <c r="M100" s="38">
        <v>-0.5353319057815845</v>
      </c>
      <c r="N100" s="38">
        <v>0.19034023316678564</v>
      </c>
    </row>
    <row r="101" spans="3:14" ht="12.75">
      <c r="C101" s="41" t="s">
        <v>87</v>
      </c>
      <c r="D101" s="63">
        <v>4411</v>
      </c>
      <c r="E101" s="63">
        <v>4380</v>
      </c>
      <c r="F101" s="40">
        <v>-31</v>
      </c>
      <c r="G101" s="40">
        <v>-24</v>
      </c>
      <c r="H101" s="40">
        <v>-7</v>
      </c>
      <c r="I101" s="40">
        <v>-9</v>
      </c>
      <c r="J101" s="40">
        <v>45</v>
      </c>
      <c r="K101" s="40">
        <v>2</v>
      </c>
      <c r="L101" s="38">
        <v>-0.7027884833371117</v>
      </c>
      <c r="M101" s="38">
        <v>-0.5440943096803446</v>
      </c>
      <c r="N101" s="38">
        <v>-0.1586941736567672</v>
      </c>
    </row>
    <row r="102" spans="3:14" ht="12.75">
      <c r="C102" s="41" t="s">
        <v>121</v>
      </c>
      <c r="D102" s="63">
        <v>4511</v>
      </c>
      <c r="E102" s="63">
        <v>4378</v>
      </c>
      <c r="F102" s="40">
        <v>-133</v>
      </c>
      <c r="G102" s="40">
        <v>-64</v>
      </c>
      <c r="H102" s="40">
        <v>-69</v>
      </c>
      <c r="I102" s="40">
        <v>-67</v>
      </c>
      <c r="J102" s="40">
        <v>43</v>
      </c>
      <c r="K102" s="40">
        <v>-2</v>
      </c>
      <c r="L102" s="38">
        <v>-2.948348481489692</v>
      </c>
      <c r="M102" s="38">
        <v>-1.4187541565063178</v>
      </c>
      <c r="N102" s="38">
        <v>-1.5295943249833739</v>
      </c>
    </row>
    <row r="103" spans="3:14" ht="12.75">
      <c r="C103" s="39"/>
      <c r="D103" s="63"/>
      <c r="E103" s="63"/>
      <c r="F103" s="40"/>
      <c r="G103" s="40"/>
      <c r="H103" s="40"/>
      <c r="I103" s="40"/>
      <c r="J103" s="40"/>
      <c r="K103" s="40"/>
      <c r="L103" s="38"/>
      <c r="M103" s="38"/>
      <c r="N103" s="38"/>
    </row>
    <row r="104" spans="3:14" ht="12.75">
      <c r="C104" s="35" t="s">
        <v>89</v>
      </c>
      <c r="D104" s="63">
        <v>31498</v>
      </c>
      <c r="E104" s="63">
        <v>31416</v>
      </c>
      <c r="F104" s="37">
        <v>-82</v>
      </c>
      <c r="G104" s="37">
        <v>-242</v>
      </c>
      <c r="H104" s="37">
        <v>160</v>
      </c>
      <c r="I104" s="37">
        <v>269</v>
      </c>
      <c r="J104" s="37">
        <v>1137</v>
      </c>
      <c r="K104" s="37">
        <v>-109</v>
      </c>
      <c r="L104" s="38">
        <v>-0.26033398945964825</v>
      </c>
      <c r="M104" s="38">
        <v>-0.7683027493809131</v>
      </c>
      <c r="N104" s="38">
        <v>0.5079687599212649</v>
      </c>
    </row>
    <row r="105" spans="3:14" ht="12.75">
      <c r="C105" s="39"/>
      <c r="D105" s="63"/>
      <c r="E105" s="63"/>
      <c r="F105" s="40"/>
      <c r="G105" s="40"/>
      <c r="H105" s="40"/>
      <c r="I105" s="40"/>
      <c r="J105" s="40"/>
      <c r="K105" s="40"/>
      <c r="L105" s="38"/>
      <c r="M105" s="38"/>
      <c r="N105" s="38"/>
    </row>
    <row r="106" spans="3:14" ht="12.75">
      <c r="C106" s="41" t="s">
        <v>90</v>
      </c>
      <c r="D106" s="63">
        <v>9687</v>
      </c>
      <c r="E106" s="63">
        <v>9491</v>
      </c>
      <c r="F106" s="40">
        <v>-196</v>
      </c>
      <c r="G106" s="40">
        <v>-141</v>
      </c>
      <c r="H106" s="40">
        <v>-55</v>
      </c>
      <c r="I106" s="40">
        <v>-54</v>
      </c>
      <c r="J106" s="40">
        <v>108</v>
      </c>
      <c r="K106" s="40">
        <v>-1</v>
      </c>
      <c r="L106" s="38">
        <v>-2.023330236399298</v>
      </c>
      <c r="M106" s="38">
        <v>-1.4555589965933726</v>
      </c>
      <c r="N106" s="38">
        <v>-0.5677712398059255</v>
      </c>
    </row>
    <row r="107" spans="3:14" ht="12.75">
      <c r="C107" s="41" t="s">
        <v>91</v>
      </c>
      <c r="D107" s="63">
        <v>9768</v>
      </c>
      <c r="E107" s="63">
        <v>9686</v>
      </c>
      <c r="F107" s="40">
        <v>-82</v>
      </c>
      <c r="G107" s="40">
        <v>-40</v>
      </c>
      <c r="H107" s="40">
        <v>-42</v>
      </c>
      <c r="I107" s="40">
        <v>-37</v>
      </c>
      <c r="J107" s="40">
        <v>131</v>
      </c>
      <c r="K107" s="40">
        <v>-5</v>
      </c>
      <c r="L107" s="38">
        <v>-0.8394758394758395</v>
      </c>
      <c r="M107" s="38">
        <v>-0.4095004095004095</v>
      </c>
      <c r="N107" s="38">
        <v>-0.42997542997543</v>
      </c>
    </row>
    <row r="108" spans="3:14" ht="12.75">
      <c r="C108" s="41" t="s">
        <v>92</v>
      </c>
      <c r="D108" s="63">
        <v>9223</v>
      </c>
      <c r="E108" s="63">
        <v>9422</v>
      </c>
      <c r="F108" s="40">
        <v>199</v>
      </c>
      <c r="G108" s="40">
        <v>-34</v>
      </c>
      <c r="H108" s="40">
        <v>233</v>
      </c>
      <c r="I108" s="40">
        <v>309</v>
      </c>
      <c r="J108" s="40">
        <v>751</v>
      </c>
      <c r="K108" s="40">
        <v>-76</v>
      </c>
      <c r="L108" s="38">
        <v>2.1576493548736853</v>
      </c>
      <c r="M108" s="38">
        <v>-0.3686436083703784</v>
      </c>
      <c r="N108" s="38">
        <v>2.526292963244064</v>
      </c>
    </row>
    <row r="109" spans="3:14" ht="12.75">
      <c r="C109" s="41" t="s">
        <v>93</v>
      </c>
      <c r="D109" s="63">
        <v>2820</v>
      </c>
      <c r="E109" s="63">
        <v>2817</v>
      </c>
      <c r="F109" s="40">
        <v>-3</v>
      </c>
      <c r="G109" s="40">
        <v>-27</v>
      </c>
      <c r="H109" s="40">
        <v>24</v>
      </c>
      <c r="I109" s="40">
        <v>51</v>
      </c>
      <c r="J109" s="40">
        <v>147</v>
      </c>
      <c r="K109" s="40">
        <v>-27</v>
      </c>
      <c r="L109" s="38">
        <v>-0.10638297872340426</v>
      </c>
      <c r="M109" s="38">
        <v>-0.9574468085106382</v>
      </c>
      <c r="N109" s="38">
        <v>0.851063829787234</v>
      </c>
    </row>
    <row r="110" spans="3:14" ht="12.75">
      <c r="C110" s="39"/>
      <c r="D110" s="63"/>
      <c r="E110" s="63"/>
      <c r="F110" s="40"/>
      <c r="G110" s="40"/>
      <c r="H110" s="40"/>
      <c r="I110" s="40"/>
      <c r="J110" s="40"/>
      <c r="K110" s="40"/>
      <c r="L110" s="38"/>
      <c r="M110" s="38"/>
      <c r="N110" s="38"/>
    </row>
    <row r="111" spans="3:14" ht="12.75">
      <c r="C111" s="35" t="s">
        <v>94</v>
      </c>
      <c r="D111" s="63">
        <v>14524</v>
      </c>
      <c r="E111" s="63">
        <v>14416</v>
      </c>
      <c r="F111" s="37">
        <v>-108</v>
      </c>
      <c r="G111" s="37">
        <v>-120</v>
      </c>
      <c r="H111" s="37">
        <v>12</v>
      </c>
      <c r="I111" s="37">
        <v>11</v>
      </c>
      <c r="J111" s="37">
        <v>236</v>
      </c>
      <c r="K111" s="37">
        <v>1</v>
      </c>
      <c r="L111" s="38">
        <v>-0.7435968052877995</v>
      </c>
      <c r="M111" s="38">
        <v>-0.8262186725419994</v>
      </c>
      <c r="N111" s="38">
        <v>0.08262186725419994</v>
      </c>
    </row>
    <row r="112" spans="3:14" ht="12.75">
      <c r="C112" s="39"/>
      <c r="D112" s="63"/>
      <c r="E112" s="63"/>
      <c r="F112" s="40"/>
      <c r="G112" s="40"/>
      <c r="H112" s="40"/>
      <c r="I112" s="40"/>
      <c r="J112" s="40"/>
      <c r="K112" s="40"/>
      <c r="L112" s="38"/>
      <c r="M112" s="38"/>
      <c r="N112" s="38"/>
    </row>
    <row r="113" spans="3:14" ht="12.75">
      <c r="C113" s="41" t="s">
        <v>95</v>
      </c>
      <c r="D113" s="63">
        <v>14524</v>
      </c>
      <c r="E113" s="63">
        <v>14416</v>
      </c>
      <c r="F113" s="40">
        <v>-108</v>
      </c>
      <c r="G113" s="40">
        <v>-120</v>
      </c>
      <c r="H113" s="40">
        <v>12</v>
      </c>
      <c r="I113" s="40">
        <v>11</v>
      </c>
      <c r="J113" s="40">
        <v>236</v>
      </c>
      <c r="K113" s="40">
        <v>1</v>
      </c>
      <c r="L113" s="38">
        <v>-0.7435968052877995</v>
      </c>
      <c r="M113" s="38">
        <v>-0.8262186725419994</v>
      </c>
      <c r="N113" s="38">
        <v>0.08262186725419994</v>
      </c>
    </row>
    <row r="114" spans="3:14" ht="12.75">
      <c r="C114" s="35"/>
      <c r="D114" s="63"/>
      <c r="E114" s="63"/>
      <c r="F114" s="37"/>
      <c r="G114" s="37"/>
      <c r="H114" s="37"/>
      <c r="I114" s="37"/>
      <c r="J114" s="37"/>
      <c r="K114" s="37"/>
      <c r="L114" s="38"/>
      <c r="M114" s="38"/>
      <c r="N114" s="38"/>
    </row>
    <row r="115" spans="3:14" ht="12.75">
      <c r="C115" s="35" t="s">
        <v>96</v>
      </c>
      <c r="D115" s="63">
        <v>17408</v>
      </c>
      <c r="E115" s="63">
        <v>17279</v>
      </c>
      <c r="F115" s="37">
        <v>-129</v>
      </c>
      <c r="G115" s="37">
        <v>-156</v>
      </c>
      <c r="H115" s="37">
        <v>27</v>
      </c>
      <c r="I115" s="37">
        <v>36</v>
      </c>
      <c r="J115" s="37">
        <v>201</v>
      </c>
      <c r="K115" s="37">
        <v>-9</v>
      </c>
      <c r="L115" s="38">
        <v>-0.7410386029411764</v>
      </c>
      <c r="M115" s="38">
        <v>-0.8961397058823529</v>
      </c>
      <c r="N115" s="38">
        <v>0.15510110294117646</v>
      </c>
    </row>
    <row r="116" spans="3:14" ht="12.75">
      <c r="C116" s="39"/>
      <c r="D116" s="63"/>
      <c r="E116" s="63"/>
      <c r="F116" s="40"/>
      <c r="G116" s="40"/>
      <c r="H116" s="40"/>
      <c r="I116" s="40"/>
      <c r="J116" s="40"/>
      <c r="K116" s="40"/>
      <c r="L116" s="38"/>
      <c r="M116" s="38"/>
      <c r="N116" s="38"/>
    </row>
    <row r="117" spans="3:14" ht="15" customHeight="1">
      <c r="C117" s="41" t="s">
        <v>97</v>
      </c>
      <c r="D117" s="63">
        <v>10550</v>
      </c>
      <c r="E117" s="63">
        <v>10490</v>
      </c>
      <c r="F117" s="40">
        <v>-60</v>
      </c>
      <c r="G117" s="40">
        <v>-78</v>
      </c>
      <c r="H117" s="40">
        <v>18</v>
      </c>
      <c r="I117" s="40">
        <v>27</v>
      </c>
      <c r="J117" s="40">
        <v>109</v>
      </c>
      <c r="K117" s="40">
        <v>-9</v>
      </c>
      <c r="L117" s="38">
        <v>-0.5687203791469194</v>
      </c>
      <c r="M117" s="38">
        <v>-0.7393364928909952</v>
      </c>
      <c r="N117" s="38">
        <v>0.17061611374407584</v>
      </c>
    </row>
    <row r="118" spans="3:14" ht="13.5" customHeight="1">
      <c r="C118" s="41" t="s">
        <v>98</v>
      </c>
      <c r="D118" s="63">
        <v>6858</v>
      </c>
      <c r="E118" s="63">
        <v>6789</v>
      </c>
      <c r="F118" s="40">
        <v>-69</v>
      </c>
      <c r="G118" s="40">
        <v>-78</v>
      </c>
      <c r="H118" s="40">
        <v>9</v>
      </c>
      <c r="I118" s="40">
        <v>9</v>
      </c>
      <c r="J118" s="40">
        <v>92</v>
      </c>
      <c r="K118" s="40">
        <v>0</v>
      </c>
      <c r="L118" s="38">
        <v>-1.006124234470691</v>
      </c>
      <c r="M118" s="38">
        <v>-1.1373578302712162</v>
      </c>
      <c r="N118" s="38">
        <v>0.13123359580052493</v>
      </c>
    </row>
    <row r="119" spans="3:14" ht="9" customHeight="1">
      <c r="C119" s="39"/>
      <c r="D119" s="63"/>
      <c r="E119" s="63"/>
      <c r="F119" s="40"/>
      <c r="G119" s="40"/>
      <c r="H119" s="40"/>
      <c r="I119" s="40"/>
      <c r="J119" s="40"/>
      <c r="K119" s="40"/>
      <c r="L119" s="38"/>
      <c r="M119" s="38"/>
      <c r="N119" s="38"/>
    </row>
    <row r="120" spans="3:14" ht="12.75">
      <c r="C120" s="35" t="s">
        <v>99</v>
      </c>
      <c r="D120" s="63">
        <v>20002</v>
      </c>
      <c r="E120" s="63">
        <v>19659</v>
      </c>
      <c r="F120" s="37">
        <v>-343</v>
      </c>
      <c r="G120" s="37">
        <v>-270</v>
      </c>
      <c r="H120" s="37">
        <v>-73</v>
      </c>
      <c r="I120" s="37">
        <v>-34</v>
      </c>
      <c r="J120" s="37">
        <v>553</v>
      </c>
      <c r="K120" s="37">
        <v>-39</v>
      </c>
      <c r="L120" s="38">
        <v>-1.714828517148285</v>
      </c>
      <c r="M120" s="38">
        <v>-1.3498650134986503</v>
      </c>
      <c r="N120" s="38">
        <v>-0.36496350364963503</v>
      </c>
    </row>
    <row r="121" spans="3:14" ht="12" customHeight="1">
      <c r="C121" s="39"/>
      <c r="D121" s="63"/>
      <c r="E121" s="63"/>
      <c r="F121" s="40"/>
      <c r="G121" s="40"/>
      <c r="H121" s="40"/>
      <c r="I121" s="40"/>
      <c r="J121" s="40"/>
      <c r="K121" s="40"/>
      <c r="L121" s="38"/>
      <c r="M121" s="38"/>
      <c r="N121" s="38"/>
    </row>
    <row r="122" spans="3:14" ht="12" customHeight="1">
      <c r="C122" s="41" t="s">
        <v>100</v>
      </c>
      <c r="D122" s="63">
        <v>11999</v>
      </c>
      <c r="E122" s="63">
        <v>11689</v>
      </c>
      <c r="F122" s="40">
        <v>-310</v>
      </c>
      <c r="G122" s="40">
        <v>-165</v>
      </c>
      <c r="H122" s="40">
        <v>-145</v>
      </c>
      <c r="I122" s="40">
        <v>-107</v>
      </c>
      <c r="J122" s="40">
        <v>302</v>
      </c>
      <c r="K122" s="40">
        <v>-38</v>
      </c>
      <c r="L122" s="38">
        <v>-2.583548629052421</v>
      </c>
      <c r="M122" s="38">
        <v>-1.3751145928827402</v>
      </c>
      <c r="N122" s="38">
        <v>-1.2084340361696808</v>
      </c>
    </row>
    <row r="123" spans="3:14" ht="12.75">
      <c r="C123" s="41" t="s">
        <v>101</v>
      </c>
      <c r="D123" s="63">
        <v>4501</v>
      </c>
      <c r="E123" s="63">
        <v>4460</v>
      </c>
      <c r="F123" s="40">
        <v>-41</v>
      </c>
      <c r="G123" s="40">
        <v>-69</v>
      </c>
      <c r="H123" s="40">
        <v>28</v>
      </c>
      <c r="I123" s="40">
        <v>29</v>
      </c>
      <c r="J123" s="40">
        <v>38</v>
      </c>
      <c r="K123" s="40">
        <v>-1</v>
      </c>
      <c r="L123" s="38">
        <v>-0.9109086869584537</v>
      </c>
      <c r="M123" s="38">
        <v>-1.5329926682959343</v>
      </c>
      <c r="N123" s="38">
        <v>0.6220839813374806</v>
      </c>
    </row>
    <row r="124" spans="3:14" ht="12.75">
      <c r="C124" s="41" t="s">
        <v>102</v>
      </c>
      <c r="D124" s="63">
        <v>3502</v>
      </c>
      <c r="E124" s="63">
        <v>3510</v>
      </c>
      <c r="F124" s="40">
        <v>8</v>
      </c>
      <c r="G124" s="40">
        <v>-36</v>
      </c>
      <c r="H124" s="40">
        <v>44</v>
      </c>
      <c r="I124" s="40">
        <v>44</v>
      </c>
      <c r="J124" s="40">
        <v>213</v>
      </c>
      <c r="K124" s="40">
        <v>0</v>
      </c>
      <c r="L124" s="38">
        <v>0.2284408909194746</v>
      </c>
      <c r="M124" s="38">
        <v>-1.0279840091376355</v>
      </c>
      <c r="N124" s="38">
        <v>1.2564249000571102</v>
      </c>
    </row>
    <row r="125" spans="3:14" ht="12.75">
      <c r="C125" s="39"/>
      <c r="D125" s="63"/>
      <c r="E125" s="63"/>
      <c r="F125" s="40"/>
      <c r="G125" s="40"/>
      <c r="H125" s="40"/>
      <c r="I125" s="40"/>
      <c r="J125" s="40"/>
      <c r="K125" s="40"/>
      <c r="L125" s="38"/>
      <c r="M125" s="38"/>
      <c r="N125" s="38"/>
    </row>
    <row r="126" spans="3:14" ht="12.75">
      <c r="C126" s="35" t="s">
        <v>103</v>
      </c>
      <c r="D126" s="63">
        <v>21240</v>
      </c>
      <c r="E126" s="63">
        <v>20857</v>
      </c>
      <c r="F126" s="37">
        <v>-383</v>
      </c>
      <c r="G126" s="37">
        <v>-263</v>
      </c>
      <c r="H126" s="37">
        <v>-120</v>
      </c>
      <c r="I126" s="37">
        <v>-121</v>
      </c>
      <c r="J126" s="37">
        <v>274</v>
      </c>
      <c r="K126" s="37">
        <v>1</v>
      </c>
      <c r="L126" s="38">
        <v>-1.803201506591337</v>
      </c>
      <c r="M126" s="38">
        <v>-1.2382297551789077</v>
      </c>
      <c r="N126" s="38">
        <v>-0.5649717514124294</v>
      </c>
    </row>
    <row r="127" spans="3:14" ht="12.75">
      <c r="C127" s="39"/>
      <c r="D127" s="63"/>
      <c r="E127" s="63"/>
      <c r="F127" s="51"/>
      <c r="G127" s="51"/>
      <c r="H127" s="51"/>
      <c r="I127" s="51"/>
      <c r="J127" s="51"/>
      <c r="K127" s="51"/>
      <c r="L127" s="38"/>
      <c r="M127" s="38"/>
      <c r="N127" s="38"/>
    </row>
    <row r="128" spans="3:14" ht="12.75">
      <c r="C128" s="41" t="s">
        <v>104</v>
      </c>
      <c r="D128" s="63">
        <v>8090</v>
      </c>
      <c r="E128" s="63">
        <v>7922</v>
      </c>
      <c r="F128" s="40">
        <v>-168</v>
      </c>
      <c r="G128" s="40">
        <v>-110</v>
      </c>
      <c r="H128" s="40">
        <v>-58</v>
      </c>
      <c r="I128" s="40">
        <v>-58</v>
      </c>
      <c r="J128" s="40">
        <v>138</v>
      </c>
      <c r="K128" s="40">
        <v>0</v>
      </c>
      <c r="L128" s="38">
        <v>-2.07663782447466</v>
      </c>
      <c r="M128" s="38">
        <v>-1.3597033374536465</v>
      </c>
      <c r="N128" s="38">
        <v>-0.7169344870210136</v>
      </c>
    </row>
    <row r="129" spans="3:14" ht="12.75">
      <c r="C129" s="41" t="s">
        <v>122</v>
      </c>
      <c r="D129" s="63">
        <v>10639</v>
      </c>
      <c r="E129" s="63">
        <v>10494</v>
      </c>
      <c r="F129" s="40">
        <v>-145</v>
      </c>
      <c r="G129" s="40">
        <v>-99</v>
      </c>
      <c r="H129" s="40">
        <v>-46</v>
      </c>
      <c r="I129" s="40">
        <v>-47</v>
      </c>
      <c r="J129" s="40">
        <v>110</v>
      </c>
      <c r="K129" s="40">
        <v>1</v>
      </c>
      <c r="L129" s="38">
        <v>-1.3629100479368361</v>
      </c>
      <c r="M129" s="38">
        <v>-0.9305385844534262</v>
      </c>
      <c r="N129" s="38">
        <v>-0.43237146348341016</v>
      </c>
    </row>
    <row r="130" spans="3:14" ht="12.75">
      <c r="C130" s="41" t="s">
        <v>106</v>
      </c>
      <c r="D130" s="63">
        <v>2511</v>
      </c>
      <c r="E130" s="63">
        <v>2441</v>
      </c>
      <c r="F130" s="40">
        <v>-70</v>
      </c>
      <c r="G130" s="40">
        <v>-54</v>
      </c>
      <c r="H130" s="40">
        <v>-16</v>
      </c>
      <c r="I130" s="40">
        <v>-16</v>
      </c>
      <c r="J130" s="40">
        <v>26</v>
      </c>
      <c r="K130" s="40">
        <v>0</v>
      </c>
      <c r="L130" s="38">
        <v>-2.7877339705296693</v>
      </c>
      <c r="M130" s="38">
        <v>-2.1505376344086025</v>
      </c>
      <c r="N130" s="38">
        <v>-0.6371963361210673</v>
      </c>
    </row>
    <row r="131" spans="3:14" ht="12.75">
      <c r="C131" s="39"/>
      <c r="D131" s="63"/>
      <c r="E131" s="63"/>
      <c r="F131" s="40"/>
      <c r="G131" s="40"/>
      <c r="H131" s="40"/>
      <c r="I131" s="40"/>
      <c r="J131" s="40"/>
      <c r="K131" s="40"/>
      <c r="L131" s="38"/>
      <c r="M131" s="38"/>
      <c r="N131" s="38"/>
    </row>
    <row r="132" spans="3:14" ht="12.75">
      <c r="C132" s="35" t="s">
        <v>107</v>
      </c>
      <c r="D132" s="63">
        <v>1819</v>
      </c>
      <c r="E132" s="63">
        <v>1742</v>
      </c>
      <c r="F132" s="37">
        <v>-77</v>
      </c>
      <c r="G132" s="37">
        <v>-50</v>
      </c>
      <c r="H132" s="37">
        <v>-27</v>
      </c>
      <c r="I132" s="37">
        <v>-27</v>
      </c>
      <c r="J132" s="37">
        <v>26</v>
      </c>
      <c r="K132" s="37">
        <v>0</v>
      </c>
      <c r="L132" s="38">
        <v>-4.233095107201759</v>
      </c>
      <c r="M132" s="38">
        <v>-2.7487630566245187</v>
      </c>
      <c r="N132" s="38">
        <v>-1.4843320505772404</v>
      </c>
    </row>
    <row r="133" spans="3:14" ht="12.75">
      <c r="C133" s="35"/>
      <c r="D133" s="63"/>
      <c r="E133" s="63"/>
      <c r="F133" s="37"/>
      <c r="G133" s="37"/>
      <c r="H133" s="37"/>
      <c r="I133" s="37"/>
      <c r="J133" s="37"/>
      <c r="K133" s="37"/>
      <c r="L133" s="38"/>
      <c r="M133" s="38"/>
      <c r="N133" s="38"/>
    </row>
    <row r="134" spans="3:14" ht="12.75">
      <c r="C134" s="41" t="s">
        <v>108</v>
      </c>
      <c r="D134" s="63">
        <v>1819</v>
      </c>
      <c r="E134" s="63">
        <v>1742</v>
      </c>
      <c r="F134" s="40">
        <v>-77</v>
      </c>
      <c r="G134" s="40">
        <v>-50</v>
      </c>
      <c r="H134" s="40">
        <v>-27</v>
      </c>
      <c r="I134" s="40">
        <v>-27</v>
      </c>
      <c r="J134" s="40">
        <v>26</v>
      </c>
      <c r="K134" s="40">
        <v>0</v>
      </c>
      <c r="L134" s="38">
        <v>-4.233095107201759</v>
      </c>
      <c r="M134" s="38">
        <v>-2.7487630566245187</v>
      </c>
      <c r="N134" s="38">
        <v>-1.4843320505772404</v>
      </c>
    </row>
    <row r="135" spans="3:14" ht="12.75">
      <c r="C135" s="39"/>
      <c r="D135" s="67"/>
      <c r="E135" s="67"/>
      <c r="F135" s="40"/>
      <c r="G135" s="52"/>
      <c r="H135" s="52"/>
      <c r="I135" s="52"/>
      <c r="J135" s="52"/>
      <c r="K135" s="52"/>
      <c r="L135" s="38"/>
      <c r="M135" s="38"/>
      <c r="N135" s="38"/>
    </row>
    <row r="136" spans="3:14" ht="12.75">
      <c r="C136" s="35" t="s">
        <v>109</v>
      </c>
      <c r="D136" s="63">
        <v>413872</v>
      </c>
      <c r="E136" s="63">
        <v>409946</v>
      </c>
      <c r="F136" s="37">
        <v>-3926</v>
      </c>
      <c r="G136" s="37">
        <v>-3518</v>
      </c>
      <c r="H136" s="37">
        <v>-408</v>
      </c>
      <c r="I136" s="37">
        <v>-32</v>
      </c>
      <c r="J136" s="37">
        <v>9083</v>
      </c>
      <c r="K136" s="37">
        <v>-376</v>
      </c>
      <c r="L136" s="38">
        <v>-0.948602466463061</v>
      </c>
      <c r="M136" s="38">
        <v>-0.8500212626125951</v>
      </c>
      <c r="N136" s="38">
        <v>-0.09858120385046584</v>
      </c>
    </row>
    <row r="137" spans="3:14" ht="12.75">
      <c r="C137" s="44"/>
      <c r="D137" s="65"/>
      <c r="E137" s="68"/>
      <c r="F137" s="53"/>
      <c r="G137" s="54"/>
      <c r="H137" s="54"/>
      <c r="I137" s="54"/>
      <c r="J137" s="54"/>
      <c r="K137" s="54"/>
      <c r="L137" s="55"/>
      <c r="M137" s="56"/>
      <c r="N137" s="56"/>
    </row>
    <row r="138" spans="3:14" ht="12.75">
      <c r="C138" s="1" t="s">
        <v>110</v>
      </c>
      <c r="N138" s="62" t="s">
        <v>112</v>
      </c>
    </row>
    <row r="139" ht="12.75">
      <c r="N139" s="62" t="s">
        <v>111</v>
      </c>
    </row>
  </sheetData>
  <sheetProtection selectLockedCells="1" selectUnlockedCells="1"/>
  <mergeCells count="3">
    <mergeCell ref="C2:M2"/>
    <mergeCell ref="H6:J6"/>
    <mergeCell ref="I7:I8"/>
  </mergeCells>
  <printOptions/>
  <pageMargins left="0.7875" right="0.19652777777777777" top="0.5118055555555555" bottom="0.4722222222222222" header="0.5118055555555555" footer="0.5118055555555555"/>
  <pageSetup firstPageNumber="3" useFirstPageNumber="1" horizontalDpi="300" verticalDpi="300" orientation="portrait" paperSize="9" scale="86" r:id="rId1"/>
  <rowBreaks count="1" manualBreakCount="1">
    <brk id="69" max="255" man="1"/>
  </rowBreaks>
</worksheet>
</file>

<file path=xl/worksheets/sheet7.xml><?xml version="1.0" encoding="utf-8"?>
<worksheet xmlns="http://schemas.openxmlformats.org/spreadsheetml/2006/main" xmlns:r="http://schemas.openxmlformats.org/officeDocument/2006/relationships">
  <dimension ref="B1:O139"/>
  <sheetViews>
    <sheetView zoomScalePageLayoutView="0" workbookViewId="0" topLeftCell="A1">
      <selection activeCell="C5" sqref="C5"/>
    </sheetView>
  </sheetViews>
  <sheetFormatPr defaultColWidth="9.00390625" defaultRowHeight="13.5"/>
  <cols>
    <col min="1" max="1" width="1.00390625" style="1" customWidth="1"/>
    <col min="2" max="2" width="1.75390625" style="1" customWidth="1"/>
    <col min="3" max="3" width="9.00390625" style="1" customWidth="1"/>
    <col min="4" max="6" width="9.125" style="1" customWidth="1"/>
    <col min="7" max="10" width="7.875" style="1" customWidth="1"/>
    <col min="11" max="11" width="7.875" style="2" customWidth="1"/>
    <col min="12" max="13" width="7.625" style="3" customWidth="1"/>
    <col min="14" max="14" width="7.625" style="1" customWidth="1"/>
    <col min="15" max="15" width="0.74609375" style="1" customWidth="1"/>
    <col min="16" max="16384" width="9.00390625" style="1" customWidth="1"/>
  </cols>
  <sheetData>
    <row r="1" spans="2:15" ht="12.75">
      <c r="B1"/>
      <c r="C1"/>
      <c r="D1"/>
      <c r="E1"/>
      <c r="F1"/>
      <c r="G1"/>
      <c r="H1"/>
      <c r="I1"/>
      <c r="J1"/>
      <c r="K1"/>
      <c r="L1"/>
      <c r="M1"/>
      <c r="N1"/>
      <c r="O1"/>
    </row>
    <row r="2" spans="2:15" ht="13.5">
      <c r="B2"/>
      <c r="C2" s="182" t="s">
        <v>6</v>
      </c>
      <c r="D2" s="182"/>
      <c r="E2" s="182"/>
      <c r="F2" s="182"/>
      <c r="G2" s="182"/>
      <c r="H2" s="182"/>
      <c r="I2" s="182"/>
      <c r="J2" s="182"/>
      <c r="K2" s="182"/>
      <c r="L2" s="182"/>
      <c r="M2" s="182"/>
      <c r="N2" s="4"/>
      <c r="O2"/>
    </row>
    <row r="3" spans="2:15" ht="6.75" customHeight="1">
      <c r="B3"/>
      <c r="C3"/>
      <c r="D3"/>
      <c r="E3"/>
      <c r="F3"/>
      <c r="G3"/>
      <c r="H3"/>
      <c r="I3"/>
      <c r="J3"/>
      <c r="K3"/>
      <c r="L3"/>
      <c r="M3"/>
      <c r="N3"/>
      <c r="O3"/>
    </row>
    <row r="4" spans="2:15" ht="12" customHeight="1">
      <c r="B4"/>
      <c r="C4" s="5"/>
      <c r="D4"/>
      <c r="E4"/>
      <c r="F4"/>
      <c r="G4"/>
      <c r="H4"/>
      <c r="I4"/>
      <c r="J4"/>
      <c r="K4"/>
      <c r="L4"/>
      <c r="M4"/>
      <c r="N4"/>
      <c r="O4"/>
    </row>
    <row r="5" spans="2:15" ht="12.75">
      <c r="B5"/>
      <c r="C5" s="6"/>
      <c r="D5" s="7"/>
      <c r="E5" s="7"/>
      <c r="F5" s="8"/>
      <c r="G5" s="9"/>
      <c r="H5" s="9"/>
      <c r="I5" s="9"/>
      <c r="J5" s="9"/>
      <c r="K5" s="10"/>
      <c r="L5" s="11"/>
      <c r="M5" s="11"/>
      <c r="N5" s="6"/>
      <c r="O5"/>
    </row>
    <row r="6" spans="2:15" ht="12.75">
      <c r="B6"/>
      <c r="C6" s="12"/>
      <c r="D6" s="61">
        <v>42736</v>
      </c>
      <c r="E6" s="61">
        <v>43101</v>
      </c>
      <c r="F6" s="14" t="s">
        <v>7</v>
      </c>
      <c r="G6" s="15" t="s">
        <v>8</v>
      </c>
      <c r="H6" s="180" t="s">
        <v>9</v>
      </c>
      <c r="I6" s="180"/>
      <c r="J6" s="180"/>
      <c r="K6" s="16"/>
      <c r="L6" s="14" t="s">
        <v>7</v>
      </c>
      <c r="M6" s="14" t="s">
        <v>8</v>
      </c>
      <c r="N6" s="14" t="s">
        <v>10</v>
      </c>
      <c r="O6"/>
    </row>
    <row r="7" spans="2:15" ht="12.75">
      <c r="B7"/>
      <c r="C7" s="12"/>
      <c r="D7" s="13"/>
      <c r="E7" s="13"/>
      <c r="F7" s="14"/>
      <c r="G7" s="15"/>
      <c r="H7" s="17"/>
      <c r="I7" s="181" t="s">
        <v>2</v>
      </c>
      <c r="J7" s="18"/>
      <c r="K7" s="14" t="s">
        <v>11</v>
      </c>
      <c r="L7" s="14"/>
      <c r="M7" s="14"/>
      <c r="N7" s="14"/>
      <c r="O7"/>
    </row>
    <row r="8" spans="2:15" ht="12.75">
      <c r="B8"/>
      <c r="C8" s="19" t="s">
        <v>12</v>
      </c>
      <c r="D8" s="20" t="s">
        <v>13</v>
      </c>
      <c r="E8" s="20" t="s">
        <v>13</v>
      </c>
      <c r="F8" s="14" t="s">
        <v>0</v>
      </c>
      <c r="G8" s="15" t="s">
        <v>0</v>
      </c>
      <c r="H8" s="21"/>
      <c r="I8" s="181"/>
      <c r="J8" s="22" t="s">
        <v>14</v>
      </c>
      <c r="K8" s="14" t="s">
        <v>0</v>
      </c>
      <c r="L8" s="14" t="s">
        <v>15</v>
      </c>
      <c r="M8" s="14" t="s">
        <v>15</v>
      </c>
      <c r="N8" s="14" t="s">
        <v>15</v>
      </c>
      <c r="O8"/>
    </row>
    <row r="9" spans="2:15" ht="12.75">
      <c r="B9"/>
      <c r="C9" s="23"/>
      <c r="D9" s="24" t="s">
        <v>1</v>
      </c>
      <c r="E9" s="24" t="s">
        <v>1</v>
      </c>
      <c r="F9" s="25" t="s">
        <v>1</v>
      </c>
      <c r="G9" s="26" t="s">
        <v>1</v>
      </c>
      <c r="H9" s="26" t="s">
        <v>1</v>
      </c>
      <c r="I9" s="26" t="s">
        <v>1</v>
      </c>
      <c r="J9" s="26" t="s">
        <v>1</v>
      </c>
      <c r="K9" s="24" t="s">
        <v>1</v>
      </c>
      <c r="L9" s="27" t="s">
        <v>5</v>
      </c>
      <c r="M9" s="28" t="s">
        <v>5</v>
      </c>
      <c r="N9" s="28" t="s">
        <v>5</v>
      </c>
      <c r="O9"/>
    </row>
    <row r="10" spans="2:15" ht="12.75">
      <c r="B10"/>
      <c r="C10" s="29"/>
      <c r="D10" s="7"/>
      <c r="E10" s="30"/>
      <c r="F10" s="31"/>
      <c r="G10" s="32"/>
      <c r="H10" s="32"/>
      <c r="I10" s="32"/>
      <c r="J10" s="32"/>
      <c r="K10" s="32"/>
      <c r="L10" s="33"/>
      <c r="M10" s="34"/>
      <c r="N10" s="34"/>
      <c r="O10"/>
    </row>
    <row r="11" spans="2:15" ht="12.75">
      <c r="B11"/>
      <c r="C11" s="35" t="s">
        <v>16</v>
      </c>
      <c r="D11" s="63">
        <v>2084883</v>
      </c>
      <c r="E11" s="63">
        <v>2073169</v>
      </c>
      <c r="F11" s="36">
        <v>-11714</v>
      </c>
      <c r="G11" s="36">
        <v>-10975</v>
      </c>
      <c r="H11" s="37">
        <f>J11+K11</f>
        <v>-739</v>
      </c>
      <c r="I11" s="37">
        <v>55</v>
      </c>
      <c r="J11" s="37">
        <v>247</v>
      </c>
      <c r="K11" s="37">
        <v>-986</v>
      </c>
      <c r="L11" s="38">
        <f>F11/D11*100</f>
        <v>-0.5618540704682229</v>
      </c>
      <c r="M11" s="38">
        <f>G11/D11*100</f>
        <v>-0.5264084363487064</v>
      </c>
      <c r="N11" s="38">
        <f>H11/D11*100</f>
        <v>-0.03544563411951654</v>
      </c>
      <c r="O11"/>
    </row>
    <row r="12" spans="2:15" ht="12.75">
      <c r="B12"/>
      <c r="C12" s="39"/>
      <c r="D12" s="63"/>
      <c r="E12" s="63"/>
      <c r="F12" s="40"/>
      <c r="G12" s="40"/>
      <c r="H12" s="40"/>
      <c r="I12" s="40"/>
      <c r="J12" s="40"/>
      <c r="K12" s="40"/>
      <c r="L12" s="38"/>
      <c r="M12" s="38"/>
      <c r="N12" s="38"/>
      <c r="O12"/>
    </row>
    <row r="13" spans="2:15" ht="12.75">
      <c r="B13"/>
      <c r="C13" s="41" t="s">
        <v>17</v>
      </c>
      <c r="D13" s="63">
        <v>375910</v>
      </c>
      <c r="E13" s="63">
        <v>374395</v>
      </c>
      <c r="F13" s="40">
        <v>-1515</v>
      </c>
      <c r="G13" s="40">
        <v>-1358</v>
      </c>
      <c r="H13" s="40">
        <f aca="true" t="shared" si="0" ref="H13:H31">I13+K13</f>
        <v>-157</v>
      </c>
      <c r="I13" s="40">
        <v>-81</v>
      </c>
      <c r="J13" s="40">
        <v>-408</v>
      </c>
      <c r="K13" s="40">
        <v>-76</v>
      </c>
      <c r="L13" s="38">
        <f aca="true" t="shared" si="1" ref="L13:L31">F13/D13*100</f>
        <v>-0.4030219999467958</v>
      </c>
      <c r="M13" s="38">
        <f aca="true" t="shared" si="2" ref="M13:M31">G13/D13*100</f>
        <v>-0.36125668378069214</v>
      </c>
      <c r="N13" s="38">
        <f aca="true" t="shared" si="3" ref="N13:N31">H13/D13*100</f>
        <v>-0.041765316166103586</v>
      </c>
      <c r="O13"/>
    </row>
    <row r="14" spans="2:15" ht="12.75">
      <c r="B14"/>
      <c r="C14" s="41" t="s">
        <v>18</v>
      </c>
      <c r="D14" s="63">
        <v>242708</v>
      </c>
      <c r="E14" s="63">
        <v>241779</v>
      </c>
      <c r="F14" s="40">
        <v>-929</v>
      </c>
      <c r="G14" s="40">
        <v>-761</v>
      </c>
      <c r="H14" s="40">
        <f t="shared" si="0"/>
        <v>-168</v>
      </c>
      <c r="I14" s="40">
        <v>-30</v>
      </c>
      <c r="J14" s="40">
        <v>-63</v>
      </c>
      <c r="K14" s="40">
        <v>-138</v>
      </c>
      <c r="L14" s="38">
        <f t="shared" si="1"/>
        <v>-0.38276447418296883</v>
      </c>
      <c r="M14" s="38">
        <f t="shared" si="2"/>
        <v>-0.3135454949981047</v>
      </c>
      <c r="N14" s="38">
        <f t="shared" si="3"/>
        <v>-0.06921897918486412</v>
      </c>
      <c r="O14"/>
    </row>
    <row r="15" spans="2:15" ht="12.75">
      <c r="B15"/>
      <c r="C15" s="41" t="s">
        <v>19</v>
      </c>
      <c r="D15" s="63">
        <v>156329</v>
      </c>
      <c r="E15" s="63">
        <v>155595</v>
      </c>
      <c r="F15" s="40">
        <v>-734</v>
      </c>
      <c r="G15" s="40">
        <v>-850</v>
      </c>
      <c r="H15" s="40">
        <f t="shared" si="0"/>
        <v>116</v>
      </c>
      <c r="I15" s="40">
        <v>414</v>
      </c>
      <c r="J15" s="40">
        <v>347</v>
      </c>
      <c r="K15" s="40">
        <v>-298</v>
      </c>
      <c r="L15" s="38">
        <f t="shared" si="1"/>
        <v>-0.46952260936870316</v>
      </c>
      <c r="M15" s="38">
        <f t="shared" si="2"/>
        <v>-0.5437250925931849</v>
      </c>
      <c r="N15" s="38">
        <f t="shared" si="3"/>
        <v>0.0742024832244817</v>
      </c>
      <c r="O15"/>
    </row>
    <row r="16" spans="2:15" ht="12.75">
      <c r="B16"/>
      <c r="C16" s="41" t="s">
        <v>20</v>
      </c>
      <c r="D16" s="63">
        <v>49652</v>
      </c>
      <c r="E16" s="63">
        <v>49201</v>
      </c>
      <c r="F16" s="40">
        <v>-451</v>
      </c>
      <c r="G16" s="40">
        <v>-328</v>
      </c>
      <c r="H16" s="40">
        <f t="shared" si="0"/>
        <v>-123</v>
      </c>
      <c r="I16" s="40">
        <v>-107</v>
      </c>
      <c r="J16" s="40">
        <v>-57</v>
      </c>
      <c r="K16" s="40">
        <v>-16</v>
      </c>
      <c r="L16" s="38">
        <f t="shared" si="1"/>
        <v>-0.9083219205671473</v>
      </c>
      <c r="M16" s="38">
        <f t="shared" si="2"/>
        <v>-0.6605977604124708</v>
      </c>
      <c r="N16" s="38">
        <f t="shared" si="3"/>
        <v>-0.24772416015467652</v>
      </c>
      <c r="O16"/>
    </row>
    <row r="17" spans="2:15" ht="12.75">
      <c r="B17"/>
      <c r="C17" s="41" t="s">
        <v>21</v>
      </c>
      <c r="D17" s="63">
        <v>100827</v>
      </c>
      <c r="E17" s="63">
        <v>99952</v>
      </c>
      <c r="F17" s="40">
        <v>-875</v>
      </c>
      <c r="G17" s="40">
        <v>-539</v>
      </c>
      <c r="H17" s="40">
        <f t="shared" si="0"/>
        <v>-336</v>
      </c>
      <c r="I17" s="40">
        <v>-313</v>
      </c>
      <c r="J17" s="40">
        <v>-179</v>
      </c>
      <c r="K17" s="40">
        <v>-23</v>
      </c>
      <c r="L17" s="38">
        <f t="shared" si="1"/>
        <v>-0.867823102938697</v>
      </c>
      <c r="M17" s="38">
        <f t="shared" si="2"/>
        <v>-0.5345790314102373</v>
      </c>
      <c r="N17" s="38">
        <f t="shared" si="3"/>
        <v>-0.33324407152845964</v>
      </c>
      <c r="O17"/>
    </row>
    <row r="18" spans="2:15" ht="12.75">
      <c r="B18"/>
      <c r="C18" s="41" t="s">
        <v>22</v>
      </c>
      <c r="D18" s="63">
        <v>49644</v>
      </c>
      <c r="E18" s="63">
        <v>49376</v>
      </c>
      <c r="F18" s="40">
        <v>-268</v>
      </c>
      <c r="G18" s="40">
        <v>-128</v>
      </c>
      <c r="H18" s="40">
        <f t="shared" si="0"/>
        <v>-140</v>
      </c>
      <c r="I18" s="40">
        <v>-54</v>
      </c>
      <c r="J18" s="40">
        <v>47</v>
      </c>
      <c r="K18" s="40">
        <v>-86</v>
      </c>
      <c r="L18" s="38">
        <f t="shared" si="1"/>
        <v>-0.5398436870518089</v>
      </c>
      <c r="M18" s="38">
        <f t="shared" si="2"/>
        <v>-0.2578357908307147</v>
      </c>
      <c r="N18" s="38">
        <f t="shared" si="3"/>
        <v>-0.2820078962210942</v>
      </c>
      <c r="O18"/>
    </row>
    <row r="19" spans="2:15" ht="12.75">
      <c r="B19"/>
      <c r="C19" s="41" t="s">
        <v>23</v>
      </c>
      <c r="D19" s="63">
        <v>50468</v>
      </c>
      <c r="E19" s="63">
        <v>50225</v>
      </c>
      <c r="F19" s="40">
        <v>-243</v>
      </c>
      <c r="G19" s="40">
        <v>-326</v>
      </c>
      <c r="H19" s="40">
        <f t="shared" si="0"/>
        <v>83</v>
      </c>
      <c r="I19" s="40">
        <v>113</v>
      </c>
      <c r="J19" s="40">
        <v>-21</v>
      </c>
      <c r="K19" s="40">
        <v>-30</v>
      </c>
      <c r="L19" s="38">
        <f t="shared" si="1"/>
        <v>-0.4814932234287073</v>
      </c>
      <c r="M19" s="38">
        <f t="shared" si="2"/>
        <v>-0.6459538717603234</v>
      </c>
      <c r="N19" s="38">
        <f t="shared" si="3"/>
        <v>0.16446064833161608</v>
      </c>
      <c r="O19"/>
    </row>
    <row r="20" spans="2:15" ht="12.75">
      <c r="B20"/>
      <c r="C20" s="41" t="s">
        <v>24</v>
      </c>
      <c r="D20" s="63">
        <v>42105</v>
      </c>
      <c r="E20" s="63">
        <v>41802</v>
      </c>
      <c r="F20" s="40">
        <v>-303</v>
      </c>
      <c r="G20" s="40">
        <v>-225</v>
      </c>
      <c r="H20" s="40">
        <f t="shared" si="0"/>
        <v>-78</v>
      </c>
      <c r="I20" s="40">
        <v>-104</v>
      </c>
      <c r="J20" s="40">
        <v>-97</v>
      </c>
      <c r="K20" s="40">
        <v>26</v>
      </c>
      <c r="L20" s="38">
        <f t="shared" si="1"/>
        <v>-0.7196294976843605</v>
      </c>
      <c r="M20" s="38">
        <f t="shared" si="2"/>
        <v>-0.5343783398646241</v>
      </c>
      <c r="N20" s="38">
        <f t="shared" si="3"/>
        <v>-0.18525115781973636</v>
      </c>
      <c r="O20"/>
    </row>
    <row r="21" spans="2:15" ht="12.75">
      <c r="B21"/>
      <c r="C21" s="41" t="s">
        <v>25</v>
      </c>
      <c r="D21" s="63">
        <v>67810</v>
      </c>
      <c r="E21" s="63">
        <v>67404</v>
      </c>
      <c r="F21" s="40">
        <v>-406</v>
      </c>
      <c r="G21" s="40">
        <v>-406</v>
      </c>
      <c r="H21" s="40">
        <f t="shared" si="0"/>
        <v>0</v>
      </c>
      <c r="I21" s="40">
        <v>-2</v>
      </c>
      <c r="J21" s="40">
        <v>75</v>
      </c>
      <c r="K21" s="40">
        <v>2</v>
      </c>
      <c r="L21" s="38">
        <f t="shared" si="1"/>
        <v>-0.5987317504792804</v>
      </c>
      <c r="M21" s="38">
        <f t="shared" si="2"/>
        <v>-0.5987317504792804</v>
      </c>
      <c r="N21" s="38">
        <f t="shared" si="3"/>
        <v>0</v>
      </c>
      <c r="O21"/>
    </row>
    <row r="22" spans="2:15" ht="12.75">
      <c r="B22"/>
      <c r="C22" s="41" t="s">
        <v>26</v>
      </c>
      <c r="D22" s="63">
        <v>32608</v>
      </c>
      <c r="E22" s="63">
        <v>32471</v>
      </c>
      <c r="F22" s="40">
        <v>-137</v>
      </c>
      <c r="G22" s="40">
        <v>-155</v>
      </c>
      <c r="H22" s="40">
        <f t="shared" si="0"/>
        <v>18</v>
      </c>
      <c r="I22" s="40">
        <v>28</v>
      </c>
      <c r="J22" s="40">
        <v>31</v>
      </c>
      <c r="K22" s="40">
        <v>-10</v>
      </c>
      <c r="L22" s="38">
        <f t="shared" si="1"/>
        <v>-0.42014229636898925</v>
      </c>
      <c r="M22" s="38">
        <f t="shared" si="2"/>
        <v>-0.47534347399411186</v>
      </c>
      <c r="N22" s="38">
        <f t="shared" si="3"/>
        <v>0.05520117762512267</v>
      </c>
      <c r="O22"/>
    </row>
    <row r="23" spans="2:15" ht="12.75">
      <c r="B23"/>
      <c r="C23" s="41" t="s">
        <v>27</v>
      </c>
      <c r="D23" s="63">
        <v>43434</v>
      </c>
      <c r="E23" s="63">
        <v>43057</v>
      </c>
      <c r="F23" s="40">
        <v>-377</v>
      </c>
      <c r="G23" s="40">
        <v>-209</v>
      </c>
      <c r="H23" s="40">
        <f t="shared" si="0"/>
        <v>-168</v>
      </c>
      <c r="I23" s="40">
        <v>-98</v>
      </c>
      <c r="J23" s="40">
        <v>17</v>
      </c>
      <c r="K23" s="40">
        <v>-70</v>
      </c>
      <c r="L23" s="38">
        <f t="shared" si="1"/>
        <v>-0.8679836073122439</v>
      </c>
      <c r="M23" s="38">
        <f t="shared" si="2"/>
        <v>-0.4811898512685914</v>
      </c>
      <c r="N23" s="38">
        <f t="shared" si="3"/>
        <v>-0.38679375604365246</v>
      </c>
      <c r="O23"/>
    </row>
    <row r="24" spans="2:15" ht="12.75">
      <c r="B24"/>
      <c r="C24" s="41" t="s">
        <v>28</v>
      </c>
      <c r="D24" s="63">
        <v>27551</v>
      </c>
      <c r="E24" s="63">
        <v>27119</v>
      </c>
      <c r="F24" s="40">
        <v>-432</v>
      </c>
      <c r="G24" s="40">
        <v>-290</v>
      </c>
      <c r="H24" s="40">
        <f t="shared" si="0"/>
        <v>-142</v>
      </c>
      <c r="I24" s="40">
        <v>-146</v>
      </c>
      <c r="J24" s="40">
        <v>-26</v>
      </c>
      <c r="K24" s="40">
        <v>4</v>
      </c>
      <c r="L24" s="38">
        <f t="shared" si="1"/>
        <v>-1.568001161482342</v>
      </c>
      <c r="M24" s="38">
        <f t="shared" si="2"/>
        <v>-1.052593372291387</v>
      </c>
      <c r="N24" s="38">
        <f t="shared" si="3"/>
        <v>-0.515407789190955</v>
      </c>
      <c r="O24"/>
    </row>
    <row r="25" spans="2:15" ht="12.75">
      <c r="B25"/>
      <c r="C25" s="41" t="s">
        <v>29</v>
      </c>
      <c r="D25" s="63">
        <v>20860</v>
      </c>
      <c r="E25" s="63">
        <v>20501</v>
      </c>
      <c r="F25" s="40">
        <v>-359</v>
      </c>
      <c r="G25" s="40">
        <v>-202</v>
      </c>
      <c r="H25" s="40">
        <f t="shared" si="0"/>
        <v>-157</v>
      </c>
      <c r="I25" s="40">
        <v>-139</v>
      </c>
      <c r="J25" s="40">
        <v>-39</v>
      </c>
      <c r="K25" s="40">
        <v>-18</v>
      </c>
      <c r="L25" s="38">
        <f t="shared" si="1"/>
        <v>-1.7209971236816877</v>
      </c>
      <c r="M25" s="38">
        <f t="shared" si="2"/>
        <v>-0.9683604985618408</v>
      </c>
      <c r="N25" s="38">
        <f t="shared" si="3"/>
        <v>-0.7526366251198466</v>
      </c>
      <c r="O25"/>
    </row>
    <row r="26" spans="2:15" ht="12.75">
      <c r="B26" s="57"/>
      <c r="C26" s="58" t="s">
        <v>30</v>
      </c>
      <c r="D26" s="64">
        <v>55848</v>
      </c>
      <c r="E26" s="64">
        <v>55857</v>
      </c>
      <c r="F26" s="59">
        <v>9</v>
      </c>
      <c r="G26" s="59">
        <v>-160</v>
      </c>
      <c r="H26" s="59">
        <f t="shared" si="0"/>
        <v>169</v>
      </c>
      <c r="I26" s="59">
        <v>196</v>
      </c>
      <c r="J26" s="59">
        <v>181</v>
      </c>
      <c r="K26" s="59">
        <v>-27</v>
      </c>
      <c r="L26" s="60">
        <f t="shared" si="1"/>
        <v>0.01611516974645466</v>
      </c>
      <c r="M26" s="60">
        <f t="shared" si="2"/>
        <v>-0.28649190660363844</v>
      </c>
      <c r="N26" s="60">
        <f t="shared" si="3"/>
        <v>0.3026070763500931</v>
      </c>
      <c r="O26" s="57"/>
    </row>
    <row r="27" spans="3:14" ht="12.75">
      <c r="C27" s="41" t="s">
        <v>31</v>
      </c>
      <c r="D27" s="63">
        <v>67056</v>
      </c>
      <c r="E27" s="63">
        <v>66977</v>
      </c>
      <c r="F27" s="40">
        <v>-79</v>
      </c>
      <c r="G27" s="40">
        <v>-108</v>
      </c>
      <c r="H27" s="40">
        <f t="shared" si="0"/>
        <v>29</v>
      </c>
      <c r="I27" s="40">
        <v>6</v>
      </c>
      <c r="J27" s="40">
        <v>9</v>
      </c>
      <c r="K27" s="40">
        <v>23</v>
      </c>
      <c r="L27" s="38">
        <f t="shared" si="1"/>
        <v>-0.11781197804819853</v>
      </c>
      <c r="M27" s="38">
        <f t="shared" si="2"/>
        <v>-0.161059413027917</v>
      </c>
      <c r="N27" s="38">
        <f t="shared" si="3"/>
        <v>0.043247434979718447</v>
      </c>
    </row>
    <row r="28" spans="3:14" ht="12.75">
      <c r="C28" s="41" t="s">
        <v>32</v>
      </c>
      <c r="D28" s="63">
        <v>99172</v>
      </c>
      <c r="E28" s="63">
        <v>99018</v>
      </c>
      <c r="F28" s="40">
        <v>-154</v>
      </c>
      <c r="G28" s="40">
        <v>-422</v>
      </c>
      <c r="H28" s="40">
        <f t="shared" si="0"/>
        <v>268</v>
      </c>
      <c r="I28" s="40">
        <v>249</v>
      </c>
      <c r="J28" s="40">
        <v>42</v>
      </c>
      <c r="K28" s="40">
        <v>19</v>
      </c>
      <c r="L28" s="38">
        <f t="shared" si="1"/>
        <v>-0.1552857661436696</v>
      </c>
      <c r="M28" s="38">
        <f t="shared" si="2"/>
        <v>-0.42552333319888674</v>
      </c>
      <c r="N28" s="38">
        <f t="shared" si="3"/>
        <v>0.2702375670552172</v>
      </c>
    </row>
    <row r="29" spans="3:14" ht="12.75">
      <c r="C29" s="41" t="s">
        <v>33</v>
      </c>
      <c r="D29" s="63">
        <v>60033</v>
      </c>
      <c r="E29" s="63">
        <v>59698</v>
      </c>
      <c r="F29" s="40">
        <v>-335</v>
      </c>
      <c r="G29" s="40">
        <v>-397</v>
      </c>
      <c r="H29" s="40">
        <f t="shared" si="0"/>
        <v>62</v>
      </c>
      <c r="I29" s="40">
        <v>53</v>
      </c>
      <c r="J29" s="40">
        <v>-111</v>
      </c>
      <c r="K29" s="40">
        <v>9</v>
      </c>
      <c r="L29" s="38">
        <f t="shared" si="1"/>
        <v>-0.5580264188029916</v>
      </c>
      <c r="M29" s="38">
        <f t="shared" si="2"/>
        <v>-0.6613029500441424</v>
      </c>
      <c r="N29" s="38">
        <f t="shared" si="3"/>
        <v>0.1032765312411507</v>
      </c>
    </row>
    <row r="30" spans="3:14" ht="12.75">
      <c r="C30" s="41" t="s">
        <v>34</v>
      </c>
      <c r="D30" s="63">
        <v>29885</v>
      </c>
      <c r="E30" s="63">
        <v>29713</v>
      </c>
      <c r="F30" s="40">
        <v>-172</v>
      </c>
      <c r="G30" s="40">
        <v>-124</v>
      </c>
      <c r="H30" s="40">
        <f t="shared" si="0"/>
        <v>-48</v>
      </c>
      <c r="I30" s="40">
        <v>-43</v>
      </c>
      <c r="J30" s="40">
        <v>-36</v>
      </c>
      <c r="K30" s="40">
        <v>-5</v>
      </c>
      <c r="L30" s="38">
        <f t="shared" si="1"/>
        <v>-0.5755395683453237</v>
      </c>
      <c r="M30" s="38">
        <f t="shared" si="2"/>
        <v>-0.4149238748536055</v>
      </c>
      <c r="N30" s="38">
        <f t="shared" si="3"/>
        <v>-0.16061569349171825</v>
      </c>
    </row>
    <row r="31" spans="3:14" ht="12.75">
      <c r="C31" s="41" t="s">
        <v>35</v>
      </c>
      <c r="D31" s="63">
        <v>94979</v>
      </c>
      <c r="E31" s="63">
        <v>94934</v>
      </c>
      <c r="F31" s="40">
        <v>-45</v>
      </c>
      <c r="G31" s="40">
        <v>-472</v>
      </c>
      <c r="H31" s="40">
        <f t="shared" si="0"/>
        <v>427</v>
      </c>
      <c r="I31" s="40">
        <v>398</v>
      </c>
      <c r="J31" s="40">
        <v>30</v>
      </c>
      <c r="K31" s="40">
        <v>29</v>
      </c>
      <c r="L31" s="38">
        <f t="shared" si="1"/>
        <v>-0.04737889428189389</v>
      </c>
      <c r="M31" s="38">
        <f t="shared" si="2"/>
        <v>-0.49695195780119816</v>
      </c>
      <c r="N31" s="38">
        <f t="shared" si="3"/>
        <v>0.4495730635193043</v>
      </c>
    </row>
    <row r="32" spans="3:14" ht="12.75">
      <c r="C32" s="39"/>
      <c r="D32" s="63"/>
      <c r="E32" s="63"/>
      <c r="F32" s="40"/>
      <c r="G32" s="40"/>
      <c r="H32" s="40"/>
      <c r="I32" s="40"/>
      <c r="J32" s="40"/>
      <c r="K32" s="40"/>
      <c r="L32" s="38"/>
      <c r="M32" s="38"/>
      <c r="N32" s="38"/>
    </row>
    <row r="33" spans="3:14" ht="12.75">
      <c r="C33" s="35" t="s">
        <v>36</v>
      </c>
      <c r="D33" s="63">
        <v>1666879</v>
      </c>
      <c r="E33" s="63">
        <v>1659074</v>
      </c>
      <c r="F33" s="37">
        <v>-7805</v>
      </c>
      <c r="G33" s="37">
        <v>-7460</v>
      </c>
      <c r="H33" s="37">
        <f>I33+K33</f>
        <v>-345</v>
      </c>
      <c r="I33" s="37">
        <v>340</v>
      </c>
      <c r="J33" s="37">
        <v>-258</v>
      </c>
      <c r="K33" s="37">
        <v>-685</v>
      </c>
      <c r="L33" s="38">
        <f>F33/D33*100</f>
        <v>-0.4682403461798967</v>
      </c>
      <c r="M33" s="38">
        <f>G33/D33*100</f>
        <v>-0.4475429830239627</v>
      </c>
      <c r="N33" s="38">
        <f>H33/D33*100</f>
        <v>-0.020697363155933932</v>
      </c>
    </row>
    <row r="34" spans="3:14" ht="12.75">
      <c r="C34" s="35"/>
      <c r="D34" s="63"/>
      <c r="E34" s="63"/>
      <c r="F34" s="42"/>
      <c r="G34" s="42"/>
      <c r="H34" s="42"/>
      <c r="I34" s="42"/>
      <c r="J34" s="42"/>
      <c r="K34" s="42"/>
      <c r="L34" s="38"/>
      <c r="M34" s="38"/>
      <c r="N34" s="38"/>
    </row>
    <row r="35" spans="3:14" ht="12.75">
      <c r="C35" s="35" t="s">
        <v>37</v>
      </c>
      <c r="D35" s="63">
        <v>24214</v>
      </c>
      <c r="E35" s="63">
        <v>23878</v>
      </c>
      <c r="F35" s="37">
        <v>-336</v>
      </c>
      <c r="G35" s="37">
        <v>-181</v>
      </c>
      <c r="H35" s="37">
        <f>I35+K35</f>
        <v>-155</v>
      </c>
      <c r="I35" s="37">
        <v>-96</v>
      </c>
      <c r="J35" s="37">
        <v>-17</v>
      </c>
      <c r="K35" s="37">
        <v>-59</v>
      </c>
      <c r="L35" s="38">
        <f>F35/D35*100</f>
        <v>-1.3876269926488807</v>
      </c>
      <c r="M35" s="38">
        <f>G35/D35*100</f>
        <v>-0.747501445444784</v>
      </c>
      <c r="N35" s="38">
        <f>H35/D35*100</f>
        <v>-0.6401255472040968</v>
      </c>
    </row>
    <row r="36" spans="3:14" ht="12.75">
      <c r="C36" s="39"/>
      <c r="D36" s="63"/>
      <c r="E36" s="63"/>
      <c r="F36" s="40"/>
      <c r="G36" s="40"/>
      <c r="H36" s="40"/>
      <c r="I36" s="40"/>
      <c r="J36" s="40"/>
      <c r="K36" s="40"/>
      <c r="L36" s="38"/>
      <c r="M36" s="38"/>
      <c r="N36" s="38"/>
    </row>
    <row r="37" spans="3:14" ht="12.75">
      <c r="C37" s="41" t="s">
        <v>38</v>
      </c>
      <c r="D37" s="63">
        <v>4539</v>
      </c>
      <c r="E37" s="63">
        <v>4497</v>
      </c>
      <c r="F37" s="40">
        <v>-42</v>
      </c>
      <c r="G37" s="40">
        <v>-40</v>
      </c>
      <c r="H37" s="40">
        <f aca="true" t="shared" si="4" ref="H37:H42">I37+K37</f>
        <v>-2</v>
      </c>
      <c r="I37" s="40">
        <v>-5</v>
      </c>
      <c r="J37" s="40">
        <v>-3</v>
      </c>
      <c r="K37" s="40">
        <v>3</v>
      </c>
      <c r="L37" s="38">
        <f aca="true" t="shared" si="5" ref="L37:L42">F37/D37*100</f>
        <v>-0.9253139458030404</v>
      </c>
      <c r="M37" s="38">
        <f aca="true" t="shared" si="6" ref="M37:M42">G37/D37*100</f>
        <v>-0.8812513769552764</v>
      </c>
      <c r="N37" s="38">
        <f aca="true" t="shared" si="7" ref="N37:N42">H37/D37*100</f>
        <v>-0.04406256884776382</v>
      </c>
    </row>
    <row r="38" spans="3:14" ht="12.75">
      <c r="C38" s="41" t="s">
        <v>39</v>
      </c>
      <c r="D38" s="63">
        <v>10898</v>
      </c>
      <c r="E38" s="63">
        <v>10697</v>
      </c>
      <c r="F38" s="40">
        <v>-201</v>
      </c>
      <c r="G38" s="40">
        <v>-102</v>
      </c>
      <c r="H38" s="40">
        <f t="shared" si="4"/>
        <v>-99</v>
      </c>
      <c r="I38" s="40">
        <v>-97</v>
      </c>
      <c r="J38" s="40">
        <v>-21</v>
      </c>
      <c r="K38" s="40">
        <v>-2</v>
      </c>
      <c r="L38" s="38">
        <f t="shared" si="5"/>
        <v>-1.844375114699945</v>
      </c>
      <c r="M38" s="38">
        <f t="shared" si="6"/>
        <v>-0.9359515507432556</v>
      </c>
      <c r="N38" s="38">
        <f t="shared" si="7"/>
        <v>-0.9084235639566893</v>
      </c>
    </row>
    <row r="39" spans="3:14" ht="12.75">
      <c r="C39" s="41" t="s">
        <v>40</v>
      </c>
      <c r="D39" s="63">
        <v>3925</v>
      </c>
      <c r="E39" s="63">
        <v>3900</v>
      </c>
      <c r="F39" s="40">
        <v>-25</v>
      </c>
      <c r="G39" s="40">
        <v>-4</v>
      </c>
      <c r="H39" s="40">
        <f t="shared" si="4"/>
        <v>-21</v>
      </c>
      <c r="I39" s="40">
        <v>24</v>
      </c>
      <c r="J39" s="40">
        <v>26</v>
      </c>
      <c r="K39" s="40">
        <v>-45</v>
      </c>
      <c r="L39" s="38">
        <f t="shared" si="5"/>
        <v>-0.6369426751592357</v>
      </c>
      <c r="M39" s="38">
        <f t="shared" si="6"/>
        <v>-0.1019108280254777</v>
      </c>
      <c r="N39" s="38">
        <f t="shared" si="7"/>
        <v>-0.535031847133758</v>
      </c>
    </row>
    <row r="40" spans="3:14" ht="12.75">
      <c r="C40" s="41" t="s">
        <v>41</v>
      </c>
      <c r="D40" s="63">
        <v>3098</v>
      </c>
      <c r="E40" s="63">
        <v>3071</v>
      </c>
      <c r="F40" s="40">
        <v>-27</v>
      </c>
      <c r="G40" s="40">
        <v>-10</v>
      </c>
      <c r="H40" s="40">
        <f t="shared" si="4"/>
        <v>-17</v>
      </c>
      <c r="I40" s="40">
        <v>-9</v>
      </c>
      <c r="J40" s="40">
        <v>-16</v>
      </c>
      <c r="K40" s="40">
        <v>-8</v>
      </c>
      <c r="L40" s="38">
        <f t="shared" si="5"/>
        <v>-0.8715300193673339</v>
      </c>
      <c r="M40" s="38">
        <f t="shared" si="6"/>
        <v>-0.32278889606197547</v>
      </c>
      <c r="N40" s="38">
        <f t="shared" si="7"/>
        <v>-0.5487411233053583</v>
      </c>
    </row>
    <row r="41" spans="3:14" ht="12.75">
      <c r="C41" s="41" t="s">
        <v>42</v>
      </c>
      <c r="D41" s="63">
        <v>986</v>
      </c>
      <c r="E41" s="63">
        <v>963</v>
      </c>
      <c r="F41" s="40">
        <v>-23</v>
      </c>
      <c r="G41" s="40">
        <v>-6</v>
      </c>
      <c r="H41" s="40">
        <f t="shared" si="4"/>
        <v>-17</v>
      </c>
      <c r="I41" s="40">
        <v>-17</v>
      </c>
      <c r="J41" s="40">
        <v>-5</v>
      </c>
      <c r="K41" s="40">
        <v>0</v>
      </c>
      <c r="L41" s="38">
        <f t="shared" si="5"/>
        <v>-2.332657200811359</v>
      </c>
      <c r="M41" s="38">
        <f t="shared" si="6"/>
        <v>-0.6085192697768762</v>
      </c>
      <c r="N41" s="38">
        <f t="shared" si="7"/>
        <v>-1.7241379310344827</v>
      </c>
    </row>
    <row r="42" spans="3:14" ht="12.75">
      <c r="C42" s="41" t="s">
        <v>43</v>
      </c>
      <c r="D42" s="63">
        <v>768</v>
      </c>
      <c r="E42" s="63">
        <v>750</v>
      </c>
      <c r="F42" s="40">
        <v>-18</v>
      </c>
      <c r="G42" s="40">
        <v>-19</v>
      </c>
      <c r="H42" s="40">
        <f t="shared" si="4"/>
        <v>1</v>
      </c>
      <c r="I42" s="40">
        <v>8</v>
      </c>
      <c r="J42" s="40">
        <v>2</v>
      </c>
      <c r="K42" s="40">
        <v>-7</v>
      </c>
      <c r="L42" s="38">
        <f t="shared" si="5"/>
        <v>-2.34375</v>
      </c>
      <c r="M42" s="38">
        <f t="shared" si="6"/>
        <v>-2.473958333333333</v>
      </c>
      <c r="N42" s="38">
        <f t="shared" si="7"/>
        <v>0.13020833333333331</v>
      </c>
    </row>
    <row r="43" spans="3:14" ht="12.75">
      <c r="C43" s="39"/>
      <c r="D43" s="63"/>
      <c r="E43" s="63"/>
      <c r="F43" s="40"/>
      <c r="G43" s="40"/>
      <c r="H43" s="40"/>
      <c r="I43" s="40"/>
      <c r="J43" s="40"/>
      <c r="K43" s="40"/>
      <c r="L43" s="38"/>
      <c r="M43" s="38"/>
      <c r="N43" s="38"/>
    </row>
    <row r="44" spans="3:14" ht="12.75">
      <c r="C44" s="35" t="s">
        <v>44</v>
      </c>
      <c r="D44" s="63">
        <v>41386</v>
      </c>
      <c r="E44" s="63">
        <v>41317</v>
      </c>
      <c r="F44" s="37">
        <v>-69</v>
      </c>
      <c r="G44" s="37">
        <v>-192</v>
      </c>
      <c r="H44" s="37">
        <f>I44+K44</f>
        <v>123</v>
      </c>
      <c r="I44" s="37">
        <v>197</v>
      </c>
      <c r="J44" s="37">
        <v>324</v>
      </c>
      <c r="K44" s="37">
        <v>-74</v>
      </c>
      <c r="L44" s="38">
        <f>F44/D44*100</f>
        <v>-0.16672304644082542</v>
      </c>
      <c r="M44" s="38">
        <f>G44/D44*100</f>
        <v>-0.463924998791862</v>
      </c>
      <c r="N44" s="38">
        <f>H44/D44*100</f>
        <v>0.2972019523510366</v>
      </c>
    </row>
    <row r="45" spans="3:14" ht="12.75">
      <c r="C45" s="35"/>
      <c r="D45" s="63"/>
      <c r="E45" s="63"/>
      <c r="F45" s="37"/>
      <c r="G45" s="37"/>
      <c r="H45" s="37"/>
      <c r="I45" s="37"/>
      <c r="J45" s="37"/>
      <c r="K45" s="37"/>
      <c r="L45" s="38"/>
      <c r="M45" s="38"/>
      <c r="N45" s="38"/>
    </row>
    <row r="46" spans="3:14" ht="12.75">
      <c r="C46" s="41" t="s">
        <v>45</v>
      </c>
      <c r="D46" s="63">
        <v>19066</v>
      </c>
      <c r="E46" s="63">
        <v>19054</v>
      </c>
      <c r="F46" s="40">
        <v>-12</v>
      </c>
      <c r="G46" s="40">
        <v>-58</v>
      </c>
      <c r="H46" s="40">
        <f>I46+K46</f>
        <v>46</v>
      </c>
      <c r="I46" s="40">
        <v>47</v>
      </c>
      <c r="J46" s="40">
        <v>180</v>
      </c>
      <c r="K46" s="40">
        <v>-1</v>
      </c>
      <c r="L46" s="38">
        <f>F46/D46*100</f>
        <v>-0.06293926361061575</v>
      </c>
      <c r="M46" s="38">
        <f>G46/D46*100</f>
        <v>-0.3042064407846428</v>
      </c>
      <c r="N46" s="38">
        <f>H46/D46*100</f>
        <v>0.24126717717402707</v>
      </c>
    </row>
    <row r="47" spans="3:14" ht="12.75">
      <c r="C47" s="41" t="s">
        <v>46</v>
      </c>
      <c r="D47" s="63">
        <v>15145</v>
      </c>
      <c r="E47" s="63">
        <v>15180</v>
      </c>
      <c r="F47" s="40">
        <v>35</v>
      </c>
      <c r="G47" s="40">
        <v>-57</v>
      </c>
      <c r="H47" s="40">
        <f>I47+K47</f>
        <v>92</v>
      </c>
      <c r="I47" s="40">
        <v>162</v>
      </c>
      <c r="J47" s="40">
        <v>128</v>
      </c>
      <c r="K47" s="40">
        <v>-70</v>
      </c>
      <c r="L47" s="38">
        <f>F47/D47*100</f>
        <v>0.231099372730274</v>
      </c>
      <c r="M47" s="38">
        <f>G47/D47*100</f>
        <v>-0.3763618355893034</v>
      </c>
      <c r="N47" s="38">
        <f>H47/D47*100</f>
        <v>0.6074612083195774</v>
      </c>
    </row>
    <row r="48" spans="3:14" ht="12.75">
      <c r="C48" s="41" t="s">
        <v>47</v>
      </c>
      <c r="D48" s="63">
        <v>7175</v>
      </c>
      <c r="E48" s="63">
        <v>7083</v>
      </c>
      <c r="F48" s="40">
        <v>-92</v>
      </c>
      <c r="G48" s="40">
        <v>-77</v>
      </c>
      <c r="H48" s="40">
        <f>I48+K48</f>
        <v>-15</v>
      </c>
      <c r="I48" s="40">
        <v>-12</v>
      </c>
      <c r="J48" s="40">
        <v>16</v>
      </c>
      <c r="K48" s="40">
        <v>-3</v>
      </c>
      <c r="L48" s="38">
        <f>F48/D48*100</f>
        <v>-1.2822299651567943</v>
      </c>
      <c r="M48" s="38">
        <f>G48/D48*100</f>
        <v>-1.0731707317073171</v>
      </c>
      <c r="N48" s="38">
        <f>H48/D48*100</f>
        <v>-0.20905923344947736</v>
      </c>
    </row>
    <row r="49" spans="3:14" ht="12.75">
      <c r="C49" s="39"/>
      <c r="D49" s="63"/>
      <c r="E49" s="63"/>
      <c r="F49" s="40"/>
      <c r="G49" s="40"/>
      <c r="H49" s="40"/>
      <c r="I49" s="40"/>
      <c r="J49" s="40"/>
      <c r="K49" s="40"/>
      <c r="L49" s="38"/>
      <c r="M49" s="38"/>
      <c r="N49" s="38"/>
    </row>
    <row r="50" spans="3:14" ht="12.75">
      <c r="C50" s="35" t="s">
        <v>48</v>
      </c>
      <c r="D50" s="63">
        <v>10252</v>
      </c>
      <c r="E50" s="63">
        <v>10084</v>
      </c>
      <c r="F50" s="37">
        <v>-168</v>
      </c>
      <c r="G50" s="37">
        <v>-121</v>
      </c>
      <c r="H50" s="37">
        <f>I50+K50</f>
        <v>-47</v>
      </c>
      <c r="I50" s="37">
        <v>-43</v>
      </c>
      <c r="J50" s="37">
        <v>12</v>
      </c>
      <c r="K50" s="37">
        <v>-4</v>
      </c>
      <c r="L50" s="38">
        <f>F50/D50*100</f>
        <v>-1.6387046429964887</v>
      </c>
      <c r="M50" s="38">
        <f>G50/D50*100</f>
        <v>-1.1802575107296138</v>
      </c>
      <c r="N50" s="38">
        <f>H50/D50*100</f>
        <v>-0.4584471322668747</v>
      </c>
    </row>
    <row r="51" spans="3:14" ht="12.75">
      <c r="C51" s="39"/>
      <c r="D51" s="63"/>
      <c r="E51" s="63"/>
      <c r="F51" s="40"/>
      <c r="G51" s="40"/>
      <c r="H51" s="40"/>
      <c r="I51" s="40"/>
      <c r="J51" s="40"/>
      <c r="K51" s="40"/>
      <c r="L51" s="38"/>
      <c r="M51" s="38"/>
      <c r="N51" s="38"/>
    </row>
    <row r="52" spans="3:14" ht="12.75">
      <c r="C52" s="41" t="s">
        <v>49</v>
      </c>
      <c r="D52" s="63">
        <v>5986</v>
      </c>
      <c r="E52" s="63">
        <v>5892</v>
      </c>
      <c r="F52" s="40">
        <v>-94</v>
      </c>
      <c r="G52" s="40">
        <v>-58</v>
      </c>
      <c r="H52" s="40">
        <f>I52+K52</f>
        <v>-36</v>
      </c>
      <c r="I52" s="40">
        <v>-32</v>
      </c>
      <c r="J52" s="40">
        <v>5</v>
      </c>
      <c r="K52" s="40">
        <v>-4</v>
      </c>
      <c r="L52" s="38">
        <f>F52/D52*100</f>
        <v>-1.5703307718008688</v>
      </c>
      <c r="M52" s="38">
        <f>G52/D52*100</f>
        <v>-0.968927497494153</v>
      </c>
      <c r="N52" s="38">
        <f>H52/D52*100</f>
        <v>-0.6014032743067156</v>
      </c>
    </row>
    <row r="53" spans="3:14" ht="12.75">
      <c r="C53" s="41" t="s">
        <v>50</v>
      </c>
      <c r="D53" s="63">
        <v>4266</v>
      </c>
      <c r="E53" s="63">
        <v>4192</v>
      </c>
      <c r="F53" s="40">
        <v>-74</v>
      </c>
      <c r="G53" s="40">
        <v>-63</v>
      </c>
      <c r="H53" s="40">
        <f>I53+K53</f>
        <v>-11</v>
      </c>
      <c r="I53" s="40">
        <v>-11</v>
      </c>
      <c r="J53" s="40">
        <v>7</v>
      </c>
      <c r="K53" s="40">
        <v>0</v>
      </c>
      <c r="L53" s="38">
        <f>F53/D53*100</f>
        <v>-1.7346460384435067</v>
      </c>
      <c r="M53" s="38">
        <f>G53/D53*100</f>
        <v>-1.4767932489451476</v>
      </c>
      <c r="N53" s="38">
        <f>H53/D53*100</f>
        <v>-0.2578527894983591</v>
      </c>
    </row>
    <row r="54" spans="3:14" ht="12.75">
      <c r="C54" s="39"/>
      <c r="D54" s="63"/>
      <c r="E54" s="63"/>
      <c r="F54" s="40"/>
      <c r="G54" s="40"/>
      <c r="H54" s="40"/>
      <c r="I54" s="40"/>
      <c r="J54" s="40"/>
      <c r="K54" s="40"/>
      <c r="L54" s="38"/>
      <c r="M54" s="38"/>
      <c r="N54" s="38"/>
    </row>
    <row r="55" spans="3:14" ht="12.75">
      <c r="C55" s="35" t="s">
        <v>51</v>
      </c>
      <c r="D55" s="63">
        <v>42037</v>
      </c>
      <c r="E55" s="63">
        <v>41641</v>
      </c>
      <c r="F55" s="37">
        <v>-396</v>
      </c>
      <c r="G55" s="37">
        <v>-331</v>
      </c>
      <c r="H55" s="37">
        <f>I55+K55</f>
        <v>-65</v>
      </c>
      <c r="I55" s="37">
        <v>-62</v>
      </c>
      <c r="J55" s="37">
        <v>5</v>
      </c>
      <c r="K55" s="37">
        <v>-3</v>
      </c>
      <c r="L55" s="38">
        <f>F55/D55*100</f>
        <v>-0.942027261698028</v>
      </c>
      <c r="M55" s="38">
        <f>G55/D55*100</f>
        <v>-0.7874015748031495</v>
      </c>
      <c r="N55" s="38">
        <f>H55/D55*100</f>
        <v>-0.15462568689487832</v>
      </c>
    </row>
    <row r="56" spans="3:14" ht="12.75">
      <c r="C56" s="39"/>
      <c r="D56" s="63"/>
      <c r="E56" s="63"/>
      <c r="F56" s="40"/>
      <c r="G56" s="40"/>
      <c r="H56" s="40"/>
      <c r="I56" s="40"/>
      <c r="J56" s="40"/>
      <c r="K56" s="40"/>
      <c r="L56" s="38"/>
      <c r="M56" s="38"/>
      <c r="N56" s="38"/>
    </row>
    <row r="57" spans="3:14" ht="12.75">
      <c r="C57" s="41" t="s">
        <v>52</v>
      </c>
      <c r="D57" s="63">
        <v>20039</v>
      </c>
      <c r="E57" s="63">
        <v>19776</v>
      </c>
      <c r="F57" s="40">
        <v>-263</v>
      </c>
      <c r="G57" s="40">
        <v>-176</v>
      </c>
      <c r="H57" s="40">
        <f>I57+K57</f>
        <v>-87</v>
      </c>
      <c r="I57" s="40">
        <v>-93</v>
      </c>
      <c r="J57" s="40">
        <v>-27</v>
      </c>
      <c r="K57" s="40">
        <v>6</v>
      </c>
      <c r="L57" s="38">
        <f>F57/D57*100</f>
        <v>-1.312440740555916</v>
      </c>
      <c r="M57" s="38">
        <f>G57/D57*100</f>
        <v>-0.8782873396876091</v>
      </c>
      <c r="N57" s="38">
        <f>H57/D57*100</f>
        <v>-0.43415340086830684</v>
      </c>
    </row>
    <row r="58" spans="3:14" ht="12.75">
      <c r="C58" s="41" t="s">
        <v>53</v>
      </c>
      <c r="D58" s="63">
        <v>14406</v>
      </c>
      <c r="E58" s="63">
        <v>14235</v>
      </c>
      <c r="F58" s="40">
        <v>-171</v>
      </c>
      <c r="G58" s="40">
        <v>-121</v>
      </c>
      <c r="H58" s="40">
        <f>I58+K58</f>
        <v>-50</v>
      </c>
      <c r="I58" s="40">
        <v>-40</v>
      </c>
      <c r="J58" s="40">
        <v>-19</v>
      </c>
      <c r="K58" s="40">
        <v>-10</v>
      </c>
      <c r="L58" s="38">
        <f>F58/D58*100</f>
        <v>-1.1870054144106623</v>
      </c>
      <c r="M58" s="38">
        <f>G58/D58*100</f>
        <v>-0.839927807857837</v>
      </c>
      <c r="N58" s="38">
        <f>H58/D58*100</f>
        <v>-0.3470776065528252</v>
      </c>
    </row>
    <row r="59" spans="3:14" ht="12.75">
      <c r="C59" s="41" t="s">
        <v>54</v>
      </c>
      <c r="D59" s="63">
        <v>7592</v>
      </c>
      <c r="E59" s="63">
        <v>7630</v>
      </c>
      <c r="F59" s="40">
        <v>38</v>
      </c>
      <c r="G59" s="40">
        <v>-34</v>
      </c>
      <c r="H59" s="40">
        <f>I59+K59</f>
        <v>72</v>
      </c>
      <c r="I59" s="40">
        <v>71</v>
      </c>
      <c r="J59" s="40">
        <v>51</v>
      </c>
      <c r="K59" s="40">
        <v>1</v>
      </c>
      <c r="L59" s="38">
        <f>F59/D59*100</f>
        <v>0.5005268703898841</v>
      </c>
      <c r="M59" s="38">
        <f>G59/D59*100</f>
        <v>-0.4478398314014752</v>
      </c>
      <c r="N59" s="38">
        <f>H59/D59*100</f>
        <v>0.9483667017913594</v>
      </c>
    </row>
    <row r="60" spans="3:14" ht="12.75">
      <c r="C60" s="39"/>
      <c r="D60" s="63"/>
      <c r="E60" s="63"/>
      <c r="F60" s="43"/>
      <c r="G60" s="43"/>
      <c r="H60" s="43"/>
      <c r="I60" s="43"/>
      <c r="J60" s="43"/>
      <c r="K60" s="43"/>
      <c r="L60" s="38"/>
      <c r="M60" s="38"/>
      <c r="N60" s="38"/>
    </row>
    <row r="61" spans="3:14" ht="12.75">
      <c r="C61" s="35" t="s">
        <v>55</v>
      </c>
      <c r="D61" s="63">
        <v>82887</v>
      </c>
      <c r="E61" s="63">
        <v>82557</v>
      </c>
      <c r="F61" s="37">
        <v>-330</v>
      </c>
      <c r="G61" s="37">
        <v>-402</v>
      </c>
      <c r="H61" s="37">
        <f>I61+K61</f>
        <v>72</v>
      </c>
      <c r="I61" s="37">
        <v>114</v>
      </c>
      <c r="J61" s="37">
        <v>77</v>
      </c>
      <c r="K61" s="37">
        <v>-42</v>
      </c>
      <c r="L61" s="38">
        <f>F61/D61*100</f>
        <v>-0.3981323971189692</v>
      </c>
      <c r="M61" s="38">
        <f>G61/D61*100</f>
        <v>-0.48499764739947154</v>
      </c>
      <c r="N61" s="38">
        <f>H61/D61*100</f>
        <v>0.08686525028050236</v>
      </c>
    </row>
    <row r="62" spans="3:14" ht="12.75">
      <c r="C62" s="39"/>
      <c r="D62" s="63"/>
      <c r="E62" s="63"/>
      <c r="F62" s="40"/>
      <c r="G62" s="40"/>
      <c r="H62" s="40"/>
      <c r="I62" s="40"/>
      <c r="J62" s="40"/>
      <c r="K62" s="40"/>
      <c r="L62" s="38"/>
      <c r="M62" s="38"/>
      <c r="N62" s="38"/>
    </row>
    <row r="63" spans="3:14" ht="12.75">
      <c r="C63" s="41" t="s">
        <v>56</v>
      </c>
      <c r="D63" s="63">
        <v>19464</v>
      </c>
      <c r="E63" s="63">
        <v>19308</v>
      </c>
      <c r="F63" s="40">
        <v>-156</v>
      </c>
      <c r="G63" s="40">
        <v>-158</v>
      </c>
      <c r="H63" s="40">
        <f aca="true" t="shared" si="8" ref="H63:H68">I63+K63</f>
        <v>2</v>
      </c>
      <c r="I63" s="40">
        <v>-14</v>
      </c>
      <c r="J63" s="40">
        <v>33</v>
      </c>
      <c r="K63" s="40">
        <v>16</v>
      </c>
      <c r="L63" s="38">
        <f aca="true" t="shared" si="9" ref="L63:L68">F63/D63*100</f>
        <v>-0.8014796547472256</v>
      </c>
      <c r="M63" s="38">
        <f aca="true" t="shared" si="10" ref="M63:M68">G63/D63*100</f>
        <v>-0.8117550349362926</v>
      </c>
      <c r="N63" s="38">
        <f aca="true" t="shared" si="11" ref="N63:N68">H63/D63*100</f>
        <v>0.010275380189066995</v>
      </c>
    </row>
    <row r="64" spans="3:14" ht="12.75">
      <c r="C64" s="41" t="s">
        <v>57</v>
      </c>
      <c r="D64" s="63">
        <v>25174</v>
      </c>
      <c r="E64" s="63">
        <v>25100</v>
      </c>
      <c r="F64" s="40">
        <v>-74</v>
      </c>
      <c r="G64" s="40">
        <v>-93</v>
      </c>
      <c r="H64" s="40">
        <f t="shared" si="8"/>
        <v>19</v>
      </c>
      <c r="I64" s="40">
        <v>39</v>
      </c>
      <c r="J64" s="40">
        <v>11</v>
      </c>
      <c r="K64" s="40">
        <v>-20</v>
      </c>
      <c r="L64" s="38">
        <f t="shared" si="9"/>
        <v>-0.2939540796059426</v>
      </c>
      <c r="M64" s="38">
        <f t="shared" si="10"/>
        <v>-0.369428775720982</v>
      </c>
      <c r="N64" s="38">
        <f t="shared" si="11"/>
        <v>0.07547469611503932</v>
      </c>
    </row>
    <row r="65" spans="3:14" ht="12.75">
      <c r="C65" s="41" t="s">
        <v>58</v>
      </c>
      <c r="D65" s="63">
        <v>9429</v>
      </c>
      <c r="E65" s="63">
        <v>9356</v>
      </c>
      <c r="F65" s="40">
        <v>-73</v>
      </c>
      <c r="G65" s="40">
        <v>-86</v>
      </c>
      <c r="H65" s="40">
        <f t="shared" si="8"/>
        <v>13</v>
      </c>
      <c r="I65" s="40">
        <v>18</v>
      </c>
      <c r="J65" s="40">
        <v>25</v>
      </c>
      <c r="K65" s="40">
        <v>-5</v>
      </c>
      <c r="L65" s="38">
        <f t="shared" si="9"/>
        <v>-0.7742072330045604</v>
      </c>
      <c r="M65" s="38">
        <f t="shared" si="10"/>
        <v>-0.912079753950578</v>
      </c>
      <c r="N65" s="38">
        <f t="shared" si="11"/>
        <v>0.13787252094601762</v>
      </c>
    </row>
    <row r="66" spans="3:14" ht="12.75">
      <c r="C66" s="41" t="s">
        <v>59</v>
      </c>
      <c r="D66" s="63">
        <v>15276</v>
      </c>
      <c r="E66" s="63">
        <v>15355</v>
      </c>
      <c r="F66" s="40">
        <v>79</v>
      </c>
      <c r="G66" s="40">
        <v>3</v>
      </c>
      <c r="H66" s="40">
        <f t="shared" si="8"/>
        <v>76</v>
      </c>
      <c r="I66" s="40">
        <v>90</v>
      </c>
      <c r="J66" s="40">
        <v>-23</v>
      </c>
      <c r="K66" s="40">
        <v>-14</v>
      </c>
      <c r="L66" s="38">
        <f t="shared" si="9"/>
        <v>0.5171510866719037</v>
      </c>
      <c r="M66" s="38">
        <f t="shared" si="10"/>
        <v>0.01963864886095837</v>
      </c>
      <c r="N66" s="38">
        <f t="shared" si="11"/>
        <v>0.4975124378109453</v>
      </c>
    </row>
    <row r="67" spans="3:14" ht="12.75">
      <c r="C67" s="41" t="s">
        <v>60</v>
      </c>
      <c r="D67" s="63">
        <v>4783</v>
      </c>
      <c r="E67" s="63">
        <v>4717</v>
      </c>
      <c r="F67" s="40">
        <v>-66</v>
      </c>
      <c r="G67" s="40">
        <v>-25</v>
      </c>
      <c r="H67" s="40">
        <f t="shared" si="8"/>
        <v>-41</v>
      </c>
      <c r="I67" s="40">
        <v>-40</v>
      </c>
      <c r="J67" s="40">
        <v>8</v>
      </c>
      <c r="K67" s="40">
        <v>-1</v>
      </c>
      <c r="L67" s="38">
        <f t="shared" si="9"/>
        <v>-1.3798871001463515</v>
      </c>
      <c r="M67" s="38">
        <f t="shared" si="10"/>
        <v>-0.5226845076311939</v>
      </c>
      <c r="N67" s="38">
        <f t="shared" si="11"/>
        <v>-0.857202592515158</v>
      </c>
    </row>
    <row r="68" spans="3:14" ht="12.75">
      <c r="C68" s="41" t="s">
        <v>61</v>
      </c>
      <c r="D68" s="63">
        <v>8761</v>
      </c>
      <c r="E68" s="63">
        <v>8721</v>
      </c>
      <c r="F68" s="40">
        <v>-40</v>
      </c>
      <c r="G68" s="40">
        <v>-43</v>
      </c>
      <c r="H68" s="40">
        <f t="shared" si="8"/>
        <v>3</v>
      </c>
      <c r="I68" s="40">
        <v>21</v>
      </c>
      <c r="J68" s="40">
        <v>23</v>
      </c>
      <c r="K68" s="40">
        <v>-18</v>
      </c>
      <c r="L68" s="38">
        <f t="shared" si="9"/>
        <v>-0.4565688848304988</v>
      </c>
      <c r="M68" s="38">
        <f t="shared" si="10"/>
        <v>-0.49081155119278624</v>
      </c>
      <c r="N68" s="38">
        <f t="shared" si="11"/>
        <v>0.03424266636228741</v>
      </c>
    </row>
    <row r="69" spans="3:14" ht="12.75">
      <c r="C69" s="44"/>
      <c r="D69" s="65"/>
      <c r="E69" s="65"/>
      <c r="F69" s="45"/>
      <c r="G69" s="45"/>
      <c r="H69" s="45"/>
      <c r="I69" s="45"/>
      <c r="J69" s="45"/>
      <c r="K69" s="46"/>
      <c r="L69" s="47"/>
      <c r="M69" s="47"/>
      <c r="N69" s="47"/>
    </row>
    <row r="70" spans="3:14" ht="12.75">
      <c r="C70" s="29"/>
      <c r="D70" s="66"/>
      <c r="E70" s="66"/>
      <c r="F70" s="48"/>
      <c r="G70" s="48"/>
      <c r="H70" s="48"/>
      <c r="I70" s="48"/>
      <c r="J70" s="48"/>
      <c r="K70" s="49"/>
      <c r="L70" s="50"/>
      <c r="M70" s="50"/>
      <c r="N70" s="50"/>
    </row>
    <row r="71" spans="3:14" ht="12.75">
      <c r="C71" s="35" t="s">
        <v>62</v>
      </c>
      <c r="D71" s="63">
        <v>59751</v>
      </c>
      <c r="E71" s="63">
        <v>59075</v>
      </c>
      <c r="F71" s="37">
        <v>-676</v>
      </c>
      <c r="G71" s="37">
        <v>-571</v>
      </c>
      <c r="H71" s="37">
        <f>I71+K71</f>
        <v>-105</v>
      </c>
      <c r="I71" s="37">
        <v>-126</v>
      </c>
      <c r="J71" s="37">
        <v>-104</v>
      </c>
      <c r="K71" s="37">
        <v>21</v>
      </c>
      <c r="L71" s="38">
        <f>F71/D71*100</f>
        <v>-1.1313618182122473</v>
      </c>
      <c r="M71" s="38">
        <f>G71/D71*100</f>
        <v>-0.955632541714783</v>
      </c>
      <c r="N71" s="38">
        <f>H71/D71*100</f>
        <v>-0.17572927649746448</v>
      </c>
    </row>
    <row r="72" spans="3:14" ht="12.75">
      <c r="C72" s="39"/>
      <c r="D72" s="63"/>
      <c r="E72" s="63"/>
      <c r="F72" s="40"/>
      <c r="G72" s="40"/>
      <c r="H72" s="40"/>
      <c r="I72" s="40"/>
      <c r="J72" s="40"/>
      <c r="K72" s="40"/>
      <c r="L72" s="38"/>
      <c r="M72" s="38"/>
      <c r="N72" s="38"/>
    </row>
    <row r="73" spans="3:14" ht="12.75">
      <c r="C73" s="41" t="s">
        <v>63</v>
      </c>
      <c r="D73" s="63">
        <v>13043</v>
      </c>
      <c r="E73" s="63">
        <v>12894</v>
      </c>
      <c r="F73" s="40">
        <v>-149</v>
      </c>
      <c r="G73" s="40">
        <v>-98</v>
      </c>
      <c r="H73" s="40">
        <f aca="true" t="shared" si="12" ref="H73:H85">I73+K73</f>
        <v>-51</v>
      </c>
      <c r="I73" s="40">
        <v>-58</v>
      </c>
      <c r="J73" s="40">
        <v>-21</v>
      </c>
      <c r="K73" s="40">
        <v>7</v>
      </c>
      <c r="L73" s="38">
        <f aca="true" t="shared" si="13" ref="L73:L85">F73/D73*100</f>
        <v>-1.142375220424749</v>
      </c>
      <c r="M73" s="38">
        <f aca="true" t="shared" si="14" ref="M73:M85">G73/D73*100</f>
        <v>-0.7513608832323851</v>
      </c>
      <c r="N73" s="38">
        <f aca="true" t="shared" si="15" ref="N73:N85">H73/D73*100</f>
        <v>-0.3910143371923637</v>
      </c>
    </row>
    <row r="74" spans="3:14" ht="12.75">
      <c r="C74" s="41" t="s">
        <v>64</v>
      </c>
      <c r="D74" s="63">
        <v>12925</v>
      </c>
      <c r="E74" s="63">
        <v>12879</v>
      </c>
      <c r="F74" s="40">
        <v>-46</v>
      </c>
      <c r="G74" s="40">
        <v>-62</v>
      </c>
      <c r="H74" s="40">
        <f t="shared" si="12"/>
        <v>16</v>
      </c>
      <c r="I74" s="40">
        <v>10</v>
      </c>
      <c r="J74" s="40">
        <v>-16</v>
      </c>
      <c r="K74" s="40">
        <v>6</v>
      </c>
      <c r="L74" s="38">
        <f t="shared" si="13"/>
        <v>-0.35589941972920697</v>
      </c>
      <c r="M74" s="38">
        <f t="shared" si="14"/>
        <v>-0.4796905222437137</v>
      </c>
      <c r="N74" s="38">
        <f t="shared" si="15"/>
        <v>0.12379110251450676</v>
      </c>
    </row>
    <row r="75" spans="3:14" ht="12.75">
      <c r="C75" s="41" t="s">
        <v>65</v>
      </c>
      <c r="D75" s="63">
        <v>4774</v>
      </c>
      <c r="E75" s="63">
        <v>4668</v>
      </c>
      <c r="F75" s="40">
        <v>-106</v>
      </c>
      <c r="G75" s="40">
        <v>-105</v>
      </c>
      <c r="H75" s="40">
        <f t="shared" si="12"/>
        <v>-1</v>
      </c>
      <c r="I75" s="40">
        <v>-3</v>
      </c>
      <c r="J75" s="40">
        <v>-17</v>
      </c>
      <c r="K75" s="40">
        <v>2</v>
      </c>
      <c r="L75" s="38">
        <f t="shared" si="13"/>
        <v>-2.220360284876414</v>
      </c>
      <c r="M75" s="38">
        <f t="shared" si="14"/>
        <v>-2.1994134897360706</v>
      </c>
      <c r="N75" s="38">
        <f t="shared" si="15"/>
        <v>-0.020946795140343526</v>
      </c>
    </row>
    <row r="76" spans="3:14" ht="12.75">
      <c r="C76" s="41" t="s">
        <v>66</v>
      </c>
      <c r="D76" s="63">
        <v>6477</v>
      </c>
      <c r="E76" s="63">
        <v>6414</v>
      </c>
      <c r="F76" s="40">
        <v>-63</v>
      </c>
      <c r="G76" s="40">
        <v>-55</v>
      </c>
      <c r="H76" s="40">
        <f t="shared" si="12"/>
        <v>-8</v>
      </c>
      <c r="I76" s="40">
        <v>-7</v>
      </c>
      <c r="J76" s="40">
        <v>-4</v>
      </c>
      <c r="K76" s="40">
        <v>-1</v>
      </c>
      <c r="L76" s="38">
        <f t="shared" si="13"/>
        <v>-0.9726725335803612</v>
      </c>
      <c r="M76" s="38">
        <f t="shared" si="14"/>
        <v>-0.8491585610622201</v>
      </c>
      <c r="N76" s="38">
        <f t="shared" si="15"/>
        <v>-0.12351397251814111</v>
      </c>
    </row>
    <row r="77" spans="3:14" ht="12.75">
      <c r="C77" s="41" t="s">
        <v>67</v>
      </c>
      <c r="D77" s="63">
        <v>453</v>
      </c>
      <c r="E77" s="63">
        <v>436</v>
      </c>
      <c r="F77" s="40">
        <v>-17</v>
      </c>
      <c r="G77" s="40">
        <v>-6</v>
      </c>
      <c r="H77" s="40">
        <f t="shared" si="12"/>
        <v>-11</v>
      </c>
      <c r="I77" s="40">
        <v>-12</v>
      </c>
      <c r="J77" s="40">
        <v>-9</v>
      </c>
      <c r="K77" s="40">
        <v>1</v>
      </c>
      <c r="L77" s="38">
        <f t="shared" si="13"/>
        <v>-3.7527593818984544</v>
      </c>
      <c r="M77" s="38">
        <f t="shared" si="14"/>
        <v>-1.3245033112582782</v>
      </c>
      <c r="N77" s="38">
        <f t="shared" si="15"/>
        <v>-2.4282560706401766</v>
      </c>
    </row>
    <row r="78" spans="3:14" ht="12.75">
      <c r="C78" s="41" t="s">
        <v>68</v>
      </c>
      <c r="D78" s="63">
        <v>939</v>
      </c>
      <c r="E78" s="63">
        <v>916</v>
      </c>
      <c r="F78" s="40">
        <v>-23</v>
      </c>
      <c r="G78" s="40">
        <v>-14</v>
      </c>
      <c r="H78" s="40">
        <f t="shared" si="12"/>
        <v>-9</v>
      </c>
      <c r="I78" s="40">
        <v>-10</v>
      </c>
      <c r="J78" s="40">
        <v>-1</v>
      </c>
      <c r="K78" s="40">
        <v>1</v>
      </c>
      <c r="L78" s="38">
        <f t="shared" si="13"/>
        <v>-2.4494142705005326</v>
      </c>
      <c r="M78" s="38">
        <f t="shared" si="14"/>
        <v>-1.4909478168264112</v>
      </c>
      <c r="N78" s="38">
        <f t="shared" si="15"/>
        <v>-0.9584664536741214</v>
      </c>
    </row>
    <row r="79" spans="3:14" ht="12.75">
      <c r="C79" s="41" t="s">
        <v>69</v>
      </c>
      <c r="D79" s="63">
        <v>3752</v>
      </c>
      <c r="E79" s="63">
        <v>3698</v>
      </c>
      <c r="F79" s="40">
        <v>-54</v>
      </c>
      <c r="G79" s="40">
        <v>-47</v>
      </c>
      <c r="H79" s="40">
        <f t="shared" si="12"/>
        <v>-7</v>
      </c>
      <c r="I79" s="40">
        <v>-5</v>
      </c>
      <c r="J79" s="40">
        <v>-3</v>
      </c>
      <c r="K79" s="40">
        <v>-2</v>
      </c>
      <c r="L79" s="38">
        <f t="shared" si="13"/>
        <v>-1.439232409381663</v>
      </c>
      <c r="M79" s="38">
        <f t="shared" si="14"/>
        <v>-1.2526652452025586</v>
      </c>
      <c r="N79" s="38">
        <f t="shared" si="15"/>
        <v>-0.18656716417910446</v>
      </c>
    </row>
    <row r="80" spans="3:14" ht="12.75">
      <c r="C80" s="41" t="s">
        <v>70</v>
      </c>
      <c r="D80" s="63">
        <v>560</v>
      </c>
      <c r="E80" s="63">
        <v>532</v>
      </c>
      <c r="F80" s="40">
        <v>-28</v>
      </c>
      <c r="G80" s="40">
        <v>-9</v>
      </c>
      <c r="H80" s="40">
        <f t="shared" si="12"/>
        <v>-19</v>
      </c>
      <c r="I80" s="40">
        <v>-19</v>
      </c>
      <c r="J80" s="40">
        <v>-2</v>
      </c>
      <c r="K80" s="40">
        <v>0</v>
      </c>
      <c r="L80" s="38">
        <f t="shared" si="13"/>
        <v>-5</v>
      </c>
      <c r="M80" s="38">
        <f t="shared" si="14"/>
        <v>-1.607142857142857</v>
      </c>
      <c r="N80" s="38">
        <f t="shared" si="15"/>
        <v>-3.392857142857143</v>
      </c>
    </row>
    <row r="81" spans="3:14" ht="12.75">
      <c r="C81" s="41" t="s">
        <v>71</v>
      </c>
      <c r="D81" s="63">
        <v>1314</v>
      </c>
      <c r="E81" s="63">
        <v>1277</v>
      </c>
      <c r="F81" s="40">
        <v>-37</v>
      </c>
      <c r="G81" s="40">
        <v>-35</v>
      </c>
      <c r="H81" s="40">
        <f t="shared" si="12"/>
        <v>-2</v>
      </c>
      <c r="I81" s="40">
        <v>-7</v>
      </c>
      <c r="J81" s="40">
        <v>-4</v>
      </c>
      <c r="K81" s="40">
        <v>5</v>
      </c>
      <c r="L81" s="38">
        <f t="shared" si="13"/>
        <v>-2.8158295281582952</v>
      </c>
      <c r="M81" s="38">
        <f t="shared" si="14"/>
        <v>-2.663622526636225</v>
      </c>
      <c r="N81" s="38">
        <f t="shared" si="15"/>
        <v>-0.15220700152207</v>
      </c>
    </row>
    <row r="82" spans="3:14" ht="12.75">
      <c r="C82" s="41" t="s">
        <v>72</v>
      </c>
      <c r="D82" s="63">
        <v>1655</v>
      </c>
      <c r="E82" s="63">
        <v>1629</v>
      </c>
      <c r="F82" s="40">
        <v>-26</v>
      </c>
      <c r="G82" s="40">
        <v>-23</v>
      </c>
      <c r="H82" s="40">
        <f t="shared" si="12"/>
        <v>-3</v>
      </c>
      <c r="I82" s="40">
        <v>-3</v>
      </c>
      <c r="J82" s="40">
        <v>-3</v>
      </c>
      <c r="K82" s="40">
        <v>0</v>
      </c>
      <c r="L82" s="38">
        <f t="shared" si="13"/>
        <v>-1.570996978851964</v>
      </c>
      <c r="M82" s="38">
        <f t="shared" si="14"/>
        <v>-1.3897280966767371</v>
      </c>
      <c r="N82" s="38">
        <f t="shared" si="15"/>
        <v>-0.18126888217522658</v>
      </c>
    </row>
    <row r="83" spans="3:14" ht="12.75">
      <c r="C83" s="41" t="s">
        <v>73</v>
      </c>
      <c r="D83" s="63">
        <v>6283</v>
      </c>
      <c r="E83" s="63">
        <v>6236</v>
      </c>
      <c r="F83" s="40">
        <v>-47</v>
      </c>
      <c r="G83" s="40">
        <v>-40</v>
      </c>
      <c r="H83" s="40">
        <f t="shared" si="12"/>
        <v>-7</v>
      </c>
      <c r="I83" s="40">
        <v>-7</v>
      </c>
      <c r="J83" s="40">
        <v>-23</v>
      </c>
      <c r="K83" s="40">
        <v>0</v>
      </c>
      <c r="L83" s="38">
        <f t="shared" si="13"/>
        <v>-0.7480502944453287</v>
      </c>
      <c r="M83" s="38">
        <f t="shared" si="14"/>
        <v>-0.6366385484641095</v>
      </c>
      <c r="N83" s="38">
        <f t="shared" si="15"/>
        <v>-0.11141174598121915</v>
      </c>
    </row>
    <row r="84" spans="3:14" ht="12.75">
      <c r="C84" s="41" t="s">
        <v>74</v>
      </c>
      <c r="D84" s="63">
        <v>6553</v>
      </c>
      <c r="E84" s="63">
        <v>6496</v>
      </c>
      <c r="F84" s="40">
        <v>-57</v>
      </c>
      <c r="G84" s="40">
        <v>-65</v>
      </c>
      <c r="H84" s="40">
        <f t="shared" si="12"/>
        <v>8</v>
      </c>
      <c r="I84" s="40">
        <v>5</v>
      </c>
      <c r="J84" s="40">
        <v>-1</v>
      </c>
      <c r="K84" s="40">
        <v>3</v>
      </c>
      <c r="L84" s="38">
        <f t="shared" si="13"/>
        <v>-0.8698306119334656</v>
      </c>
      <c r="M84" s="38">
        <f t="shared" si="14"/>
        <v>-0.9919121013276362</v>
      </c>
      <c r="N84" s="38">
        <f t="shared" si="15"/>
        <v>0.1220814893941706</v>
      </c>
    </row>
    <row r="85" spans="3:14" ht="12.75">
      <c r="C85" s="41" t="s">
        <v>75</v>
      </c>
      <c r="D85" s="63">
        <v>1023</v>
      </c>
      <c r="E85" s="63">
        <v>1000</v>
      </c>
      <c r="F85" s="40">
        <v>-23</v>
      </c>
      <c r="G85" s="40">
        <v>-12</v>
      </c>
      <c r="H85" s="40">
        <f t="shared" si="12"/>
        <v>-11</v>
      </c>
      <c r="I85" s="40">
        <v>-10</v>
      </c>
      <c r="J85" s="40">
        <v>0</v>
      </c>
      <c r="K85" s="40">
        <v>-1</v>
      </c>
      <c r="L85" s="38">
        <f t="shared" si="13"/>
        <v>-2.248289345063539</v>
      </c>
      <c r="M85" s="38">
        <f t="shared" si="14"/>
        <v>-1.1730205278592376</v>
      </c>
      <c r="N85" s="38">
        <f t="shared" si="15"/>
        <v>-1.0752688172043012</v>
      </c>
    </row>
    <row r="86" spans="3:14" ht="12.75">
      <c r="C86" s="39"/>
      <c r="D86" s="63"/>
      <c r="E86" s="63"/>
      <c r="F86" s="51"/>
      <c r="G86" s="51"/>
      <c r="H86" s="51"/>
      <c r="I86" s="51"/>
      <c r="J86" s="51"/>
      <c r="K86" s="51"/>
      <c r="L86" s="38"/>
      <c r="M86" s="38"/>
      <c r="N86" s="38"/>
    </row>
    <row r="87" spans="3:14" ht="12.75">
      <c r="C87" s="35" t="s">
        <v>76</v>
      </c>
      <c r="D87" s="63">
        <v>27688</v>
      </c>
      <c r="E87" s="63">
        <v>27045</v>
      </c>
      <c r="F87" s="37">
        <v>-643</v>
      </c>
      <c r="G87" s="37">
        <v>-430</v>
      </c>
      <c r="H87" s="37">
        <f>I87+K87</f>
        <v>-213</v>
      </c>
      <c r="I87" s="37">
        <v>-215</v>
      </c>
      <c r="J87" s="37">
        <v>-127</v>
      </c>
      <c r="K87" s="37">
        <v>2</v>
      </c>
      <c r="L87" s="38">
        <f>F87/D87*100</f>
        <v>-2.322305691996533</v>
      </c>
      <c r="M87" s="38">
        <f>G87/D87*100</f>
        <v>-1.5530193585668883</v>
      </c>
      <c r="N87" s="38">
        <f>H87/D87*100</f>
        <v>-0.7692863334296446</v>
      </c>
    </row>
    <row r="88" spans="3:14" ht="12.75">
      <c r="C88" s="39"/>
      <c r="D88" s="63"/>
      <c r="E88" s="63"/>
      <c r="F88" s="40"/>
      <c r="G88" s="40"/>
      <c r="H88" s="40"/>
      <c r="I88" s="40"/>
      <c r="J88" s="40"/>
      <c r="K88" s="40"/>
      <c r="L88" s="38"/>
      <c r="M88" s="38"/>
      <c r="N88" s="38"/>
    </row>
    <row r="89" spans="3:14" ht="12.75">
      <c r="C89" s="41" t="s">
        <v>77</v>
      </c>
      <c r="D89" s="63">
        <v>4559</v>
      </c>
      <c r="E89" s="63">
        <v>4447</v>
      </c>
      <c r="F89" s="40">
        <v>-112</v>
      </c>
      <c r="G89" s="40">
        <v>-96</v>
      </c>
      <c r="H89" s="40">
        <f aca="true" t="shared" si="16" ref="H89:H94">I89+K89</f>
        <v>-16</v>
      </c>
      <c r="I89" s="40">
        <v>-16</v>
      </c>
      <c r="J89" s="40">
        <v>-10</v>
      </c>
      <c r="K89" s="40">
        <v>0</v>
      </c>
      <c r="L89" s="38">
        <f aca="true" t="shared" si="17" ref="L89:L94">F89/D89*100</f>
        <v>-2.4566790962930467</v>
      </c>
      <c r="M89" s="38">
        <f aca="true" t="shared" si="18" ref="M89:M94">G89/D89*100</f>
        <v>-2.1057249396797544</v>
      </c>
      <c r="N89" s="38">
        <f aca="true" t="shared" si="19" ref="N89:N94">H89/D89*100</f>
        <v>-0.35095415661329243</v>
      </c>
    </row>
    <row r="90" spans="3:14" ht="12.75">
      <c r="C90" s="41" t="s">
        <v>78</v>
      </c>
      <c r="D90" s="63">
        <v>4209</v>
      </c>
      <c r="E90" s="63">
        <v>4091</v>
      </c>
      <c r="F90" s="40">
        <v>-118</v>
      </c>
      <c r="G90" s="40">
        <v>-80</v>
      </c>
      <c r="H90" s="40">
        <f t="shared" si="16"/>
        <v>-38</v>
      </c>
      <c r="I90" s="40">
        <v>-39</v>
      </c>
      <c r="J90" s="40">
        <v>-33</v>
      </c>
      <c r="K90" s="40">
        <v>1</v>
      </c>
      <c r="L90" s="38">
        <f t="shared" si="17"/>
        <v>-2.8035162746495605</v>
      </c>
      <c r="M90" s="38">
        <f t="shared" si="18"/>
        <v>-1.900688999762414</v>
      </c>
      <c r="N90" s="38">
        <f t="shared" si="19"/>
        <v>-0.9028272748871465</v>
      </c>
    </row>
    <row r="91" spans="3:14" ht="12.75">
      <c r="C91" s="41" t="s">
        <v>79</v>
      </c>
      <c r="D91" s="63">
        <v>11519</v>
      </c>
      <c r="E91" s="63">
        <v>11252</v>
      </c>
      <c r="F91" s="40">
        <v>-267</v>
      </c>
      <c r="G91" s="40">
        <v>-163</v>
      </c>
      <c r="H91" s="40">
        <f t="shared" si="16"/>
        <v>-104</v>
      </c>
      <c r="I91" s="40">
        <v>-105</v>
      </c>
      <c r="J91" s="40">
        <v>-53</v>
      </c>
      <c r="K91" s="40">
        <v>1</v>
      </c>
      <c r="L91" s="38">
        <f t="shared" si="17"/>
        <v>-2.3179095407587464</v>
      </c>
      <c r="M91" s="38">
        <f t="shared" si="18"/>
        <v>-1.4150533900512197</v>
      </c>
      <c r="N91" s="38">
        <f t="shared" si="19"/>
        <v>-0.9028561507075267</v>
      </c>
    </row>
    <row r="92" spans="3:14" ht="12.75">
      <c r="C92" s="41" t="s">
        <v>80</v>
      </c>
      <c r="D92" s="63">
        <v>2870</v>
      </c>
      <c r="E92" s="63">
        <v>2803</v>
      </c>
      <c r="F92" s="40">
        <v>-67</v>
      </c>
      <c r="G92" s="40">
        <v>-46</v>
      </c>
      <c r="H92" s="40">
        <f t="shared" si="16"/>
        <v>-21</v>
      </c>
      <c r="I92" s="40">
        <v>-21</v>
      </c>
      <c r="J92" s="40">
        <v>-3</v>
      </c>
      <c r="K92" s="40">
        <v>0</v>
      </c>
      <c r="L92" s="38">
        <f t="shared" si="17"/>
        <v>-2.3344947735191637</v>
      </c>
      <c r="M92" s="38">
        <f t="shared" si="18"/>
        <v>-1.6027874564459932</v>
      </c>
      <c r="N92" s="38">
        <f t="shared" si="19"/>
        <v>-0.7317073170731708</v>
      </c>
    </row>
    <row r="93" spans="3:14" ht="12.75">
      <c r="C93" s="41" t="s">
        <v>81</v>
      </c>
      <c r="D93" s="63">
        <v>806</v>
      </c>
      <c r="E93" s="63">
        <v>778</v>
      </c>
      <c r="F93" s="40">
        <v>-28</v>
      </c>
      <c r="G93" s="40">
        <v>-10</v>
      </c>
      <c r="H93" s="40">
        <f t="shared" si="16"/>
        <v>-18</v>
      </c>
      <c r="I93" s="40">
        <v>-18</v>
      </c>
      <c r="J93" s="40">
        <v>-13</v>
      </c>
      <c r="K93" s="40">
        <v>0</v>
      </c>
      <c r="L93" s="38">
        <f t="shared" si="17"/>
        <v>-3.4739454094292808</v>
      </c>
      <c r="M93" s="38">
        <f t="shared" si="18"/>
        <v>-1.240694789081886</v>
      </c>
      <c r="N93" s="38">
        <f t="shared" si="19"/>
        <v>-2.2332506203473943</v>
      </c>
    </row>
    <row r="94" spans="3:14" ht="12.75">
      <c r="C94" s="41" t="s">
        <v>82</v>
      </c>
      <c r="D94" s="63">
        <v>3725</v>
      </c>
      <c r="E94" s="63">
        <v>3674</v>
      </c>
      <c r="F94" s="40">
        <v>-51</v>
      </c>
      <c r="G94" s="40">
        <v>-35</v>
      </c>
      <c r="H94" s="40">
        <f t="shared" si="16"/>
        <v>-16</v>
      </c>
      <c r="I94" s="40">
        <v>-16</v>
      </c>
      <c r="J94" s="40">
        <v>-15</v>
      </c>
      <c r="K94" s="40">
        <v>0</v>
      </c>
      <c r="L94" s="38">
        <f t="shared" si="17"/>
        <v>-1.3691275167785235</v>
      </c>
      <c r="M94" s="38">
        <f t="shared" si="18"/>
        <v>-0.9395973154362416</v>
      </c>
      <c r="N94" s="38">
        <f t="shared" si="19"/>
        <v>-0.4295302013422818</v>
      </c>
    </row>
    <row r="95" spans="3:14" ht="12.75">
      <c r="C95" s="39"/>
      <c r="D95" s="63"/>
      <c r="E95" s="63"/>
      <c r="F95" s="40"/>
      <c r="G95" s="40"/>
      <c r="H95" s="40"/>
      <c r="I95" s="40"/>
      <c r="J95" s="40"/>
      <c r="K95" s="40"/>
      <c r="L95" s="38"/>
      <c r="M95" s="38"/>
      <c r="N95" s="38"/>
    </row>
    <row r="96" spans="3:14" ht="12.75">
      <c r="C96" s="35" t="s">
        <v>83</v>
      </c>
      <c r="D96" s="63">
        <v>21954</v>
      </c>
      <c r="E96" s="63">
        <v>21784</v>
      </c>
      <c r="F96" s="37">
        <v>-170</v>
      </c>
      <c r="G96" s="37">
        <v>-180</v>
      </c>
      <c r="H96" s="37">
        <f>I96+K96</f>
        <v>10</v>
      </c>
      <c r="I96" s="37">
        <v>17</v>
      </c>
      <c r="J96" s="37">
        <v>32</v>
      </c>
      <c r="K96" s="37">
        <v>-7</v>
      </c>
      <c r="L96" s="38">
        <f>F96/D96*100</f>
        <v>-0.7743463605721053</v>
      </c>
      <c r="M96" s="38">
        <f>G96/D96*100</f>
        <v>-0.8198961464881116</v>
      </c>
      <c r="N96" s="38">
        <f>H96/D96*100</f>
        <v>0.0455497859160062</v>
      </c>
    </row>
    <row r="97" spans="3:14" ht="12.75">
      <c r="C97" s="39"/>
      <c r="D97" s="63"/>
      <c r="E97" s="63"/>
      <c r="F97" s="40"/>
      <c r="G97" s="40"/>
      <c r="H97" s="40"/>
      <c r="I97" s="40"/>
      <c r="J97" s="40"/>
      <c r="K97" s="40"/>
      <c r="L97" s="38"/>
      <c r="M97" s="38"/>
      <c r="N97" s="38"/>
    </row>
    <row r="98" spans="3:14" ht="12.75">
      <c r="C98" s="41" t="s">
        <v>84</v>
      </c>
      <c r="D98" s="63">
        <v>2756</v>
      </c>
      <c r="E98" s="63">
        <v>2713</v>
      </c>
      <c r="F98" s="40">
        <v>-43</v>
      </c>
      <c r="G98" s="40">
        <v>-45</v>
      </c>
      <c r="H98" s="40">
        <f>I98+K98</f>
        <v>2</v>
      </c>
      <c r="I98" s="40">
        <v>3</v>
      </c>
      <c r="J98" s="40">
        <v>2</v>
      </c>
      <c r="K98" s="40">
        <v>-1</v>
      </c>
      <c r="L98" s="38">
        <f>F98/D98*100</f>
        <v>-1.5602322206095791</v>
      </c>
      <c r="M98" s="38">
        <f>G98/D98*100</f>
        <v>-1.632801161103048</v>
      </c>
      <c r="N98" s="38">
        <f>H98/D98*100</f>
        <v>0.07256894049346879</v>
      </c>
    </row>
    <row r="99" spans="3:14" ht="12.75">
      <c r="C99" s="41" t="s">
        <v>85</v>
      </c>
      <c r="D99" s="63">
        <v>1791</v>
      </c>
      <c r="E99" s="63">
        <v>1743</v>
      </c>
      <c r="F99" s="40">
        <v>-48</v>
      </c>
      <c r="G99" s="40">
        <v>-16</v>
      </c>
      <c r="H99" s="40">
        <f>I99+K99</f>
        <v>-32</v>
      </c>
      <c r="I99" s="40">
        <v>-32</v>
      </c>
      <c r="J99" s="40">
        <v>8</v>
      </c>
      <c r="K99" s="40">
        <v>0</v>
      </c>
      <c r="L99" s="38">
        <f>F99/D99*100</f>
        <v>-2.680067001675042</v>
      </c>
      <c r="M99" s="38">
        <f>G99/D99*100</f>
        <v>-0.893355667225014</v>
      </c>
      <c r="N99" s="38">
        <f>H99/D99*100</f>
        <v>-1.786711334450028</v>
      </c>
    </row>
    <row r="100" spans="3:14" ht="12.75">
      <c r="C100" s="41" t="s">
        <v>86</v>
      </c>
      <c r="D100" s="63">
        <v>8368</v>
      </c>
      <c r="E100" s="63">
        <v>8406</v>
      </c>
      <c r="F100" s="40">
        <v>38</v>
      </c>
      <c r="G100" s="40">
        <v>-40</v>
      </c>
      <c r="H100" s="40">
        <f>I100+K100</f>
        <v>78</v>
      </c>
      <c r="I100" s="40">
        <v>86</v>
      </c>
      <c r="J100" s="40">
        <v>54</v>
      </c>
      <c r="K100" s="40">
        <v>-8</v>
      </c>
      <c r="L100" s="38">
        <f>F100/D100*100</f>
        <v>0.4541108986615679</v>
      </c>
      <c r="M100" s="38">
        <f>G100/D100*100</f>
        <v>-0.47801147227533464</v>
      </c>
      <c r="N100" s="38">
        <f>H100/D100*100</f>
        <v>0.9321223709369025</v>
      </c>
    </row>
    <row r="101" spans="3:14" ht="12.75">
      <c r="C101" s="41" t="s">
        <v>87</v>
      </c>
      <c r="D101" s="63">
        <v>4447</v>
      </c>
      <c r="E101" s="63">
        <v>4411</v>
      </c>
      <c r="F101" s="40">
        <v>-36</v>
      </c>
      <c r="G101" s="40">
        <v>-28</v>
      </c>
      <c r="H101" s="40">
        <f>I101+K101</f>
        <v>-8</v>
      </c>
      <c r="I101" s="40">
        <v>-13</v>
      </c>
      <c r="J101" s="40">
        <v>-28</v>
      </c>
      <c r="K101" s="40">
        <v>5</v>
      </c>
      <c r="L101" s="38">
        <f>F101/D101*100</f>
        <v>-0.80953451765235</v>
      </c>
      <c r="M101" s="38">
        <f>G101/D101*100</f>
        <v>-0.6296379581740499</v>
      </c>
      <c r="N101" s="38">
        <f>H101/D101*100</f>
        <v>-0.17989655947829997</v>
      </c>
    </row>
    <row r="102" spans="3:14" ht="12.75">
      <c r="C102" s="41" t="s">
        <v>88</v>
      </c>
      <c r="D102" s="63">
        <v>4592</v>
      </c>
      <c r="E102" s="63">
        <v>4511</v>
      </c>
      <c r="F102" s="40">
        <v>-81</v>
      </c>
      <c r="G102" s="40">
        <v>-51</v>
      </c>
      <c r="H102" s="40">
        <f>I102+K102</f>
        <v>-30</v>
      </c>
      <c r="I102" s="40">
        <v>-27</v>
      </c>
      <c r="J102" s="40">
        <v>-4</v>
      </c>
      <c r="K102" s="40">
        <v>-3</v>
      </c>
      <c r="L102" s="38">
        <f>F102/D102*100</f>
        <v>-1.7639372822299653</v>
      </c>
      <c r="M102" s="38">
        <f>G102/D102*100</f>
        <v>-1.1106271777003485</v>
      </c>
      <c r="N102" s="38">
        <f>H102/D102*100</f>
        <v>-0.6533101045296167</v>
      </c>
    </row>
    <row r="103" spans="3:14" ht="12.75">
      <c r="C103" s="39"/>
      <c r="D103" s="63"/>
      <c r="E103" s="63"/>
      <c r="F103" s="40"/>
      <c r="G103" s="40"/>
      <c r="H103" s="40"/>
      <c r="I103" s="40"/>
      <c r="J103" s="40"/>
      <c r="K103" s="40"/>
      <c r="L103" s="38"/>
      <c r="M103" s="38"/>
      <c r="N103" s="38"/>
    </row>
    <row r="104" spans="3:14" ht="12.75">
      <c r="C104" s="35" t="s">
        <v>89</v>
      </c>
      <c r="D104" s="63">
        <v>31742</v>
      </c>
      <c r="E104" s="63">
        <v>31498</v>
      </c>
      <c r="F104" s="37">
        <v>-244</v>
      </c>
      <c r="G104" s="37">
        <v>-246</v>
      </c>
      <c r="H104" s="37">
        <f>I104+K104</f>
        <v>2</v>
      </c>
      <c r="I104" s="37">
        <v>108</v>
      </c>
      <c r="J104" s="37">
        <v>216</v>
      </c>
      <c r="K104" s="37">
        <v>-106</v>
      </c>
      <c r="L104" s="38">
        <f>F104/D104*100</f>
        <v>-0.768697624598324</v>
      </c>
      <c r="M104" s="38">
        <f>G104/D104*100</f>
        <v>-0.7749984247999495</v>
      </c>
      <c r="N104" s="38">
        <f>H104/D104*100</f>
        <v>0.0063008002016256065</v>
      </c>
    </row>
    <row r="105" spans="3:14" ht="12.75">
      <c r="C105" s="39"/>
      <c r="D105" s="63"/>
      <c r="E105" s="63"/>
      <c r="F105" s="40"/>
      <c r="G105" s="40"/>
      <c r="H105" s="40"/>
      <c r="I105" s="40"/>
      <c r="J105" s="40"/>
      <c r="K105" s="40"/>
      <c r="L105" s="38"/>
      <c r="M105" s="38"/>
      <c r="N105" s="38"/>
    </row>
    <row r="106" spans="3:14" ht="12.75">
      <c r="C106" s="41" t="s">
        <v>90</v>
      </c>
      <c r="D106" s="63">
        <v>9802</v>
      </c>
      <c r="E106" s="63">
        <v>9687</v>
      </c>
      <c r="F106" s="40">
        <v>-115</v>
      </c>
      <c r="G106" s="40">
        <v>-105</v>
      </c>
      <c r="H106" s="40">
        <f>I106+K106</f>
        <v>-10</v>
      </c>
      <c r="I106" s="40">
        <v>-6</v>
      </c>
      <c r="J106" s="40">
        <v>-40</v>
      </c>
      <c r="K106" s="40">
        <v>-4</v>
      </c>
      <c r="L106" s="38">
        <f>F106/D106*100</f>
        <v>-1.173229953070802</v>
      </c>
      <c r="M106" s="38">
        <f>G106/D106*100</f>
        <v>-1.0712099571516018</v>
      </c>
      <c r="N106" s="38">
        <f>H106/D106*100</f>
        <v>-0.10201999591920018</v>
      </c>
    </row>
    <row r="107" spans="3:14" ht="12.75">
      <c r="C107" s="41" t="s">
        <v>91</v>
      </c>
      <c r="D107" s="63">
        <v>9860</v>
      </c>
      <c r="E107" s="63">
        <v>9768</v>
      </c>
      <c r="F107" s="40">
        <v>-92</v>
      </c>
      <c r="G107" s="40">
        <v>-43</v>
      </c>
      <c r="H107" s="40">
        <f>I107+K107</f>
        <v>-49</v>
      </c>
      <c r="I107" s="40">
        <v>-49</v>
      </c>
      <c r="J107" s="40">
        <v>-15</v>
      </c>
      <c r="K107" s="40">
        <v>0</v>
      </c>
      <c r="L107" s="38">
        <f>F107/D107*100</f>
        <v>-0.9330628803245435</v>
      </c>
      <c r="M107" s="38">
        <f>G107/D107*100</f>
        <v>-0.43610547667342797</v>
      </c>
      <c r="N107" s="38">
        <f>H107/D107*100</f>
        <v>-0.4969574036511156</v>
      </c>
    </row>
    <row r="108" spans="3:14" ht="12.75">
      <c r="C108" s="41" t="s">
        <v>92</v>
      </c>
      <c r="D108" s="63">
        <v>9207</v>
      </c>
      <c r="E108" s="63">
        <v>9223</v>
      </c>
      <c r="F108" s="40">
        <v>16</v>
      </c>
      <c r="G108" s="40">
        <v>-69</v>
      </c>
      <c r="H108" s="40">
        <f>I108+K108</f>
        <v>85</v>
      </c>
      <c r="I108" s="40">
        <v>177</v>
      </c>
      <c r="J108" s="40">
        <v>249</v>
      </c>
      <c r="K108" s="40">
        <v>-92</v>
      </c>
      <c r="L108" s="38">
        <f>F108/D108*100</f>
        <v>0.17378081894210928</v>
      </c>
      <c r="M108" s="38">
        <f>G108/D108*100</f>
        <v>-0.7494297816878462</v>
      </c>
      <c r="N108" s="38">
        <f>H108/D108*100</f>
        <v>0.9232106006299555</v>
      </c>
    </row>
    <row r="109" spans="3:14" ht="12.75">
      <c r="C109" s="41" t="s">
        <v>93</v>
      </c>
      <c r="D109" s="63">
        <v>2873</v>
      </c>
      <c r="E109" s="63">
        <v>2820</v>
      </c>
      <c r="F109" s="40">
        <v>-53</v>
      </c>
      <c r="G109" s="40">
        <v>-29</v>
      </c>
      <c r="H109" s="40">
        <f>I109+K109</f>
        <v>-24</v>
      </c>
      <c r="I109" s="40">
        <v>-14</v>
      </c>
      <c r="J109" s="40">
        <v>22</v>
      </c>
      <c r="K109" s="40">
        <v>-10</v>
      </c>
      <c r="L109" s="38">
        <f>F109/D109*100</f>
        <v>-1.8447615732683604</v>
      </c>
      <c r="M109" s="38">
        <f>G109/D109*100</f>
        <v>-1.0093978419770275</v>
      </c>
      <c r="N109" s="38">
        <f>H109/D109*100</f>
        <v>-0.8353637312913331</v>
      </c>
    </row>
    <row r="110" spans="3:14" ht="12.75">
      <c r="C110" s="39"/>
      <c r="D110" s="63"/>
      <c r="E110" s="63"/>
      <c r="F110" s="40"/>
      <c r="G110" s="40"/>
      <c r="H110" s="40"/>
      <c r="I110" s="40"/>
      <c r="J110" s="40"/>
      <c r="K110" s="40"/>
      <c r="L110" s="38"/>
      <c r="M110" s="38"/>
      <c r="N110" s="38"/>
    </row>
    <row r="111" spans="3:14" ht="12.75">
      <c r="C111" s="35" t="s">
        <v>94</v>
      </c>
      <c r="D111" s="63">
        <v>14583</v>
      </c>
      <c r="E111" s="63">
        <v>14524</v>
      </c>
      <c r="F111" s="37">
        <v>-59</v>
      </c>
      <c r="G111" s="37">
        <v>-118</v>
      </c>
      <c r="H111" s="37">
        <f>I111+K111</f>
        <v>59</v>
      </c>
      <c r="I111" s="37">
        <v>55</v>
      </c>
      <c r="J111" s="37">
        <v>25</v>
      </c>
      <c r="K111" s="37">
        <v>4</v>
      </c>
      <c r="L111" s="38">
        <f>F111/D111*100</f>
        <v>-0.4045806761297401</v>
      </c>
      <c r="M111" s="38">
        <f>G111/D111*100</f>
        <v>-0.8091613522594802</v>
      </c>
      <c r="N111" s="38">
        <f>H111/D111*100</f>
        <v>0.4045806761297401</v>
      </c>
    </row>
    <row r="112" spans="3:14" ht="12.75">
      <c r="C112" s="39"/>
      <c r="D112" s="63"/>
      <c r="E112" s="63"/>
      <c r="F112" s="40"/>
      <c r="G112" s="40"/>
      <c r="H112" s="40"/>
      <c r="I112" s="40"/>
      <c r="J112" s="40"/>
      <c r="K112" s="40"/>
      <c r="L112" s="38"/>
      <c r="M112" s="38"/>
      <c r="N112" s="38"/>
    </row>
    <row r="113" spans="3:14" ht="12.75">
      <c r="C113" s="41" t="s">
        <v>95</v>
      </c>
      <c r="D113" s="63">
        <v>14583</v>
      </c>
      <c r="E113" s="63">
        <v>14524</v>
      </c>
      <c r="F113" s="40">
        <v>-59</v>
      </c>
      <c r="G113" s="40">
        <v>-118</v>
      </c>
      <c r="H113" s="40">
        <f>I113+K113</f>
        <v>59</v>
      </c>
      <c r="I113" s="40">
        <v>55</v>
      </c>
      <c r="J113" s="40">
        <v>25</v>
      </c>
      <c r="K113" s="40">
        <v>4</v>
      </c>
      <c r="L113" s="38">
        <f>F113/D113*100</f>
        <v>-0.4045806761297401</v>
      </c>
      <c r="M113" s="38">
        <f>G113/D113*100</f>
        <v>-0.8091613522594802</v>
      </c>
      <c r="N113" s="38">
        <f>H113/D113*100</f>
        <v>0.4045806761297401</v>
      </c>
    </row>
    <row r="114" spans="3:14" ht="12.75">
      <c r="C114" s="35"/>
      <c r="D114" s="63"/>
      <c r="E114" s="63"/>
      <c r="F114" s="37"/>
      <c r="G114" s="37"/>
      <c r="H114" s="37"/>
      <c r="I114" s="37"/>
      <c r="J114" s="37"/>
      <c r="K114" s="37"/>
      <c r="L114" s="38"/>
      <c r="M114" s="38"/>
      <c r="N114" s="38"/>
    </row>
    <row r="115" spans="3:14" ht="12.75">
      <c r="C115" s="35" t="s">
        <v>96</v>
      </c>
      <c r="D115" s="63">
        <v>17516</v>
      </c>
      <c r="E115" s="63">
        <v>17408</v>
      </c>
      <c r="F115" s="37">
        <v>-108</v>
      </c>
      <c r="G115" s="37">
        <v>-130</v>
      </c>
      <c r="H115" s="37">
        <f>I115+K115</f>
        <v>22</v>
      </c>
      <c r="I115" s="37">
        <v>23</v>
      </c>
      <c r="J115" s="37">
        <v>24</v>
      </c>
      <c r="K115" s="37">
        <v>-1</v>
      </c>
      <c r="L115" s="38">
        <f>F115/D115*100</f>
        <v>-0.6165791276547157</v>
      </c>
      <c r="M115" s="38">
        <f>G115/D115*100</f>
        <v>-0.7421785795843799</v>
      </c>
      <c r="N115" s="38">
        <f>H115/D115*100</f>
        <v>0.12559945192966432</v>
      </c>
    </row>
    <row r="116" spans="3:14" ht="12.75">
      <c r="C116" s="39"/>
      <c r="D116" s="63"/>
      <c r="E116" s="63"/>
      <c r="F116" s="40"/>
      <c r="G116" s="40"/>
      <c r="H116" s="40"/>
      <c r="I116" s="40"/>
      <c r="J116" s="40"/>
      <c r="K116" s="40"/>
      <c r="L116" s="38"/>
      <c r="M116" s="38"/>
      <c r="N116" s="38"/>
    </row>
    <row r="117" spans="3:14" ht="15" customHeight="1">
      <c r="C117" s="41" t="s">
        <v>97</v>
      </c>
      <c r="D117" s="63">
        <v>10596</v>
      </c>
      <c r="E117" s="63">
        <v>10550</v>
      </c>
      <c r="F117" s="40">
        <v>-46</v>
      </c>
      <c r="G117" s="40">
        <v>-72</v>
      </c>
      <c r="H117" s="40">
        <f>I117+K117</f>
        <v>26</v>
      </c>
      <c r="I117" s="40">
        <v>29</v>
      </c>
      <c r="J117" s="40">
        <v>13</v>
      </c>
      <c r="K117" s="40">
        <v>-3</v>
      </c>
      <c r="L117" s="38">
        <f>F117/D117*100</f>
        <v>-0.4341260853152133</v>
      </c>
      <c r="M117" s="38">
        <f>G117/D117*100</f>
        <v>-0.6795016987542469</v>
      </c>
      <c r="N117" s="38">
        <f>H117/D117*100</f>
        <v>0.2453756134390336</v>
      </c>
    </row>
    <row r="118" spans="3:14" ht="13.5" customHeight="1">
      <c r="C118" s="41" t="s">
        <v>98</v>
      </c>
      <c r="D118" s="63">
        <v>6920</v>
      </c>
      <c r="E118" s="63">
        <v>6858</v>
      </c>
      <c r="F118" s="40">
        <v>-62</v>
      </c>
      <c r="G118" s="40">
        <v>-58</v>
      </c>
      <c r="H118" s="40">
        <f>I118+K118</f>
        <v>-4</v>
      </c>
      <c r="I118" s="40">
        <v>-6</v>
      </c>
      <c r="J118" s="40">
        <v>11</v>
      </c>
      <c r="K118" s="40">
        <v>2</v>
      </c>
      <c r="L118" s="38">
        <f>F118/D118*100</f>
        <v>-0.8959537572254336</v>
      </c>
      <c r="M118" s="38">
        <f>G118/D118*100</f>
        <v>-0.838150289017341</v>
      </c>
      <c r="N118" s="38">
        <f>H118/D118*100</f>
        <v>-0.05780346820809249</v>
      </c>
    </row>
    <row r="119" spans="3:14" ht="9" customHeight="1">
      <c r="C119" s="39"/>
      <c r="D119" s="63"/>
      <c r="E119" s="63"/>
      <c r="F119" s="40"/>
      <c r="G119" s="40"/>
      <c r="H119" s="40"/>
      <c r="I119" s="40"/>
      <c r="J119" s="40"/>
      <c r="K119" s="40"/>
      <c r="L119" s="38"/>
      <c r="M119" s="38"/>
      <c r="N119" s="38"/>
    </row>
    <row r="120" spans="3:14" ht="12.75">
      <c r="C120" s="35" t="s">
        <v>99</v>
      </c>
      <c r="D120" s="63">
        <v>20350</v>
      </c>
      <c r="E120" s="63">
        <v>20002</v>
      </c>
      <c r="F120" s="37">
        <v>-348</v>
      </c>
      <c r="G120" s="37">
        <v>-247</v>
      </c>
      <c r="H120" s="37">
        <f>I120+K120</f>
        <v>-101</v>
      </c>
      <c r="I120" s="37">
        <v>-83</v>
      </c>
      <c r="J120" s="37">
        <v>50</v>
      </c>
      <c r="K120" s="37">
        <v>-18</v>
      </c>
      <c r="L120" s="38">
        <f>F120/D120*100</f>
        <v>-1.71007371007371</v>
      </c>
      <c r="M120" s="38">
        <f>G120/D120*100</f>
        <v>-1.213759213759214</v>
      </c>
      <c r="N120" s="38">
        <f>H120/D120*100</f>
        <v>-0.4963144963144963</v>
      </c>
    </row>
    <row r="121" spans="3:14" ht="12" customHeight="1">
      <c r="C121" s="39"/>
      <c r="D121" s="63"/>
      <c r="E121" s="63"/>
      <c r="F121" s="40"/>
      <c r="G121" s="40"/>
      <c r="H121" s="40"/>
      <c r="I121" s="40"/>
      <c r="J121" s="40"/>
      <c r="K121" s="40"/>
      <c r="L121" s="38"/>
      <c r="M121" s="38"/>
      <c r="N121" s="38"/>
    </row>
    <row r="122" spans="3:14" ht="12" customHeight="1">
      <c r="C122" s="41" t="s">
        <v>100</v>
      </c>
      <c r="D122" s="63">
        <v>12243</v>
      </c>
      <c r="E122" s="63">
        <v>11999</v>
      </c>
      <c r="F122" s="40">
        <v>-244</v>
      </c>
      <c r="G122" s="40">
        <v>-131</v>
      </c>
      <c r="H122" s="40">
        <f>I122+K122</f>
        <v>-113</v>
      </c>
      <c r="I122" s="40">
        <v>-92</v>
      </c>
      <c r="J122" s="40">
        <v>32</v>
      </c>
      <c r="K122" s="40">
        <v>-21</v>
      </c>
      <c r="L122" s="38">
        <f>F122/D122*100</f>
        <v>-1.9929755778812384</v>
      </c>
      <c r="M122" s="38">
        <f>G122/D122*100</f>
        <v>-1.0699991832067304</v>
      </c>
      <c r="N122" s="38">
        <f>H122/D122*100</f>
        <v>-0.9229763946745079</v>
      </c>
    </row>
    <row r="123" spans="3:14" ht="12.75">
      <c r="C123" s="41" t="s">
        <v>101</v>
      </c>
      <c r="D123" s="63">
        <v>4590</v>
      </c>
      <c r="E123" s="63">
        <v>4501</v>
      </c>
      <c r="F123" s="40">
        <v>-89</v>
      </c>
      <c r="G123" s="40">
        <v>-75</v>
      </c>
      <c r="H123" s="40">
        <f>I123+K123</f>
        <v>-14</v>
      </c>
      <c r="I123" s="40">
        <v>-16</v>
      </c>
      <c r="J123" s="40">
        <v>-31</v>
      </c>
      <c r="K123" s="40">
        <v>2</v>
      </c>
      <c r="L123" s="38">
        <f>F123/D123*100</f>
        <v>-1.9389978213507626</v>
      </c>
      <c r="M123" s="38">
        <f>G123/D123*100</f>
        <v>-1.6339869281045754</v>
      </c>
      <c r="N123" s="38">
        <f>H123/D123*100</f>
        <v>-0.30501089324618735</v>
      </c>
    </row>
    <row r="124" spans="3:14" ht="12.75">
      <c r="C124" s="41" t="s">
        <v>102</v>
      </c>
      <c r="D124" s="63">
        <v>3517</v>
      </c>
      <c r="E124" s="63">
        <v>3502</v>
      </c>
      <c r="F124" s="40">
        <v>-15</v>
      </c>
      <c r="G124" s="40">
        <v>-41</v>
      </c>
      <c r="H124" s="40">
        <f>I124+K124</f>
        <v>26</v>
      </c>
      <c r="I124" s="40">
        <v>25</v>
      </c>
      <c r="J124" s="40">
        <v>49</v>
      </c>
      <c r="K124" s="40">
        <v>1</v>
      </c>
      <c r="L124" s="38">
        <f>F124/D124*100</f>
        <v>-0.4264998578333807</v>
      </c>
      <c r="M124" s="38">
        <f>G124/D124*100</f>
        <v>-1.1657662780779072</v>
      </c>
      <c r="N124" s="38">
        <f>H124/D124*100</f>
        <v>0.7392664202445266</v>
      </c>
    </row>
    <row r="125" spans="3:14" ht="12.75">
      <c r="C125" s="39"/>
      <c r="D125" s="63"/>
      <c r="E125" s="63"/>
      <c r="F125" s="40"/>
      <c r="G125" s="40"/>
      <c r="H125" s="40"/>
      <c r="I125" s="40"/>
      <c r="J125" s="40"/>
      <c r="K125" s="40"/>
      <c r="L125" s="38"/>
      <c r="M125" s="38"/>
      <c r="N125" s="38"/>
    </row>
    <row r="126" spans="3:14" ht="12.75">
      <c r="C126" s="35" t="s">
        <v>103</v>
      </c>
      <c r="D126" s="63">
        <v>21714</v>
      </c>
      <c r="E126" s="63">
        <v>21240</v>
      </c>
      <c r="F126" s="37">
        <v>-474</v>
      </c>
      <c r="G126" s="37">
        <v>-316</v>
      </c>
      <c r="H126" s="37">
        <f>I126+K126</f>
        <v>-158</v>
      </c>
      <c r="I126" s="37">
        <v>-144</v>
      </c>
      <c r="J126" s="37">
        <v>1</v>
      </c>
      <c r="K126" s="37">
        <v>-14</v>
      </c>
      <c r="L126" s="38">
        <f>F126/D126*100</f>
        <v>-2.182923459519204</v>
      </c>
      <c r="M126" s="38">
        <f>G126/D126*100</f>
        <v>-1.455282306346136</v>
      </c>
      <c r="N126" s="38">
        <f>H126/D126*100</f>
        <v>-0.727641153173068</v>
      </c>
    </row>
    <row r="127" spans="3:14" ht="12.75">
      <c r="C127" s="39"/>
      <c r="D127" s="63"/>
      <c r="E127" s="63"/>
      <c r="F127" s="51"/>
      <c r="G127" s="51"/>
      <c r="H127" s="51"/>
      <c r="I127" s="51"/>
      <c r="J127" s="51"/>
      <c r="K127" s="51"/>
      <c r="L127" s="38"/>
      <c r="M127" s="38"/>
      <c r="N127" s="38"/>
    </row>
    <row r="128" spans="3:14" ht="12.75">
      <c r="C128" s="41" t="s">
        <v>104</v>
      </c>
      <c r="D128" s="63">
        <v>8295</v>
      </c>
      <c r="E128" s="63">
        <v>8090</v>
      </c>
      <c r="F128" s="40">
        <v>-205</v>
      </c>
      <c r="G128" s="40">
        <v>-116</v>
      </c>
      <c r="H128" s="40">
        <f>I128+K128</f>
        <v>-89</v>
      </c>
      <c r="I128" s="40">
        <v>-86</v>
      </c>
      <c r="J128" s="40">
        <v>-7</v>
      </c>
      <c r="K128" s="40">
        <v>-3</v>
      </c>
      <c r="L128" s="38">
        <f>F128/D128*100</f>
        <v>-2.471368294153104</v>
      </c>
      <c r="M128" s="38">
        <f>G128/D128*100</f>
        <v>-1.3984327908378542</v>
      </c>
      <c r="N128" s="38">
        <f>H128/D128*100</f>
        <v>-1.0729355033152501</v>
      </c>
    </row>
    <row r="129" spans="3:14" ht="12.75">
      <c r="C129" s="41" t="s">
        <v>105</v>
      </c>
      <c r="D129" s="63">
        <v>10870</v>
      </c>
      <c r="E129" s="63">
        <v>10639</v>
      </c>
      <c r="F129" s="40">
        <v>-231</v>
      </c>
      <c r="G129" s="40">
        <v>-159</v>
      </c>
      <c r="H129" s="40">
        <f>I129+K129</f>
        <v>-72</v>
      </c>
      <c r="I129" s="40">
        <v>-61</v>
      </c>
      <c r="J129" s="40">
        <v>-15</v>
      </c>
      <c r="K129" s="40">
        <v>-11</v>
      </c>
      <c r="L129" s="38">
        <f>F129/D129*100</f>
        <v>-2.125114995400184</v>
      </c>
      <c r="M129" s="38">
        <f>G129/D129*100</f>
        <v>-1.4627414903403864</v>
      </c>
      <c r="N129" s="38">
        <f>H129/D129*100</f>
        <v>-0.6623735050597976</v>
      </c>
    </row>
    <row r="130" spans="3:14" ht="12.75">
      <c r="C130" s="41" t="s">
        <v>106</v>
      </c>
      <c r="D130" s="63">
        <v>2549</v>
      </c>
      <c r="E130" s="63">
        <v>2511</v>
      </c>
      <c r="F130" s="40">
        <v>-38</v>
      </c>
      <c r="G130" s="40">
        <v>-41</v>
      </c>
      <c r="H130" s="40">
        <f>I130+K130</f>
        <v>3</v>
      </c>
      <c r="I130" s="40">
        <v>3</v>
      </c>
      <c r="J130" s="40">
        <v>23</v>
      </c>
      <c r="K130" s="40">
        <v>0</v>
      </c>
      <c r="L130" s="38">
        <f>F130/D130*100</f>
        <v>-1.490780698313064</v>
      </c>
      <c r="M130" s="38">
        <f>G130/D130*100</f>
        <v>-1.6084739113377795</v>
      </c>
      <c r="N130" s="38">
        <f>H130/D130*100</f>
        <v>0.11769321302471558</v>
      </c>
    </row>
    <row r="131" spans="3:14" ht="12.75">
      <c r="C131" s="39"/>
      <c r="D131" s="63"/>
      <c r="E131" s="63"/>
      <c r="F131" s="40"/>
      <c r="G131" s="40"/>
      <c r="H131" s="40"/>
      <c r="I131" s="40"/>
      <c r="J131" s="40"/>
      <c r="K131" s="40"/>
      <c r="L131" s="38"/>
      <c r="M131" s="38"/>
      <c r="N131" s="38"/>
    </row>
    <row r="132" spans="3:14" ht="12.75">
      <c r="C132" s="35" t="s">
        <v>107</v>
      </c>
      <c r="D132" s="63">
        <v>1899</v>
      </c>
      <c r="E132" s="63">
        <v>1819</v>
      </c>
      <c r="F132" s="37">
        <v>-80</v>
      </c>
      <c r="G132" s="37">
        <v>-50</v>
      </c>
      <c r="H132" s="37">
        <f>I132+K132</f>
        <v>-30</v>
      </c>
      <c r="I132" s="37">
        <v>-30</v>
      </c>
      <c r="J132" s="37">
        <v>-13</v>
      </c>
      <c r="K132" s="37">
        <v>0</v>
      </c>
      <c r="L132" s="38">
        <f>F132/D132*100</f>
        <v>-4.21274354923644</v>
      </c>
      <c r="M132" s="38">
        <f>G132/D132*100</f>
        <v>-2.632964718272775</v>
      </c>
      <c r="N132" s="38">
        <f>H132/D132*100</f>
        <v>-1.579778830963665</v>
      </c>
    </row>
    <row r="133" spans="3:14" ht="12.75">
      <c r="C133" s="35"/>
      <c r="D133" s="63"/>
      <c r="E133" s="63"/>
      <c r="F133" s="37"/>
      <c r="G133" s="37"/>
      <c r="H133" s="37"/>
      <c r="I133" s="37"/>
      <c r="J133" s="37"/>
      <c r="K133" s="37"/>
      <c r="L133" s="38"/>
      <c r="M133" s="38"/>
      <c r="N133" s="38"/>
    </row>
    <row r="134" spans="3:14" ht="12.75">
      <c r="C134" s="41" t="s">
        <v>108</v>
      </c>
      <c r="D134" s="63">
        <v>1899</v>
      </c>
      <c r="E134" s="63">
        <v>1819</v>
      </c>
      <c r="F134" s="40">
        <v>-80</v>
      </c>
      <c r="G134" s="40">
        <v>-50</v>
      </c>
      <c r="H134" s="40">
        <f>I134+K134</f>
        <v>-30</v>
      </c>
      <c r="I134" s="40">
        <v>-30</v>
      </c>
      <c r="J134" s="40">
        <v>-13</v>
      </c>
      <c r="K134" s="40">
        <v>0</v>
      </c>
      <c r="L134" s="38">
        <f>F134/D134*100</f>
        <v>-4.21274354923644</v>
      </c>
      <c r="M134" s="38">
        <f>G134/D134*100</f>
        <v>-2.632964718272775</v>
      </c>
      <c r="N134" s="38">
        <f>H134/D134*100</f>
        <v>-1.579778830963665</v>
      </c>
    </row>
    <row r="135" spans="3:14" ht="12.75">
      <c r="C135" s="39"/>
      <c r="D135" s="67"/>
      <c r="E135" s="67"/>
      <c r="F135" s="40"/>
      <c r="G135" s="52"/>
      <c r="H135" s="52"/>
      <c r="I135" s="52"/>
      <c r="J135" s="52"/>
      <c r="K135" s="52"/>
      <c r="L135" s="38"/>
      <c r="M135" s="38"/>
      <c r="N135" s="38"/>
    </row>
    <row r="136" spans="3:14" ht="12.75">
      <c r="C136" s="35" t="s">
        <v>109</v>
      </c>
      <c r="D136" s="63">
        <v>417973</v>
      </c>
      <c r="E136" s="63">
        <v>413872</v>
      </c>
      <c r="F136" s="37">
        <v>-4101</v>
      </c>
      <c r="G136" s="37">
        <v>-3515</v>
      </c>
      <c r="H136" s="37">
        <f>I136+K136</f>
        <v>-586</v>
      </c>
      <c r="I136" s="37">
        <v>-285</v>
      </c>
      <c r="J136" s="37">
        <v>505</v>
      </c>
      <c r="K136" s="37">
        <v>-301</v>
      </c>
      <c r="L136" s="38">
        <f>F136/D136*100</f>
        <v>-0.9811638550815482</v>
      </c>
      <c r="M136" s="38">
        <f>G136/D136*100</f>
        <v>-0.8409634115122269</v>
      </c>
      <c r="N136" s="38">
        <f>H136/D136*100</f>
        <v>-0.14020044356932146</v>
      </c>
    </row>
    <row r="137" spans="3:14" ht="12.75">
      <c r="C137" s="44"/>
      <c r="D137" s="65"/>
      <c r="E137" s="68"/>
      <c r="F137" s="53"/>
      <c r="G137" s="54"/>
      <c r="H137" s="54"/>
      <c r="I137" s="54"/>
      <c r="J137" s="54"/>
      <c r="K137" s="54"/>
      <c r="L137" s="55"/>
      <c r="M137" s="56"/>
      <c r="N137" s="56"/>
    </row>
    <row r="138" spans="3:14" ht="12.75">
      <c r="C138" s="1" t="s">
        <v>110</v>
      </c>
      <c r="N138" s="62" t="s">
        <v>112</v>
      </c>
    </row>
    <row r="139" ht="12.75">
      <c r="N139" s="62" t="s">
        <v>111</v>
      </c>
    </row>
  </sheetData>
  <sheetProtection selectLockedCells="1" selectUnlockedCells="1"/>
  <mergeCells count="3">
    <mergeCell ref="C2:M2"/>
    <mergeCell ref="H6:J6"/>
    <mergeCell ref="I7:I8"/>
  </mergeCells>
  <printOptions/>
  <pageMargins left="0.7875" right="0.19652777777777777" top="0.5118055555555555" bottom="0.4722222222222222" header="0.5118055555555555" footer="0.5118055555555555"/>
  <pageSetup firstPageNumber="3" useFirstPageNumber="1" horizontalDpi="300" verticalDpi="300" orientation="portrait" paperSize="9" scale="86" r:id="rId1"/>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牛山　真由美</cp:lastModifiedBy>
  <cp:lastPrinted>2024-02-02T06:54:21Z</cp:lastPrinted>
  <dcterms:modified xsi:type="dcterms:W3CDTF">2024-02-02T06:56:51Z</dcterms:modified>
  <cp:category/>
  <cp:version/>
  <cp:contentType/>
  <cp:contentStatus/>
</cp:coreProperties>
</file>