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5(2023)\A2企画部\B企画課\01企画係\統計\統計紹介データ\将来推計人口R5.12.22公表\HP掲載用値\"/>
    </mc:Choice>
  </mc:AlternateContent>
  <bookViews>
    <workbookView xWindow="-15" yWindow="-15" windowWidth="9600" windowHeight="12150"/>
  </bookViews>
  <sheets>
    <sheet name="第12～16表" sheetId="6" r:id="rId1"/>
    <sheet name="第13・14・16表に基づくグラフ" sheetId="2" r:id="rId2"/>
  </sheets>
  <calcPr calcId="162913" iterateDelta="0" calcOnSave="0"/>
</workbook>
</file>

<file path=xl/sharedStrings.xml><?xml version="1.0" encoding="utf-8"?>
<sst xmlns="http://schemas.openxmlformats.org/spreadsheetml/2006/main" count="159" uniqueCount="45">
  <si>
    <t>第12表</t>
    <rPh sb="0" eb="1">
      <t>ダイ</t>
    </rPh>
    <rPh sb="3" eb="4">
      <t>ヒョウ</t>
    </rPh>
    <phoneticPr fontId="1"/>
  </si>
  <si>
    <t>単位：人</t>
    <rPh sb="0" eb="2">
      <t>タンイ</t>
    </rPh>
    <rPh sb="3" eb="4">
      <t>ニン</t>
    </rPh>
    <phoneticPr fontId="1"/>
  </si>
  <si>
    <t>区分（歳）</t>
    <rPh sb="0" eb="2">
      <t>クブン</t>
    </rPh>
    <rPh sb="3" eb="4">
      <t>サイ</t>
    </rPh>
    <phoneticPr fontId="1"/>
  </si>
  <si>
    <t>年</t>
    <rPh sb="0" eb="1">
      <t>ネン</t>
    </rPh>
    <phoneticPr fontId="1"/>
  </si>
  <si>
    <t>総数</t>
    <rPh sb="0" eb="2">
      <t>ソウスウ</t>
    </rPh>
    <phoneticPr fontId="1"/>
  </si>
  <si>
    <t>【茅野市】</t>
    <rPh sb="1" eb="4">
      <t>チノシ</t>
    </rPh>
    <phoneticPr fontId="1"/>
  </si>
  <si>
    <t>0～14</t>
    <phoneticPr fontId="1"/>
  </si>
  <si>
    <t>15～64</t>
    <phoneticPr fontId="1"/>
  </si>
  <si>
    <t>65歳以上</t>
    <rPh sb="2" eb="5">
      <t>サイイジョウ</t>
    </rPh>
    <phoneticPr fontId="1"/>
  </si>
  <si>
    <t>65～74</t>
    <phoneticPr fontId="1"/>
  </si>
  <si>
    <t>75歳以上</t>
    <rPh sb="2" eb="5">
      <t>サイイジョウ</t>
    </rPh>
    <phoneticPr fontId="1"/>
  </si>
  <si>
    <t>年少人口</t>
    <rPh sb="0" eb="2">
      <t>ネンショウ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</si>
  <si>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</si>
  <si>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2">
      <t>ロウネン</t>
    </rPh>
    <rPh sb="2" eb="4">
      <t>ジンコウ</t>
    </rPh>
    <phoneticPr fontId="1"/>
  </si>
  <si>
    <t>前期高齢者人口</t>
    <rPh sb="0" eb="2">
      <t>ゼンキ</t>
    </rPh>
    <rPh sb="2" eb="5">
      <t>コウレイシャ</t>
    </rPh>
    <rPh sb="5" eb="7">
      <t>ジンコウ</t>
    </rPh>
    <phoneticPr fontId="1"/>
  </si>
  <si>
    <t>後期高齢者人口</t>
    <rPh sb="0" eb="2">
      <t>コウキ</t>
    </rPh>
    <rPh sb="2" eb="5">
      <t>コウレイシャ</t>
    </rPh>
    <rPh sb="5" eb="7">
      <t>ジンコウ</t>
    </rPh>
    <phoneticPr fontId="1"/>
  </si>
  <si>
    <t>第13表</t>
    <rPh sb="0" eb="1">
      <t>ダイ</t>
    </rPh>
    <rPh sb="3" eb="4">
      <t>ヒョウ</t>
    </rPh>
    <phoneticPr fontId="1"/>
  </si>
  <si>
    <t>第14表</t>
    <rPh sb="0" eb="1">
      <t>ダイ</t>
    </rPh>
    <rPh sb="3" eb="4">
      <t>ヒョウ</t>
    </rPh>
    <phoneticPr fontId="1"/>
  </si>
  <si>
    <t>将来推計人口について5年毎の人口増減人数</t>
  </si>
  <si>
    <t>2025-2020</t>
    <phoneticPr fontId="1"/>
  </si>
  <si>
    <t>2030-2025</t>
    <phoneticPr fontId="1"/>
  </si>
  <si>
    <t>2035-2030</t>
    <phoneticPr fontId="1"/>
  </si>
  <si>
    <t>2040-2035</t>
    <phoneticPr fontId="1"/>
  </si>
  <si>
    <t>2045-2040</t>
    <phoneticPr fontId="1"/>
  </si>
  <si>
    <t>単位：％</t>
    <rPh sb="0" eb="2">
      <t>タンイ</t>
    </rPh>
    <phoneticPr fontId="1"/>
  </si>
  <si>
    <t>第15表</t>
    <rPh sb="0" eb="1">
      <t>ダイ</t>
    </rPh>
    <rPh sb="3" eb="4">
      <t>ヒョウ</t>
    </rPh>
    <phoneticPr fontId="1"/>
  </si>
  <si>
    <t>0～14</t>
  </si>
  <si>
    <t>15～64</t>
  </si>
  <si>
    <t>65～74</t>
  </si>
  <si>
    <t>0～14歳</t>
    <rPh sb="4" eb="5">
      <t>サイ</t>
    </rPh>
    <phoneticPr fontId="1"/>
  </si>
  <si>
    <t>15～64歳</t>
    <rPh sb="5" eb="6">
      <t>サイ</t>
    </rPh>
    <phoneticPr fontId="1"/>
  </si>
  <si>
    <t>65～74歳</t>
    <rPh sb="5" eb="6">
      <t>サイ</t>
    </rPh>
    <phoneticPr fontId="1"/>
  </si>
  <si>
    <t>茅野市の将来推計人口年齢3区分別の人口</t>
    <rPh sb="0" eb="3">
      <t>チノシ</t>
    </rPh>
    <rPh sb="4" eb="6">
      <t>ショウライ</t>
    </rPh>
    <rPh sb="6" eb="8">
      <t>スイケイ</t>
    </rPh>
    <rPh sb="8" eb="10">
      <t>ジンコウ</t>
    </rPh>
    <rPh sb="10" eb="12">
      <t>ネンレイ</t>
    </rPh>
    <rPh sb="13" eb="15">
      <t>クブン</t>
    </rPh>
    <rPh sb="15" eb="16">
      <t>ベツ</t>
    </rPh>
    <rPh sb="17" eb="19">
      <t>ジンコウ</t>
    </rPh>
    <phoneticPr fontId="1"/>
  </si>
  <si>
    <t>茅野市の将来推計人口年齢3区分別の人口　構成比</t>
    <rPh sb="0" eb="3">
      <t>チノシ</t>
    </rPh>
    <rPh sb="4" eb="6">
      <t>ショウライ</t>
    </rPh>
    <rPh sb="6" eb="8">
      <t>スイケイ</t>
    </rPh>
    <rPh sb="8" eb="10">
      <t>ジンコウ</t>
    </rPh>
    <rPh sb="10" eb="12">
      <t>ネンレイ</t>
    </rPh>
    <rPh sb="13" eb="15">
      <t>クブン</t>
    </rPh>
    <rPh sb="15" eb="16">
      <t>ベツ</t>
    </rPh>
    <rPh sb="17" eb="19">
      <t>ジンコウ</t>
    </rPh>
    <rPh sb="20" eb="23">
      <t>コウセイヒ</t>
    </rPh>
    <phoneticPr fontId="1"/>
  </si>
  <si>
    <t>第16表</t>
    <rPh sb="0" eb="1">
      <t>ダイ</t>
    </rPh>
    <rPh sb="3" eb="4">
      <t>ヒョウ</t>
    </rPh>
    <phoneticPr fontId="1"/>
  </si>
  <si>
    <t>0～14歳</t>
    <rPh sb="4" eb="5">
      <t>サイ</t>
    </rPh>
    <phoneticPr fontId="1"/>
  </si>
  <si>
    <t>15～64歳</t>
    <rPh sb="5" eb="6">
      <t>サイ</t>
    </rPh>
    <phoneticPr fontId="1"/>
  </si>
  <si>
    <t>65～74歳</t>
    <rPh sb="5" eb="6">
      <t>サイ</t>
    </rPh>
    <phoneticPr fontId="1"/>
  </si>
  <si>
    <t>2015年を100としたときの各年の指数比較</t>
    <rPh sb="4" eb="5">
      <t>ネン</t>
    </rPh>
    <rPh sb="15" eb="17">
      <t>カクネン</t>
    </rPh>
    <rPh sb="18" eb="20">
      <t>シスウ</t>
    </rPh>
    <rPh sb="20" eb="22">
      <t>ヒカク</t>
    </rPh>
    <phoneticPr fontId="1"/>
  </si>
  <si>
    <t>茅野市の将来推計人口年齢3区分別の人口　</t>
    <rPh sb="0" eb="3">
      <t>チノシ</t>
    </rPh>
    <rPh sb="4" eb="6">
      <t>ショウライ</t>
    </rPh>
    <rPh sb="6" eb="8">
      <t>スイケイ</t>
    </rPh>
    <rPh sb="8" eb="10">
      <t>ジンコウ</t>
    </rPh>
    <rPh sb="10" eb="12">
      <t>ネンレイ</t>
    </rPh>
    <rPh sb="13" eb="15">
      <t>クブン</t>
    </rPh>
    <rPh sb="15" eb="16">
      <t>ベツ</t>
    </rPh>
    <rPh sb="17" eb="19">
      <t>ジンコウ</t>
    </rPh>
    <phoneticPr fontId="1"/>
  </si>
  <si>
    <t>資料：国立社会保障・人口問題研究所、日本の地域別将来推計人口（令和５年12月公表）</t>
    <rPh sb="0" eb="2">
      <t>シリョウ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7">
      <t>ケンキュウジョ</t>
    </rPh>
    <rPh sb="18" eb="20">
      <t>ニホン</t>
    </rPh>
    <rPh sb="21" eb="23">
      <t>チイキ</t>
    </rPh>
    <rPh sb="23" eb="24">
      <t>ベツ</t>
    </rPh>
    <rPh sb="24" eb="26">
      <t>ショウライ</t>
    </rPh>
    <rPh sb="26" eb="28">
      <t>スイケイ</t>
    </rPh>
    <rPh sb="28" eb="30">
      <t>ジンコウ</t>
    </rPh>
    <rPh sb="31" eb="33">
      <t>レイワ</t>
    </rPh>
    <rPh sb="34" eb="35">
      <t>ネン</t>
    </rPh>
    <rPh sb="37" eb="38">
      <t>ガツ</t>
    </rPh>
    <rPh sb="38" eb="40">
      <t>コウヒョウ</t>
    </rPh>
    <phoneticPr fontId="1"/>
  </si>
  <si>
    <t>2050-2045</t>
    <phoneticPr fontId="1"/>
  </si>
  <si>
    <t>2050-2020</t>
    <phoneticPr fontId="1"/>
  </si>
  <si>
    <t>2020年を基準としたときの増減率</t>
    <rPh sb="4" eb="5">
      <t>ネン</t>
    </rPh>
    <rPh sb="6" eb="8">
      <t>キジュン</t>
    </rPh>
    <rPh sb="14" eb="16">
      <t>ゾウゲン</t>
    </rPh>
    <rPh sb="16" eb="17">
      <t>リツ</t>
    </rPh>
    <phoneticPr fontId="1"/>
  </si>
  <si>
    <t>2020年を100としたときの各年の指数比較</t>
    <rPh sb="4" eb="5">
      <t>ネン</t>
    </rPh>
    <rPh sb="15" eb="17">
      <t>カクネン</t>
    </rPh>
    <rPh sb="18" eb="20">
      <t>シスウ</t>
    </rPh>
    <rPh sb="20" eb="22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</si>
</sst>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#,##0;&quot;△ &quot;#,##0"/>
    <numFmt numFmtId="178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 shrinkToFit="1"/>
    </xf>
    <xf numFmtId="0" fontId="0" fillId="0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38" fontId="0" fillId="0" borderId="8" xfId="1" applyFont="1" applyFill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0" fontId="0" fillId="0" borderId="11" xfId="0" applyBorder="1" applyAlignment="1">
      <alignment horizontal="center" vertical="center"/>
    </xf>
    <xf numFmtId="38" fontId="0" fillId="0" borderId="8" xfId="1" applyFont="1" applyBorder="1">
      <alignment vertical="center"/>
    </xf>
    <xf numFmtId="38" fontId="0" fillId="0" borderId="12" xfId="1" applyFont="1" applyBorder="1">
      <alignment vertical="center"/>
    </xf>
    <xf numFmtId="0" fontId="0" fillId="0" borderId="11" xfId="0" applyFill="1" applyBorder="1" applyAlignment="1">
      <alignment horizontal="center" vertical="center"/>
    </xf>
    <xf numFmtId="38" fontId="0" fillId="0" borderId="12" xfId="1" applyFont="1" applyFill="1" applyBorder="1">
      <alignment vertical="center"/>
    </xf>
    <xf numFmtId="0" fontId="0" fillId="0" borderId="13" xfId="0" applyBorder="1" applyAlignment="1">
      <alignment horizontal="center" vertical="center"/>
    </xf>
    <xf numFmtId="38" fontId="0" fillId="0" borderId="14" xfId="1" applyFont="1" applyFill="1" applyBorder="1">
      <alignment vertical="center"/>
    </xf>
    <xf numFmtId="38" fontId="0" fillId="0" borderId="1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6" xfId="1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38" fontId="0" fillId="0" borderId="0" xfId="1" applyFont="1" applyBorder="1">
      <alignment vertical="center"/>
    </xf>
    <xf numFmtId="38" fontId="0" fillId="0" borderId="0" xfId="1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38" fontId="0" fillId="0" borderId="7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13" xfId="1" applyFont="1" applyBorder="1">
      <alignment vertical="center"/>
    </xf>
    <xf numFmtId="176" fontId="0" fillId="0" borderId="8" xfId="1" applyNumberFormat="1" applyFont="1" applyFill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176" fontId="0" fillId="0" borderId="0" xfId="1" applyNumberFormat="1" applyFont="1" applyFill="1" applyBorder="1">
      <alignment vertical="center"/>
    </xf>
    <xf numFmtId="176" fontId="0" fillId="0" borderId="11" xfId="1" applyNumberFormat="1" applyFont="1" applyFill="1" applyBorder="1">
      <alignment vertical="center"/>
    </xf>
    <xf numFmtId="176" fontId="0" fillId="0" borderId="12" xfId="1" applyNumberFormat="1" applyFont="1" applyFill="1" applyBorder="1">
      <alignment vertical="center"/>
    </xf>
    <xf numFmtId="176" fontId="0" fillId="0" borderId="16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176" fontId="0" fillId="0" borderId="14" xfId="1" applyNumberFormat="1" applyFont="1" applyFill="1" applyBorder="1">
      <alignment vertical="center"/>
    </xf>
    <xf numFmtId="176" fontId="0" fillId="0" borderId="17" xfId="1" applyNumberFormat="1" applyFont="1" applyBorder="1">
      <alignment vertical="center"/>
    </xf>
    <xf numFmtId="176" fontId="0" fillId="0" borderId="18" xfId="1" applyNumberFormat="1" applyFont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7" fontId="0" fillId="0" borderId="8" xfId="1" applyNumberFormat="1" applyFont="1" applyFill="1" applyBorder="1">
      <alignment vertical="center"/>
    </xf>
    <xf numFmtId="177" fontId="0" fillId="0" borderId="0" xfId="1" applyNumberFormat="1" applyFont="1" applyFill="1" applyBorder="1">
      <alignment vertical="center"/>
    </xf>
    <xf numFmtId="177" fontId="0" fillId="0" borderId="11" xfId="1" applyNumberFormat="1" applyFont="1" applyFill="1" applyBorder="1">
      <alignment vertical="center"/>
    </xf>
    <xf numFmtId="177" fontId="0" fillId="0" borderId="12" xfId="1" applyNumberFormat="1" applyFont="1" applyFill="1" applyBorder="1">
      <alignment vertical="center"/>
    </xf>
    <xf numFmtId="177" fontId="0" fillId="0" borderId="14" xfId="1" applyNumberFormat="1" applyFont="1" applyFill="1" applyBorder="1">
      <alignment vertical="center"/>
    </xf>
    <xf numFmtId="177" fontId="0" fillId="0" borderId="16" xfId="1" applyNumberFormat="1" applyFont="1" applyFill="1" applyBorder="1">
      <alignment vertical="center"/>
    </xf>
    <xf numFmtId="177" fontId="0" fillId="0" borderId="13" xfId="1" applyNumberFormat="1" applyFont="1" applyFill="1" applyBorder="1">
      <alignment vertical="center"/>
    </xf>
    <xf numFmtId="176" fontId="0" fillId="0" borderId="16" xfId="1" applyNumberFormat="1" applyFont="1" applyFill="1" applyBorder="1">
      <alignment vertical="center"/>
    </xf>
    <xf numFmtId="176" fontId="0" fillId="0" borderId="13" xfId="1" applyNumberFormat="1" applyFont="1" applyFill="1" applyBorder="1">
      <alignment vertical="center"/>
    </xf>
    <xf numFmtId="17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  <a:latin typeface="+mn-ea"/>
                <a:ea typeface="+mn-ea"/>
              </a:rPr>
              <a:t>将来推計人口</a:t>
            </a:r>
            <a:r>
              <a:rPr lang="en-US" altLang="ja-JP" b="1">
                <a:solidFill>
                  <a:sysClr val="windowText" lastClr="000000"/>
                </a:solidFill>
                <a:latin typeface="+mn-ea"/>
                <a:ea typeface="+mn-ea"/>
              </a:rPr>
              <a:t>5</a:t>
            </a:r>
            <a:r>
              <a:rPr lang="ja-JP" altLang="en-US" b="1">
                <a:solidFill>
                  <a:sysClr val="windowText" lastClr="000000"/>
                </a:solidFill>
                <a:latin typeface="+mn-ea"/>
                <a:ea typeface="+mn-ea"/>
              </a:rPr>
              <a:t>年毎の人口増減</a:t>
            </a:r>
            <a:endParaRPr lang="ja-JP" b="1">
              <a:solidFill>
                <a:sysClr val="windowText" lastClr="000000"/>
              </a:solidFill>
              <a:latin typeface="+mn-ea"/>
              <a:ea typeface="+mn-ea"/>
            </a:endParaRPr>
          </a:p>
        </c:rich>
      </c:tx>
      <c:layout/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第13・14・16表に基づくグラフ!$B$6</c:f>
              <c:strCache>
                <c:ptCount val="1"/>
                <c:pt idx="0">
                  <c:v>2025-2020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第13・14・16表に基づくグラフ!$C$5:$H$5</c:f>
              <c:strCache>
                <c:ptCount val="6"/>
                <c:pt idx="0">
                  <c:v>総数</c:v>
                </c:pt>
                <c:pt idx="1">
                  <c:v>0～14歳</c:v>
                </c:pt>
                <c:pt idx="2">
                  <c:v>15～64歳</c:v>
                </c:pt>
                <c:pt idx="3">
                  <c:v>65歳以上</c:v>
                </c:pt>
                <c:pt idx="4">
                  <c:v>65～74歳</c:v>
                </c:pt>
                <c:pt idx="5">
                  <c:v>75歳以上</c:v>
                </c:pt>
              </c:strCache>
            </c:strRef>
          </c:cat>
          <c:val>
            <c:numRef>
              <c:f>第13・14・16表に基づくグラフ!$C$6:$H$6</c:f>
              <c:numCache>
                <c:formatCode>#,##0;"△ "#,##0</c:formatCode>
                <c:ptCount val="6"/>
                <c:pt idx="0">
                  <c:v>-1375</c:v>
                </c:pt>
                <c:pt idx="1">
                  <c:v>-756</c:v>
                </c:pt>
                <c:pt idx="2">
                  <c:v>-974</c:v>
                </c:pt>
                <c:pt idx="3">
                  <c:v>355</c:v>
                </c:pt>
                <c:pt idx="4">
                  <c:v>-1279</c:v>
                </c:pt>
                <c:pt idx="5">
                  <c:v>1634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D-4865-842F-CAF7A72C3379}"/>
            </c:ext>
          </c:extLst>
        </c:ser>
        <c:ser>
          <c:idx val="1"/>
          <c:order val="1"/>
          <c:tx>
            <c:strRef>
              <c:f>第13・14・16表に基づくグラフ!$B$7</c:f>
              <c:strCache>
                <c:ptCount val="1"/>
                <c:pt idx="0">
                  <c:v>2030-2025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cat>
            <c:strRef>
              <c:f>第13・14・16表に基づくグラフ!$C$5:$H$5</c:f>
              <c:strCache>
                <c:ptCount val="6"/>
                <c:pt idx="0">
                  <c:v>総数</c:v>
                </c:pt>
                <c:pt idx="1">
                  <c:v>0～14歳</c:v>
                </c:pt>
                <c:pt idx="2">
                  <c:v>15～64歳</c:v>
                </c:pt>
                <c:pt idx="3">
                  <c:v>65歳以上</c:v>
                </c:pt>
                <c:pt idx="4">
                  <c:v>65～74歳</c:v>
                </c:pt>
                <c:pt idx="5">
                  <c:v>75歳以上</c:v>
                </c:pt>
              </c:strCache>
            </c:strRef>
          </c:cat>
          <c:val>
            <c:numRef>
              <c:f>第13・14・16表に基づくグラフ!$C$7:$H$7</c:f>
              <c:numCache>
                <c:formatCode>#,##0;"△ "#,##0</c:formatCode>
                <c:ptCount val="6"/>
                <c:pt idx="0">
                  <c:v>-1560</c:v>
                </c:pt>
                <c:pt idx="1">
                  <c:v>-659</c:v>
                </c:pt>
                <c:pt idx="2">
                  <c:v>-1009</c:v>
                </c:pt>
                <c:pt idx="3">
                  <c:v>108</c:v>
                </c:pt>
                <c:pt idx="4">
                  <c:v>-364</c:v>
                </c:pt>
                <c:pt idx="5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D-4865-842F-CAF7A72C3379}"/>
            </c:ext>
          </c:extLst>
        </c:ser>
        <c:ser>
          <c:idx val="2"/>
          <c:order val="2"/>
          <c:tx>
            <c:strRef>
              <c:f>第13・14・16表に基づくグラフ!$B$8</c:f>
              <c:strCache>
                <c:ptCount val="1"/>
                <c:pt idx="0">
                  <c:v>2035-2030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f>第13・14・16表に基づくグラフ!$C$5:$H$5</c:f>
              <c:strCache>
                <c:ptCount val="6"/>
                <c:pt idx="0">
                  <c:v>総数</c:v>
                </c:pt>
                <c:pt idx="1">
                  <c:v>0～14歳</c:v>
                </c:pt>
                <c:pt idx="2">
                  <c:v>15～64歳</c:v>
                </c:pt>
                <c:pt idx="3">
                  <c:v>65歳以上</c:v>
                </c:pt>
                <c:pt idx="4">
                  <c:v>65～74歳</c:v>
                </c:pt>
                <c:pt idx="5">
                  <c:v>75歳以上</c:v>
                </c:pt>
              </c:strCache>
            </c:strRef>
          </c:cat>
          <c:val>
            <c:numRef>
              <c:f>第13・14・16表に基づくグラフ!$C$8:$H$8</c:f>
              <c:numCache>
                <c:formatCode>#,##0;"△ "#,##0</c:formatCode>
                <c:ptCount val="6"/>
                <c:pt idx="0">
                  <c:v>-1626</c:v>
                </c:pt>
                <c:pt idx="1">
                  <c:v>-260</c:v>
                </c:pt>
                <c:pt idx="2">
                  <c:v>-1822</c:v>
                </c:pt>
                <c:pt idx="3">
                  <c:v>456</c:v>
                </c:pt>
                <c:pt idx="4">
                  <c:v>544</c:v>
                </c:pt>
                <c:pt idx="5">
                  <c:v>-88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4D-4865-842F-CAF7A72C3379}"/>
            </c:ext>
          </c:extLst>
        </c:ser>
        <c:ser>
          <c:idx val="3"/>
          <c:order val="3"/>
          <c:tx>
            <c:strRef>
              <c:f>第13・14・16表に基づくグラフ!$B$9</c:f>
              <c:strCache>
                <c:ptCount val="1"/>
                <c:pt idx="0">
                  <c:v>2040-2035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50000"/>
                    <a:satMod val="300000"/>
                  </a:schemeClr>
                </a:gs>
                <a:gs pos="35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4">
                  <a:shade val="95000"/>
                </a:schemeClr>
              </a:contourClr>
            </a:sp3d>
          </c:spPr>
          <c:invertIfNegative val="0"/>
          <c:cat>
            <c:strRef>
              <c:f>第13・14・16表に基づくグラフ!$C$5:$H$5</c:f>
              <c:strCache>
                <c:ptCount val="6"/>
                <c:pt idx="0">
                  <c:v>総数</c:v>
                </c:pt>
                <c:pt idx="1">
                  <c:v>0～14歳</c:v>
                </c:pt>
                <c:pt idx="2">
                  <c:v>15～64歳</c:v>
                </c:pt>
                <c:pt idx="3">
                  <c:v>65歳以上</c:v>
                </c:pt>
                <c:pt idx="4">
                  <c:v>65～74歳</c:v>
                </c:pt>
                <c:pt idx="5">
                  <c:v>75歳以上</c:v>
                </c:pt>
              </c:strCache>
            </c:strRef>
          </c:cat>
          <c:val>
            <c:numRef>
              <c:f>第13・14・16表に基づくグラフ!$C$9:$H$9</c:f>
              <c:numCache>
                <c:formatCode>#,##0;"△ "#,##0</c:formatCode>
                <c:ptCount val="6"/>
                <c:pt idx="0">
                  <c:v>-1682</c:v>
                </c:pt>
                <c:pt idx="1">
                  <c:v>-77</c:v>
                </c:pt>
                <c:pt idx="2">
                  <c:v>-2466</c:v>
                </c:pt>
                <c:pt idx="3">
                  <c:v>861</c:v>
                </c:pt>
                <c:pt idx="4">
                  <c:v>1109</c:v>
                </c:pt>
                <c:pt idx="5">
                  <c:v>-248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4D-4865-842F-CAF7A72C3379}"/>
            </c:ext>
          </c:extLst>
        </c:ser>
        <c:ser>
          <c:idx val="4"/>
          <c:order val="4"/>
          <c:tx>
            <c:strRef>
              <c:f>第13・14・16表に基づくグラフ!$B$10</c:f>
              <c:strCache>
                <c:ptCount val="1"/>
                <c:pt idx="0">
                  <c:v>2045-2040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5">
                  <a:shade val="95000"/>
                </a:schemeClr>
              </a:contourClr>
            </a:sp3d>
          </c:spPr>
          <c:invertIfNegative val="0"/>
          <c:cat>
            <c:strRef>
              <c:f>第13・14・16表に基づくグラフ!$C$5:$H$5</c:f>
              <c:strCache>
                <c:ptCount val="6"/>
                <c:pt idx="0">
                  <c:v>総数</c:v>
                </c:pt>
                <c:pt idx="1">
                  <c:v>0～14歳</c:v>
                </c:pt>
                <c:pt idx="2">
                  <c:v>15～64歳</c:v>
                </c:pt>
                <c:pt idx="3">
                  <c:v>65歳以上</c:v>
                </c:pt>
                <c:pt idx="4">
                  <c:v>65～74歳</c:v>
                </c:pt>
                <c:pt idx="5">
                  <c:v>75歳以上</c:v>
                </c:pt>
              </c:strCache>
            </c:strRef>
          </c:cat>
          <c:val>
            <c:numRef>
              <c:f>第13・14・16表に基づくグラフ!$C$10:$H$10</c:f>
              <c:numCache>
                <c:formatCode>#,##0;"△ "#,##0</c:formatCode>
                <c:ptCount val="6"/>
                <c:pt idx="0">
                  <c:v>-1696</c:v>
                </c:pt>
                <c:pt idx="1">
                  <c:v>-133</c:v>
                </c:pt>
                <c:pt idx="2">
                  <c:v>-1777</c:v>
                </c:pt>
                <c:pt idx="3">
                  <c:v>214</c:v>
                </c:pt>
                <c:pt idx="4">
                  <c:v>-54</c:v>
                </c:pt>
                <c:pt idx="5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4D-4865-842F-CAF7A72C3379}"/>
            </c:ext>
          </c:extLst>
        </c:ser>
        <c:ser>
          <c:idx val="5"/>
          <c:order val="5"/>
          <c:tx>
            <c:strRef>
              <c:f>第13・14・16表に基づくグラフ!$B$11</c:f>
              <c:strCache>
                <c:ptCount val="1"/>
                <c:pt idx="0">
                  <c:v>2050-2045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6">
                  <a:shade val="95000"/>
                </a:schemeClr>
              </a:contourClr>
            </a:sp3d>
          </c:spPr>
          <c:invertIfNegative val="0"/>
          <c:cat>
            <c:strRef>
              <c:f>第13・14・16表に基づくグラフ!$C$5:$H$5</c:f>
              <c:strCache>
                <c:ptCount val="6"/>
                <c:pt idx="0">
                  <c:v>総数</c:v>
                </c:pt>
                <c:pt idx="1">
                  <c:v>0～14歳</c:v>
                </c:pt>
                <c:pt idx="2">
                  <c:v>15～64歳</c:v>
                </c:pt>
                <c:pt idx="3">
                  <c:v>65歳以上</c:v>
                </c:pt>
                <c:pt idx="4">
                  <c:v>65～74歳</c:v>
                </c:pt>
                <c:pt idx="5">
                  <c:v>75歳以上</c:v>
                </c:pt>
              </c:strCache>
            </c:strRef>
          </c:cat>
          <c:val>
            <c:numRef>
              <c:f>第13・14・16表に基づくグラフ!$C$11:$H$11</c:f>
              <c:numCache>
                <c:formatCode>#,##0;"△ "#,##0</c:formatCode>
                <c:ptCount val="6"/>
                <c:pt idx="0">
                  <c:v>-1685</c:v>
                </c:pt>
                <c:pt idx="1">
                  <c:v>-273</c:v>
                </c:pt>
                <c:pt idx="2">
                  <c:v>-952</c:v>
                </c:pt>
                <c:pt idx="3">
                  <c:v>-460</c:v>
                </c:pt>
                <c:pt idx="4">
                  <c:v>-1372</c:v>
                </c:pt>
                <c:pt idx="5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4D-4865-842F-CAF7A72C3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0762536"/>
        <c:axId val="310801376"/>
        <c:axId val="0"/>
      </c:bar3DChart>
      <c:catAx>
        <c:axId val="31076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801376"/>
        <c:crosses val="autoZero"/>
        <c:auto val="1"/>
        <c:lblAlgn val="ctr"/>
        <c:lblOffset val="100"/>
        <c:noMultiLvlLbl val="0"/>
      </c:catAx>
      <c:valAx>
        <c:axId val="31080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762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sz="1600">
                <a:latin typeface="+mn-ea"/>
                <a:ea typeface="+mn-ea"/>
              </a:rPr>
              <a:t>将来推計人口</a:t>
            </a:r>
            <a:r>
              <a:rPr lang="en-US" sz="1600">
                <a:latin typeface="+mn-ea"/>
                <a:ea typeface="+mn-ea"/>
              </a:rPr>
              <a:t>3</a:t>
            </a:r>
            <a:r>
              <a:rPr lang="ja-JP" sz="1600">
                <a:latin typeface="+mn-ea"/>
                <a:ea typeface="+mn-ea"/>
              </a:rPr>
              <a:t>区分別の人口構成比の推移</a:t>
            </a:r>
          </a:p>
        </c:rich>
      </c:tx>
      <c:layout>
        <c:manualLayout>
          <c:xMode val="edge"/>
          <c:yMode val="edge"/>
          <c:x val="0.11574593175853018"/>
          <c:y val="4.2735042735042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第13・14・16表に基づくグラフ!$C$22</c:f>
              <c:strCache>
                <c:ptCount val="1"/>
                <c:pt idx="0">
                  <c:v>0～14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第13・14・16表に基づくグラフ!$B$23:$B$29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第13・14・16表に基づくグラフ!$C$23:$C$29</c:f>
              <c:numCache>
                <c:formatCode>#,##0.0;"△ "#,##0.0</c:formatCode>
                <c:ptCount val="7"/>
                <c:pt idx="0">
                  <c:v>12.528368794326243</c:v>
                </c:pt>
                <c:pt idx="1">
                  <c:v>11.467514766015448</c:v>
                </c:pt>
                <c:pt idx="2">
                  <c:v>10.569531469185449</c:v>
                </c:pt>
                <c:pt idx="3">
                  <c:v>10.399506163313335</c:v>
                </c:pt>
                <c:pt idx="4">
                  <c:v>10.59473253982495</c:v>
                </c:pt>
                <c:pt idx="5">
                  <c:v>10.691071170632055</c:v>
                </c:pt>
                <c:pt idx="6">
                  <c:v>10.492560287326834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2-448E-9C78-87FFABEF3DF4}"/>
            </c:ext>
          </c:extLst>
        </c:ser>
        <c:ser>
          <c:idx val="1"/>
          <c:order val="1"/>
          <c:tx>
            <c:strRef>
              <c:f>第13・14・16表に基づくグラフ!$D$22</c:f>
              <c:strCache>
                <c:ptCount val="1"/>
                <c:pt idx="0">
                  <c:v>15～64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第13・14・16表に基づくグラフ!$B$23:$B$29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第13・14・16表に基づくグラフ!$D$23:$D$29</c:f>
              <c:numCache>
                <c:formatCode>#,##0.0;"△ "#,##0.0</c:formatCode>
                <c:ptCount val="7"/>
                <c:pt idx="0">
                  <c:v>56.927304964539005</c:v>
                </c:pt>
                <c:pt idx="1">
                  <c:v>56.579736483416632</c:v>
                </c:pt>
                <c:pt idx="2">
                  <c:v>56.34340222575517</c:v>
                </c:pt>
                <c:pt idx="3">
                  <c:v>54.595960570227057</c:v>
                </c:pt>
                <c:pt idx="4">
                  <c:v>51.510257790537715</c:v>
                </c:pt>
                <c:pt idx="5">
                  <c:v>49.646107178968656</c:v>
                </c:pt>
                <c:pt idx="6">
                  <c:v>49.399264580126562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2-448E-9C78-87FFABEF3DF4}"/>
            </c:ext>
          </c:extLst>
        </c:ser>
        <c:ser>
          <c:idx val="2"/>
          <c:order val="2"/>
          <c:tx>
            <c:strRef>
              <c:f>第13・14・16表に基づくグラフ!$E$22</c:f>
              <c:strCache>
                <c:ptCount val="1"/>
                <c:pt idx="0">
                  <c:v>65歳以上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第13・14・16表に基づくグラフ!$B$23:$B$29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第13・14・16表に基づくグラフ!$E$23:$E$29</c:f>
              <c:numCache>
                <c:formatCode>#,##0.0;"△ "#,##0.0</c:formatCode>
                <c:ptCount val="7"/>
                <c:pt idx="0">
                  <c:v>30.544326241134751</c:v>
                </c:pt>
                <c:pt idx="1">
                  <c:v>31.95274875056792</c:v>
                </c:pt>
                <c:pt idx="2">
                  <c:v>33.087066305059388</c:v>
                </c:pt>
                <c:pt idx="3">
                  <c:v>35.004533266459617</c:v>
                </c:pt>
                <c:pt idx="4">
                  <c:v>37.895009669637339</c:v>
                </c:pt>
                <c:pt idx="5">
                  <c:v>39.662821650399287</c:v>
                </c:pt>
                <c:pt idx="6">
                  <c:v>40.108175132546606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22-448E-9C78-87FFABEF3DF4}"/>
            </c:ext>
          </c:extLst>
        </c:ser>
        <c:ser>
          <c:idx val="3"/>
          <c:order val="3"/>
          <c:tx>
            <c:strRef>
              <c:f>第13・14・16表に基づくグラフ!$F$22</c:f>
              <c:strCache>
                <c:ptCount val="1"/>
                <c:pt idx="0">
                  <c:v>65～74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第13・14・16表に基づくグラフ!$B$23:$B$29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第13・14・16表に基づくグラフ!$F$23:$F$29</c:f>
              <c:numCache>
                <c:formatCode>#,##0.0;"△ "#,##0.0</c:formatCode>
                <c:ptCount val="7"/>
                <c:pt idx="0">
                  <c:v>14.342198581560284</c:v>
                </c:pt>
                <c:pt idx="1">
                  <c:v>12.376192639709222</c:v>
                </c:pt>
                <c:pt idx="2">
                  <c:v>12.056485551295241</c:v>
                </c:pt>
                <c:pt idx="3">
                  <c:v>13.484056405409056</c:v>
                </c:pt>
                <c:pt idx="4">
                  <c:v>16.147297485894292</c:v>
                </c:pt>
                <c:pt idx="5">
                  <c:v>16.600978106105941</c:v>
                </c:pt>
                <c:pt idx="6">
                  <c:v>14.26586283564221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22-448E-9C78-87FFABEF3DF4}"/>
            </c:ext>
          </c:extLst>
        </c:ser>
        <c:ser>
          <c:idx val="4"/>
          <c:order val="4"/>
          <c:tx>
            <c:strRef>
              <c:f>第13・14・16表に基づくグラフ!$G$22</c:f>
              <c:strCache>
                <c:ptCount val="1"/>
                <c:pt idx="0">
                  <c:v>75歳以上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5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第13・14・16表に基づくグラフ!$B$23:$B$29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第13・14・16表に基づくグラフ!$G$23:$G$29</c:f>
              <c:numCache>
                <c:formatCode>#,##0.0;"△ "#,##0.0</c:formatCode>
                <c:ptCount val="7"/>
                <c:pt idx="0">
                  <c:v>16.202127659574465</c:v>
                </c:pt>
                <c:pt idx="1">
                  <c:v>19.5765561108587</c:v>
                </c:pt>
                <c:pt idx="2">
                  <c:v>21.030580753764145</c:v>
                </c:pt>
                <c:pt idx="3">
                  <c:v>21.520476861050561</c:v>
                </c:pt>
                <c:pt idx="4">
                  <c:v>21.747712183743047</c:v>
                </c:pt>
                <c:pt idx="5">
                  <c:v>23.06184354429335</c:v>
                </c:pt>
                <c:pt idx="6">
                  <c:v>25.842312296904396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22-448E-9C78-87FFABEF3D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7710368"/>
        <c:axId val="267710760"/>
      </c:lineChart>
      <c:catAx>
        <c:axId val="26771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7710760"/>
        <c:crosses val="autoZero"/>
        <c:auto val="1"/>
        <c:lblAlgn val="ctr"/>
        <c:lblOffset val="100"/>
        <c:noMultiLvlLbl val="0"/>
      </c:catAx>
      <c:valAx>
        <c:axId val="2677107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;&quot;△ &quot;#,##0.0" sourceLinked="1"/>
        <c:majorTickMark val="none"/>
        <c:minorTickMark val="none"/>
        <c:tickLblPos val="nextTo"/>
        <c:crossAx val="26771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ea"/>
                <a:ea typeface="+mn-ea"/>
                <a:cs typeface="+mn-cs"/>
              </a:defRPr>
            </a:pPr>
            <a:r>
              <a:rPr lang="ja-JP" sz="1600" b="0">
                <a:latin typeface="+mn-ea"/>
                <a:ea typeface="+mn-ea"/>
              </a:rPr>
              <a:t>将来推計人口年齢</a:t>
            </a:r>
            <a:r>
              <a:rPr lang="en-US" sz="1600" b="0">
                <a:latin typeface="+mn-ea"/>
                <a:ea typeface="+mn-ea"/>
              </a:rPr>
              <a:t>3</a:t>
            </a:r>
            <a:r>
              <a:rPr lang="ja-JP" sz="1600" b="0">
                <a:latin typeface="+mn-ea"/>
                <a:ea typeface="+mn-ea"/>
              </a:rPr>
              <a:t>区分別</a:t>
            </a:r>
            <a:r>
              <a:rPr lang="en-US" sz="1600" b="0">
                <a:latin typeface="+mn-ea"/>
                <a:ea typeface="+mn-ea"/>
              </a:rPr>
              <a:t>2020</a:t>
            </a:r>
            <a:r>
              <a:rPr lang="ja-JP" sz="1600" b="0">
                <a:latin typeface="+mn-ea"/>
                <a:ea typeface="+mn-ea"/>
              </a:rPr>
              <a:t>年を</a:t>
            </a:r>
            <a:r>
              <a:rPr lang="en-US" sz="1600" b="0">
                <a:latin typeface="+mn-ea"/>
                <a:ea typeface="+mn-ea"/>
              </a:rPr>
              <a:t>100</a:t>
            </a:r>
            <a:r>
              <a:rPr lang="ja-JP" sz="1600" b="0">
                <a:latin typeface="+mn-ea"/>
                <a:ea typeface="+mn-ea"/>
              </a:rPr>
              <a:t>としたときの各年の指数比較の推移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第13・14・16表に基づくグラフ!$C$42</c:f>
              <c:strCache>
                <c:ptCount val="1"/>
                <c:pt idx="0">
                  <c:v>総数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第13・14・16表に基づくグラフ!$B$43:$B$49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第13・14・16表に基づくグラフ!$C$43:$C$49</c:f>
              <c:numCache>
                <c:formatCode>#,##0.0;"△ "#,##0.0</c:formatCode>
                <c:ptCount val="7"/>
                <c:pt idx="0">
                  <c:v>100</c:v>
                </c:pt>
                <c:pt idx="1">
                  <c:v>97.562056737588648</c:v>
                </c:pt>
                <c:pt idx="2">
                  <c:v>94.796099290780148</c:v>
                </c:pt>
                <c:pt idx="3">
                  <c:v>91.913120567375884</c:v>
                </c:pt>
                <c:pt idx="4">
                  <c:v>88.930851063829792</c:v>
                </c:pt>
                <c:pt idx="5">
                  <c:v>85.923758865248217</c:v>
                </c:pt>
                <c:pt idx="6">
                  <c:v>82.936170212765958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40-4F31-924A-645B125D2FAF}"/>
            </c:ext>
          </c:extLst>
        </c:ser>
        <c:ser>
          <c:idx val="1"/>
          <c:order val="1"/>
          <c:tx>
            <c:strRef>
              <c:f>第13・14・16表に基づくグラフ!$D$42</c:f>
              <c:strCache>
                <c:ptCount val="1"/>
                <c:pt idx="0">
                  <c:v>0～14歳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4.8644827011762204E-2"/>
                  <c:y val="2.3749553964364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40-4F31-924A-645B125D2F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第13・14・16表に基づくグラフ!$B$43:$B$49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第13・14・16表に基づくグラフ!$D$43:$D$49</c:f>
              <c:numCache>
                <c:formatCode>#,##0.0;"△ "#,##0.0</c:formatCode>
                <c:ptCount val="7"/>
                <c:pt idx="0">
                  <c:v>100</c:v>
                </c:pt>
                <c:pt idx="1">
                  <c:v>89.300877441268042</c:v>
                </c:pt>
                <c:pt idx="2">
                  <c:v>79.974525898669697</c:v>
                </c:pt>
                <c:pt idx="3">
                  <c:v>76.294933484290965</c:v>
                </c:pt>
                <c:pt idx="4">
                  <c:v>75.205208038494192</c:v>
                </c:pt>
                <c:pt idx="5">
                  <c:v>73.322954995754316</c:v>
                </c:pt>
                <c:pt idx="6">
                  <c:v>69.459382960656669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40-4F31-924A-645B125D2FAF}"/>
            </c:ext>
          </c:extLst>
        </c:ser>
        <c:ser>
          <c:idx val="2"/>
          <c:order val="2"/>
          <c:tx>
            <c:strRef>
              <c:f>第13・14・16表に基づくグラフ!$E$42</c:f>
              <c:strCache>
                <c:ptCount val="1"/>
                <c:pt idx="0">
                  <c:v>15～64歳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4.5763998250218825E-2"/>
                  <c:y val="-9.25925925925925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40-4F31-924A-645B125D2F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第13・14・16表に基づくグラフ!$B$43:$B$49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第13・14・16表に基づくグラフ!$E$43:$E$49</c:f>
              <c:numCache>
                <c:formatCode>#,##0.0;"△ "#,##0.0</c:formatCode>
                <c:ptCount val="7"/>
                <c:pt idx="0">
                  <c:v>100</c:v>
                </c:pt>
                <c:pt idx="1">
                  <c:v>96.966393621328677</c:v>
                </c:pt>
                <c:pt idx="2">
                  <c:v>93.823776746503867</c:v>
                </c:pt>
                <c:pt idx="3">
                  <c:v>88.149001775313792</c:v>
                </c:pt>
                <c:pt idx="4">
                  <c:v>80.468433674899558</c:v>
                </c:pt>
                <c:pt idx="5">
                  <c:v>74.93381505590682</c:v>
                </c:pt>
                <c:pt idx="6">
                  <c:v>71.968729560531969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40-4F31-924A-645B125D2FAF}"/>
            </c:ext>
          </c:extLst>
        </c:ser>
        <c:ser>
          <c:idx val="3"/>
          <c:order val="3"/>
          <c:tx>
            <c:strRef>
              <c:f>第13・14・16表に基づくグラフ!$F$42</c:f>
              <c:strCache>
                <c:ptCount val="1"/>
                <c:pt idx="0">
                  <c:v>65歳以上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第13・14・16表に基づくグラフ!$B$43:$B$49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第13・14・16表に基づくグラフ!$F$43:$F$49</c:f>
              <c:numCache>
                <c:formatCode>#,##0.0;"△ "#,##0.0</c:formatCode>
                <c:ptCount val="7"/>
                <c:pt idx="0">
                  <c:v>100</c:v>
                </c:pt>
                <c:pt idx="1">
                  <c:v>102.06071863934521</c:v>
                </c:pt>
                <c:pt idx="2">
                  <c:v>102.68764149300517</c:v>
                </c:pt>
                <c:pt idx="3">
                  <c:v>105.33464909734718</c:v>
                </c:pt>
                <c:pt idx="4">
                  <c:v>110.33261740291402</c:v>
                </c:pt>
                <c:pt idx="5">
                  <c:v>111.57485342775874</c:v>
                </c:pt>
                <c:pt idx="6">
                  <c:v>108.90462645846637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40-4F31-924A-645B125D2FAF}"/>
            </c:ext>
          </c:extLst>
        </c:ser>
        <c:ser>
          <c:idx val="4"/>
          <c:order val="4"/>
          <c:tx>
            <c:strRef>
              <c:f>第13・14・16表に基づくグラフ!$G$42</c:f>
              <c:strCache>
                <c:ptCount val="1"/>
                <c:pt idx="0">
                  <c:v>65～74歳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第13・14・16表に基づくグラフ!$B$43:$B$49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第13・14・16表に基づくグラフ!$G$43:$G$49</c:f>
              <c:numCache>
                <c:formatCode>#,##0.0;"△ "#,##0.0</c:formatCode>
                <c:ptCount val="7"/>
                <c:pt idx="0">
                  <c:v>100</c:v>
                </c:pt>
                <c:pt idx="1">
                  <c:v>84.188404005439494</c:v>
                </c:pt>
                <c:pt idx="2">
                  <c:v>79.688465817777228</c:v>
                </c:pt>
                <c:pt idx="3">
                  <c:v>86.41364816417358</c:v>
                </c:pt>
                <c:pt idx="4">
                  <c:v>100.12362467548523</c:v>
                </c:pt>
                <c:pt idx="5">
                  <c:v>99.456051427865006</c:v>
                </c:pt>
                <c:pt idx="6">
                  <c:v>82.494745951291875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40-4F31-924A-645B125D2FAF}"/>
            </c:ext>
          </c:extLst>
        </c:ser>
        <c:ser>
          <c:idx val="5"/>
          <c:order val="5"/>
          <c:tx>
            <c:strRef>
              <c:f>第13・14・16表に基づくグラフ!$H$42</c:f>
              <c:strCache>
                <c:ptCount val="1"/>
                <c:pt idx="0">
                  <c:v>75歳以上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第13・14・16表に基づくグラフ!$B$43:$B$49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第13・14・16表に基づくグラフ!$H$43:$H$49</c:f>
              <c:numCache>
                <c:formatCode>#,##0.0;"△ "#,##0.0</c:formatCode>
                <c:ptCount val="7"/>
                <c:pt idx="0">
                  <c:v>100</c:v>
                </c:pt>
                <c:pt idx="1">
                  <c:v>117.8813744801926</c:v>
                </c:pt>
                <c:pt idx="2">
                  <c:v>123.04661851608667</c:v>
                </c:pt>
                <c:pt idx="3">
                  <c:v>122.08360691617422</c:v>
                </c:pt>
                <c:pt idx="4">
                  <c:v>119.36966513460277</c:v>
                </c:pt>
                <c:pt idx="5">
                  <c:v>122.30247318888159</c:v>
                </c:pt>
                <c:pt idx="6">
                  <c:v>132.28277522433794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D40-4F31-924A-645B125D2F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67709976"/>
        <c:axId val="267711936"/>
      </c:lineChart>
      <c:catAx>
        <c:axId val="26770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7711936"/>
        <c:crosses val="autoZero"/>
        <c:auto val="1"/>
        <c:lblAlgn val="ctr"/>
        <c:lblOffset val="100"/>
        <c:noMultiLvlLbl val="0"/>
      </c:catAx>
      <c:valAx>
        <c:axId val="26771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;&quot;△ 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770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2</xdr:row>
      <xdr:rowOff>85725</xdr:rowOff>
    </xdr:from>
    <xdr:to>
      <xdr:col>15</xdr:col>
      <xdr:colOff>114300</xdr:colOff>
      <xdr:row>18</xdr:row>
      <xdr:rowOff>47625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57149</xdr:colOff>
      <xdr:row>20</xdr:row>
      <xdr:rowOff>95250</xdr:rowOff>
    </xdr:from>
    <xdr:to>
      <xdr:col>15</xdr:col>
      <xdr:colOff>257174</xdr:colOff>
      <xdr:row>37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485775</xdr:colOff>
      <xdr:row>3</xdr:row>
      <xdr:rowOff>95250</xdr:rowOff>
    </xdr:from>
    <xdr:to>
      <xdr:col>9</xdr:col>
      <xdr:colOff>371475</xdr:colOff>
      <xdr:row>5</xdr:row>
      <xdr:rowOff>9525</xdr:rowOff>
    </xdr:to>
    <xdr:sp macro="" textlink="">
      <xdr:nvSpPr>
        <xdr:cNvPr id="4" name="角丸四角形 3"/>
        <xdr:cNvSpPr/>
      </xdr:nvSpPr>
      <xdr:spPr>
        <a:xfrm>
          <a:off x="5972175" y="619125"/>
          <a:ext cx="571500" cy="266700"/>
        </a:xfrm>
        <a:prstGeom prst="round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（人）</a:t>
          </a:r>
        </a:p>
      </xdr:txBody>
    </xdr:sp>
    <xdr:clientData/>
  </xdr:twoCellAnchor>
  <xdr:twoCellAnchor>
    <xdr:from>
      <xdr:col>14</xdr:col>
      <xdr:colOff>352424</xdr:colOff>
      <xdr:row>15</xdr:row>
      <xdr:rowOff>66675</xdr:rowOff>
    </xdr:from>
    <xdr:to>
      <xdr:col>15</xdr:col>
      <xdr:colOff>152399</xdr:colOff>
      <xdr:row>16</xdr:row>
      <xdr:rowOff>123825</xdr:rowOff>
    </xdr:to>
    <xdr:sp macro="" textlink="">
      <xdr:nvSpPr>
        <xdr:cNvPr id="5" name="角丸四角形 4"/>
        <xdr:cNvSpPr/>
      </xdr:nvSpPr>
      <xdr:spPr>
        <a:xfrm>
          <a:off x="9953624" y="2676525"/>
          <a:ext cx="485775" cy="228600"/>
        </a:xfrm>
        <a:prstGeom prst="round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（年）</a:t>
          </a:r>
        </a:p>
      </xdr:txBody>
    </xdr:sp>
    <xdr:clientData/>
  </xdr:twoCellAnchor>
  <xdr:twoCellAnchor>
    <xdr:from>
      <xdr:col>1</xdr:col>
      <xdr:colOff>471486</xdr:colOff>
      <xdr:row>51</xdr:row>
      <xdr:rowOff>104775</xdr:rowOff>
    </xdr:from>
    <xdr:to>
      <xdr:col>8</xdr:col>
      <xdr:colOff>419099</xdr:colOff>
      <xdr:row>70</xdr:row>
      <xdr:rowOff>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0.91237</cdr:x>
      <cdr:y>0.83119</cdr:y>
    </cdr:from>
    <cdr:to>
      <cdr:x>1</cdr:x>
      <cdr:y>0.91026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4562438" y="2470141"/>
          <a:ext cx="438187" cy="234959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900"/>
            <a:t>（年）</a:t>
          </a:r>
        </a:p>
      </cdr:txBody>
    </cdr:sp>
  </cdr:relSizeAnchor>
  <cdr:relSizeAnchor xmlns:cdr="http://schemas.openxmlformats.org/drawingml/2006/chartDrawing">
    <cdr:from>
      <cdr:x>0.01778</cdr:x>
      <cdr:y>0.09401</cdr:y>
    </cdr:from>
    <cdr:to>
      <cdr:x>0.1181</cdr:x>
      <cdr:y>0.11538</cdr:y>
    </cdr:to>
    <cdr:sp macro="" textlink="">
      <cdr:nvSpPr>
        <cdr:cNvPr id="3" name="角丸四角形 2"/>
        <cdr:cNvSpPr/>
      </cdr:nvSpPr>
      <cdr:spPr>
        <a:xfrm xmlns:a="http://schemas.openxmlformats.org/drawingml/2006/main">
          <a:off x="88918" y="279389"/>
          <a:ext cx="501633" cy="63512"/>
        </a:xfrm>
        <a:prstGeom xmlns:a="http://schemas.openxmlformats.org/drawingml/2006/main" prst="round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4"/>
  <sheetViews>
    <sheetView tabSelected="1" zoomScaleNormal="100" workbookViewId="0"/>
  </sheetViews>
  <sheetFormatPr defaultRowHeight="13.5" x14ac:dyDescent="0.15"/>
  <cols>
    <col min="1" max="1" width="9.875" customWidth="1"/>
    <col min="3" max="3" width="9.375" bestFit="1" customWidth="1"/>
    <col min="7" max="7" width="1" customWidth="1"/>
  </cols>
  <sheetData>
    <row r="2" spans="2:13" x14ac:dyDescent="0.15">
      <c r="B2" t="s">
        <v>0</v>
      </c>
      <c r="C2" t="s">
        <v>32</v>
      </c>
    </row>
    <row r="3" spans="2:13" ht="14.25" thickBot="1" x14ac:dyDescent="0.2">
      <c r="B3" s="1"/>
      <c r="C3" s="2"/>
      <c r="I3" s="3" t="s">
        <v>1</v>
      </c>
    </row>
    <row r="4" spans="2:13" s="8" customFormat="1" x14ac:dyDescent="0.15">
      <c r="B4" s="4" t="s">
        <v>2</v>
      </c>
      <c r="C4" s="5"/>
      <c r="D4" s="6" t="s">
        <v>11</v>
      </c>
      <c r="E4" s="6" t="s">
        <v>12</v>
      </c>
      <c r="F4" s="7" t="s">
        <v>13</v>
      </c>
      <c r="G4" s="28"/>
      <c r="H4" s="32" t="s">
        <v>14</v>
      </c>
      <c r="I4" s="7" t="s">
        <v>15</v>
      </c>
    </row>
    <row r="5" spans="2:13" s="13" customFormat="1" ht="14.25" thickBot="1" x14ac:dyDescent="0.2">
      <c r="B5" s="9" t="s">
        <v>3</v>
      </c>
      <c r="C5" s="10" t="s">
        <v>4</v>
      </c>
      <c r="D5" s="11" t="s">
        <v>6</v>
      </c>
      <c r="E5" s="11" t="s">
        <v>7</v>
      </c>
      <c r="F5" s="12" t="s">
        <v>8</v>
      </c>
      <c r="G5" s="29"/>
      <c r="H5" s="33" t="s">
        <v>9</v>
      </c>
      <c r="I5" s="12" t="s">
        <v>10</v>
      </c>
      <c r="K5"/>
      <c r="L5"/>
      <c r="M5"/>
    </row>
    <row r="6" spans="2:13" ht="14.25" thickTop="1" x14ac:dyDescent="0.15">
      <c r="B6" s="14">
        <v>2020</v>
      </c>
      <c r="C6" s="15">
        <v>56400</v>
      </c>
      <c r="D6" s="16">
        <v>7066</v>
      </c>
      <c r="E6" s="16">
        <v>32107</v>
      </c>
      <c r="F6" s="17">
        <v>17227</v>
      </c>
      <c r="G6" s="30"/>
      <c r="H6" s="34">
        <v>8089</v>
      </c>
      <c r="I6" s="17">
        <v>9138</v>
      </c>
    </row>
    <row r="7" spans="2:13" x14ac:dyDescent="0.15">
      <c r="B7" s="18">
        <v>2025</v>
      </c>
      <c r="C7" s="15">
        <v>55025</v>
      </c>
      <c r="D7" s="19">
        <v>6310</v>
      </c>
      <c r="E7" s="19">
        <v>31133</v>
      </c>
      <c r="F7" s="17">
        <v>17582</v>
      </c>
      <c r="G7" s="30"/>
      <c r="H7" s="35">
        <v>6810</v>
      </c>
      <c r="I7" s="20">
        <v>10772</v>
      </c>
    </row>
    <row r="8" spans="2:13" x14ac:dyDescent="0.15">
      <c r="B8" s="18">
        <v>2030</v>
      </c>
      <c r="C8" s="15">
        <v>53465</v>
      </c>
      <c r="D8" s="19">
        <v>5651</v>
      </c>
      <c r="E8" s="19">
        <v>30124</v>
      </c>
      <c r="F8" s="17">
        <v>17690</v>
      </c>
      <c r="G8" s="30"/>
      <c r="H8" s="35">
        <v>6446</v>
      </c>
      <c r="I8" s="20">
        <v>11244</v>
      </c>
    </row>
    <row r="9" spans="2:13" s="2" customFormat="1" x14ac:dyDescent="0.15">
      <c r="B9" s="21">
        <v>2035</v>
      </c>
      <c r="C9" s="15">
        <v>51839</v>
      </c>
      <c r="D9" s="15">
        <v>5391</v>
      </c>
      <c r="E9" s="15">
        <v>28302</v>
      </c>
      <c r="F9" s="17">
        <v>18146</v>
      </c>
      <c r="G9" s="31"/>
      <c r="H9" s="36">
        <v>6990</v>
      </c>
      <c r="I9" s="22">
        <v>11156</v>
      </c>
      <c r="K9"/>
      <c r="L9"/>
      <c r="M9"/>
    </row>
    <row r="10" spans="2:13" x14ac:dyDescent="0.15">
      <c r="B10" s="18">
        <v>2040</v>
      </c>
      <c r="C10" s="15">
        <v>50157</v>
      </c>
      <c r="D10" s="19">
        <v>5314</v>
      </c>
      <c r="E10" s="19">
        <v>25836</v>
      </c>
      <c r="F10" s="17">
        <v>19007</v>
      </c>
      <c r="G10" s="30"/>
      <c r="H10" s="35">
        <v>8099</v>
      </c>
      <c r="I10" s="20">
        <v>10908</v>
      </c>
    </row>
    <row r="11" spans="2:13" x14ac:dyDescent="0.15">
      <c r="B11" s="18">
        <v>2045</v>
      </c>
      <c r="C11" s="15">
        <v>48461</v>
      </c>
      <c r="D11" s="19">
        <v>5181</v>
      </c>
      <c r="E11" s="19">
        <v>24059</v>
      </c>
      <c r="F11" s="17">
        <v>19221</v>
      </c>
      <c r="G11" s="30"/>
      <c r="H11" s="35">
        <v>8045</v>
      </c>
      <c r="I11" s="20">
        <v>11176</v>
      </c>
    </row>
    <row r="12" spans="2:13" ht="14.25" thickBot="1" x14ac:dyDescent="0.2">
      <c r="B12" s="23">
        <v>2050</v>
      </c>
      <c r="C12" s="24">
        <v>46776</v>
      </c>
      <c r="D12" s="25">
        <v>4908</v>
      </c>
      <c r="E12" s="26">
        <v>23107</v>
      </c>
      <c r="F12" s="27">
        <v>18761</v>
      </c>
      <c r="G12" s="30"/>
      <c r="H12" s="37">
        <v>6673</v>
      </c>
      <c r="I12" s="27">
        <v>12088</v>
      </c>
    </row>
    <row r="13" spans="2:13" x14ac:dyDescent="0.15">
      <c r="C13" s="2"/>
      <c r="I13" s="3" t="s">
        <v>40</v>
      </c>
    </row>
    <row r="14" spans="2:13" x14ac:dyDescent="0.15">
      <c r="C14" s="2"/>
      <c r="I14" s="3" t="s">
        <v>5</v>
      </c>
    </row>
    <row r="15" spans="2:13" x14ac:dyDescent="0.15">
      <c r="C15" s="2"/>
      <c r="I15" s="3"/>
    </row>
    <row r="17" spans="2:13" x14ac:dyDescent="0.15">
      <c r="B17" t="s">
        <v>16</v>
      </c>
      <c r="C17" t="s">
        <v>33</v>
      </c>
    </row>
    <row r="18" spans="2:13" ht="14.25" thickBot="1" x14ac:dyDescent="0.2">
      <c r="B18" s="1"/>
      <c r="C18" s="2"/>
      <c r="I18" s="3" t="s">
        <v>24</v>
      </c>
    </row>
    <row r="19" spans="2:13" s="8" customFormat="1" x14ac:dyDescent="0.15">
      <c r="B19" s="4" t="s">
        <v>2</v>
      </c>
      <c r="C19" s="5"/>
      <c r="D19" s="6" t="s">
        <v>11</v>
      </c>
      <c r="E19" s="6" t="s">
        <v>12</v>
      </c>
      <c r="F19" s="7" t="s">
        <v>13</v>
      </c>
      <c r="G19" s="28"/>
      <c r="H19" s="32" t="s">
        <v>14</v>
      </c>
      <c r="I19" s="7" t="s">
        <v>15</v>
      </c>
      <c r="K19"/>
      <c r="L19"/>
    </row>
    <row r="20" spans="2:13" s="13" customFormat="1" ht="14.25" thickBot="1" x14ac:dyDescent="0.2">
      <c r="B20" s="9" t="s">
        <v>3</v>
      </c>
      <c r="C20" s="10" t="s">
        <v>4</v>
      </c>
      <c r="D20" s="11" t="s">
        <v>6</v>
      </c>
      <c r="E20" s="11" t="s">
        <v>7</v>
      </c>
      <c r="F20" s="12" t="s">
        <v>8</v>
      </c>
      <c r="G20" s="29"/>
      <c r="H20" s="33" t="s">
        <v>9</v>
      </c>
      <c r="I20" s="12" t="s">
        <v>10</v>
      </c>
    </row>
    <row r="21" spans="2:13" ht="14.25" thickTop="1" x14ac:dyDescent="0.15">
      <c r="B21" s="14">
        <v>2020</v>
      </c>
      <c r="C21" s="38">
        <v>100</v>
      </c>
      <c r="D21" s="39">
        <v>12.528368794326243</v>
      </c>
      <c r="E21" s="39">
        <v>56.927304964539005</v>
      </c>
      <c r="F21" s="40">
        <v>30.544326241134751</v>
      </c>
      <c r="G21" s="41"/>
      <c r="H21" s="42">
        <v>14.342198581560284</v>
      </c>
      <c r="I21" s="40">
        <v>16.202127659574465</v>
      </c>
      <c r="K21" s="64"/>
      <c r="L21" s="64"/>
      <c r="M21" s="64"/>
    </row>
    <row r="22" spans="2:13" x14ac:dyDescent="0.15">
      <c r="B22" s="18">
        <v>2025</v>
      </c>
      <c r="C22" s="38">
        <v>100</v>
      </c>
      <c r="D22" s="39">
        <v>11.467514766015448</v>
      </c>
      <c r="E22" s="39">
        <v>56.579736483416632</v>
      </c>
      <c r="F22" s="40">
        <v>31.95274875056792</v>
      </c>
      <c r="G22" s="41"/>
      <c r="H22" s="42">
        <v>12.376192639709222</v>
      </c>
      <c r="I22" s="40">
        <v>19.5765561108587</v>
      </c>
      <c r="K22" s="64"/>
      <c r="L22" s="64"/>
      <c r="M22" s="64"/>
    </row>
    <row r="23" spans="2:13" x14ac:dyDescent="0.15">
      <c r="B23" s="18">
        <v>2030</v>
      </c>
      <c r="C23" s="38">
        <v>100</v>
      </c>
      <c r="D23" s="39">
        <v>10.569531469185449</v>
      </c>
      <c r="E23" s="39">
        <v>56.34340222575517</v>
      </c>
      <c r="F23" s="40">
        <v>33.087066305059388</v>
      </c>
      <c r="G23" s="41"/>
      <c r="H23" s="42">
        <v>12.056485551295241</v>
      </c>
      <c r="I23" s="40">
        <v>21.030580753764145</v>
      </c>
      <c r="K23" s="64"/>
      <c r="L23" s="64"/>
      <c r="M23" s="64"/>
    </row>
    <row r="24" spans="2:13" s="2" customFormat="1" x14ac:dyDescent="0.15">
      <c r="B24" s="21">
        <v>2035</v>
      </c>
      <c r="C24" s="38">
        <v>100</v>
      </c>
      <c r="D24" s="39">
        <v>10.399506163313335</v>
      </c>
      <c r="E24" s="39">
        <v>54.595960570227057</v>
      </c>
      <c r="F24" s="40">
        <v>35.004533266459617</v>
      </c>
      <c r="G24" s="43"/>
      <c r="H24" s="42">
        <v>13.484056405409056</v>
      </c>
      <c r="I24" s="40">
        <v>21.520476861050561</v>
      </c>
      <c r="K24" s="64"/>
      <c r="L24" s="64"/>
      <c r="M24" s="64"/>
    </row>
    <row r="25" spans="2:13" x14ac:dyDescent="0.15">
      <c r="B25" s="18">
        <v>2040</v>
      </c>
      <c r="C25" s="38">
        <v>100</v>
      </c>
      <c r="D25" s="39">
        <v>10.59473253982495</v>
      </c>
      <c r="E25" s="39">
        <v>51.510257790537715</v>
      </c>
      <c r="F25" s="40">
        <v>37.895009669637339</v>
      </c>
      <c r="G25" s="41"/>
      <c r="H25" s="42">
        <v>16.147297485894292</v>
      </c>
      <c r="I25" s="40">
        <v>21.747712183743047</v>
      </c>
      <c r="K25" s="64"/>
      <c r="L25" s="64"/>
      <c r="M25" s="64"/>
    </row>
    <row r="26" spans="2:13" x14ac:dyDescent="0.15">
      <c r="B26" s="18">
        <v>2045</v>
      </c>
      <c r="C26" s="38">
        <v>100</v>
      </c>
      <c r="D26" s="39">
        <v>10.691071170632055</v>
      </c>
      <c r="E26" s="39">
        <v>49.646107178968656</v>
      </c>
      <c r="F26" s="40">
        <v>39.662821650399287</v>
      </c>
      <c r="G26" s="41"/>
      <c r="H26" s="42">
        <v>16.600978106105941</v>
      </c>
      <c r="I26" s="40">
        <v>23.06184354429335</v>
      </c>
      <c r="K26" s="64"/>
      <c r="L26" s="64"/>
      <c r="M26" s="64"/>
    </row>
    <row r="27" spans="2:13" ht="14.25" thickBot="1" x14ac:dyDescent="0.2">
      <c r="B27" s="23">
        <v>2050</v>
      </c>
      <c r="C27" s="48">
        <v>100</v>
      </c>
      <c r="D27" s="49">
        <v>10.492560287326834</v>
      </c>
      <c r="E27" s="49">
        <v>49.399264580126562</v>
      </c>
      <c r="F27" s="50">
        <v>40.108175132546606</v>
      </c>
      <c r="G27" s="41"/>
      <c r="H27" s="47">
        <v>14.26586283564221</v>
      </c>
      <c r="I27" s="46">
        <v>25.842312296904396</v>
      </c>
      <c r="K27" s="64"/>
      <c r="L27" s="64"/>
      <c r="M27" s="64"/>
    </row>
    <row r="28" spans="2:13" x14ac:dyDescent="0.15">
      <c r="C28" s="2"/>
      <c r="I28" s="3" t="s">
        <v>40</v>
      </c>
    </row>
    <row r="29" spans="2:13" x14ac:dyDescent="0.15">
      <c r="C29" s="2"/>
      <c r="I29" s="3" t="s">
        <v>5</v>
      </c>
    </row>
    <row r="32" spans="2:13" x14ac:dyDescent="0.15">
      <c r="B32" t="s">
        <v>17</v>
      </c>
      <c r="C32" t="s">
        <v>32</v>
      </c>
    </row>
    <row r="33" spans="2:9" ht="14.25" thickBot="1" x14ac:dyDescent="0.2">
      <c r="B33" s="1"/>
      <c r="C33" s="2" t="s">
        <v>18</v>
      </c>
      <c r="I33" s="3" t="s">
        <v>1</v>
      </c>
    </row>
    <row r="34" spans="2:9" s="8" customFormat="1" x14ac:dyDescent="0.15">
      <c r="B34" s="4" t="s">
        <v>2</v>
      </c>
      <c r="C34" s="5"/>
      <c r="D34" s="6" t="s">
        <v>11</v>
      </c>
      <c r="E34" s="6" t="s">
        <v>12</v>
      </c>
      <c r="F34" s="7" t="s">
        <v>13</v>
      </c>
      <c r="G34" s="28"/>
      <c r="H34" s="32" t="s">
        <v>14</v>
      </c>
      <c r="I34" s="7" t="s">
        <v>15</v>
      </c>
    </row>
    <row r="35" spans="2:9" s="13" customFormat="1" ht="14.25" thickBot="1" x14ac:dyDescent="0.2">
      <c r="B35" s="9" t="s">
        <v>3</v>
      </c>
      <c r="C35" s="10" t="s">
        <v>4</v>
      </c>
      <c r="D35" s="11" t="s">
        <v>6</v>
      </c>
      <c r="E35" s="11" t="s">
        <v>7</v>
      </c>
      <c r="F35" s="12" t="s">
        <v>8</v>
      </c>
      <c r="G35" s="29"/>
      <c r="H35" s="33" t="s">
        <v>9</v>
      </c>
      <c r="I35" s="12" t="s">
        <v>10</v>
      </c>
    </row>
    <row r="36" spans="2:9" ht="14.25" thickTop="1" x14ac:dyDescent="0.15">
      <c r="B36" s="51" t="s">
        <v>19</v>
      </c>
      <c r="C36" s="55">
        <v>-1375</v>
      </c>
      <c r="D36" s="55">
        <v>-756</v>
      </c>
      <c r="E36" s="55">
        <v>-974</v>
      </c>
      <c r="F36" s="58">
        <v>355</v>
      </c>
      <c r="G36" s="56"/>
      <c r="H36" s="57">
        <v>-1279</v>
      </c>
      <c r="I36" s="58">
        <v>1634</v>
      </c>
    </row>
    <row r="37" spans="2:9" x14ac:dyDescent="0.15">
      <c r="B37" s="52" t="s">
        <v>20</v>
      </c>
      <c r="C37" s="55">
        <v>-1560</v>
      </c>
      <c r="D37" s="55">
        <v>-659</v>
      </c>
      <c r="E37" s="55">
        <v>-1009</v>
      </c>
      <c r="F37" s="58">
        <v>108</v>
      </c>
      <c r="G37" s="56"/>
      <c r="H37" s="57">
        <v>-364</v>
      </c>
      <c r="I37" s="58">
        <v>472</v>
      </c>
    </row>
    <row r="38" spans="2:9" x14ac:dyDescent="0.15">
      <c r="B38" s="52" t="s">
        <v>21</v>
      </c>
      <c r="C38" s="55">
        <v>-1626</v>
      </c>
      <c r="D38" s="55">
        <v>-260</v>
      </c>
      <c r="E38" s="55">
        <v>-1822</v>
      </c>
      <c r="F38" s="58">
        <v>456</v>
      </c>
      <c r="G38" s="56"/>
      <c r="H38" s="57">
        <v>544</v>
      </c>
      <c r="I38" s="58">
        <v>-88</v>
      </c>
    </row>
    <row r="39" spans="2:9" s="2" customFormat="1" x14ac:dyDescent="0.15">
      <c r="B39" s="53" t="s">
        <v>22</v>
      </c>
      <c r="C39" s="55">
        <v>-1682</v>
      </c>
      <c r="D39" s="55">
        <v>-77</v>
      </c>
      <c r="E39" s="55">
        <v>-2466</v>
      </c>
      <c r="F39" s="58">
        <v>861</v>
      </c>
      <c r="G39" s="56"/>
      <c r="H39" s="57">
        <v>1109</v>
      </c>
      <c r="I39" s="58">
        <v>-248</v>
      </c>
    </row>
    <row r="40" spans="2:9" x14ac:dyDescent="0.15">
      <c r="B40" s="52" t="s">
        <v>23</v>
      </c>
      <c r="C40" s="55">
        <v>-1696</v>
      </c>
      <c r="D40" s="55">
        <v>-133</v>
      </c>
      <c r="E40" s="55">
        <v>-1777</v>
      </c>
      <c r="F40" s="58">
        <v>214</v>
      </c>
      <c r="G40" s="56"/>
      <c r="H40" s="57">
        <v>-54</v>
      </c>
      <c r="I40" s="58">
        <v>268</v>
      </c>
    </row>
    <row r="41" spans="2:9" ht="14.25" thickBot="1" x14ac:dyDescent="0.2">
      <c r="B41" s="54" t="s">
        <v>41</v>
      </c>
      <c r="C41" s="59">
        <v>-1685</v>
      </c>
      <c r="D41" s="59">
        <v>-273</v>
      </c>
      <c r="E41" s="59">
        <v>-952</v>
      </c>
      <c r="F41" s="60">
        <v>-460</v>
      </c>
      <c r="G41" s="56"/>
      <c r="H41" s="61">
        <v>-1372</v>
      </c>
      <c r="I41" s="60">
        <v>912</v>
      </c>
    </row>
    <row r="42" spans="2:9" ht="14.25" thickBot="1" x14ac:dyDescent="0.2">
      <c r="B42" s="54" t="s">
        <v>42</v>
      </c>
      <c r="C42" s="59">
        <v>-9624</v>
      </c>
      <c r="D42" s="59">
        <v>-2158</v>
      </c>
      <c r="E42" s="59">
        <v>-9000</v>
      </c>
      <c r="F42" s="60">
        <v>1534</v>
      </c>
      <c r="G42" s="56">
        <v>0</v>
      </c>
      <c r="H42" s="61">
        <v>-1416</v>
      </c>
      <c r="I42" s="60">
        <v>2950</v>
      </c>
    </row>
    <row r="43" spans="2:9" x14ac:dyDescent="0.15">
      <c r="C43" s="2"/>
      <c r="I43" s="3" t="s">
        <v>40</v>
      </c>
    </row>
    <row r="44" spans="2:9" x14ac:dyDescent="0.15">
      <c r="C44" s="2"/>
      <c r="I44" s="3" t="s">
        <v>5</v>
      </c>
    </row>
    <row r="47" spans="2:9" x14ac:dyDescent="0.15">
      <c r="B47" t="s">
        <v>25</v>
      </c>
      <c r="C47" t="s">
        <v>32</v>
      </c>
    </row>
    <row r="48" spans="2:9" ht="14.25" thickBot="1" x14ac:dyDescent="0.2">
      <c r="B48" s="1"/>
      <c r="C48" s="2" t="s">
        <v>43</v>
      </c>
      <c r="I48" s="3" t="s">
        <v>24</v>
      </c>
    </row>
    <row r="49" spans="2:9" s="8" customFormat="1" x14ac:dyDescent="0.15">
      <c r="B49" s="4" t="s">
        <v>2</v>
      </c>
      <c r="C49" s="5"/>
      <c r="D49" s="6" t="s">
        <v>11</v>
      </c>
      <c r="E49" s="6" t="s">
        <v>12</v>
      </c>
      <c r="F49" s="7" t="s">
        <v>13</v>
      </c>
      <c r="G49" s="28"/>
      <c r="H49" s="32" t="s">
        <v>14</v>
      </c>
      <c r="I49" s="7" t="s">
        <v>15</v>
      </c>
    </row>
    <row r="50" spans="2:9" s="13" customFormat="1" ht="14.25" thickBot="1" x14ac:dyDescent="0.2">
      <c r="B50" s="9" t="s">
        <v>3</v>
      </c>
      <c r="C50" s="10" t="s">
        <v>4</v>
      </c>
      <c r="D50" s="11" t="s">
        <v>6</v>
      </c>
      <c r="E50" s="11" t="s">
        <v>7</v>
      </c>
      <c r="F50" s="12" t="s">
        <v>8</v>
      </c>
      <c r="G50" s="29"/>
      <c r="H50" s="33" t="s">
        <v>9</v>
      </c>
      <c r="I50" s="12" t="s">
        <v>10</v>
      </c>
    </row>
    <row r="51" spans="2:9" ht="14.25" thickTop="1" x14ac:dyDescent="0.15">
      <c r="B51" s="14">
        <v>2020</v>
      </c>
      <c r="C51" s="38">
        <v>0</v>
      </c>
      <c r="D51" s="38">
        <v>0</v>
      </c>
      <c r="E51" s="38">
        <v>0</v>
      </c>
      <c r="F51" s="45">
        <v>0</v>
      </c>
      <c r="G51" s="43"/>
      <c r="H51" s="44">
        <v>0</v>
      </c>
      <c r="I51" s="45">
        <v>0</v>
      </c>
    </row>
    <row r="52" spans="2:9" x14ac:dyDescent="0.15">
      <c r="B52" s="18">
        <v>2025</v>
      </c>
      <c r="C52" s="38">
        <v>-2.437943262411352</v>
      </c>
      <c r="D52" s="38">
        <v>-10.699122558731958</v>
      </c>
      <c r="E52" s="38">
        <v>-3.0336063786713225</v>
      </c>
      <c r="F52" s="45">
        <v>2.060718639345211</v>
      </c>
      <c r="G52" s="43"/>
      <c r="H52" s="44">
        <v>-15.811595994560506</v>
      </c>
      <c r="I52" s="45">
        <v>17.881374480192605</v>
      </c>
    </row>
    <row r="53" spans="2:9" x14ac:dyDescent="0.15">
      <c r="B53" s="18">
        <v>2030</v>
      </c>
      <c r="C53" s="38">
        <v>-5.2039007092198517</v>
      </c>
      <c r="D53" s="38">
        <v>-20.025474101330303</v>
      </c>
      <c r="E53" s="38">
        <v>-6.1762232534961328</v>
      </c>
      <c r="F53" s="45">
        <v>2.6876414930051737</v>
      </c>
      <c r="G53" s="43"/>
      <c r="H53" s="44">
        <v>-20.311534182222772</v>
      </c>
      <c r="I53" s="45">
        <v>23.046618516086667</v>
      </c>
    </row>
    <row r="54" spans="2:9" s="2" customFormat="1" x14ac:dyDescent="0.15">
      <c r="B54" s="21">
        <v>2035</v>
      </c>
      <c r="C54" s="38">
        <v>-8.0868794326241158</v>
      </c>
      <c r="D54" s="38">
        <v>-23.705066515709035</v>
      </c>
      <c r="E54" s="38">
        <v>-11.850998224686208</v>
      </c>
      <c r="F54" s="45">
        <v>5.3346490973471816</v>
      </c>
      <c r="G54" s="43"/>
      <c r="H54" s="44">
        <v>-13.58635183582642</v>
      </c>
      <c r="I54" s="45">
        <v>22.083606916174219</v>
      </c>
    </row>
    <row r="55" spans="2:9" x14ac:dyDescent="0.15">
      <c r="B55" s="18">
        <v>2040</v>
      </c>
      <c r="C55" s="38">
        <v>-11.069148936170208</v>
      </c>
      <c r="D55" s="38">
        <v>-24.794791961505808</v>
      </c>
      <c r="E55" s="38">
        <v>-19.531566325100442</v>
      </c>
      <c r="F55" s="45">
        <v>10.332617402914025</v>
      </c>
      <c r="G55" s="43"/>
      <c r="H55" s="44">
        <v>0.12362467548523171</v>
      </c>
      <c r="I55" s="45">
        <v>19.369665134602769</v>
      </c>
    </row>
    <row r="56" spans="2:9" x14ac:dyDescent="0.15">
      <c r="B56" s="18">
        <v>2045</v>
      </c>
      <c r="C56" s="38">
        <v>-14.076241134751783</v>
      </c>
      <c r="D56" s="38">
        <v>-26.677045004245684</v>
      </c>
      <c r="E56" s="38">
        <v>-25.06618494409318</v>
      </c>
      <c r="F56" s="45">
        <v>11.57485342775874</v>
      </c>
      <c r="G56" s="43"/>
      <c r="H56" s="44">
        <v>-0.54394857213499392</v>
      </c>
      <c r="I56" s="45">
        <v>22.302473188881592</v>
      </c>
    </row>
    <row r="57" spans="2:9" ht="14.25" thickBot="1" x14ac:dyDescent="0.2">
      <c r="B57" s="23">
        <v>2050</v>
      </c>
      <c r="C57" s="48">
        <v>-17.063829787234042</v>
      </c>
      <c r="D57" s="48">
        <v>-30.540617039343331</v>
      </c>
      <c r="E57" s="48">
        <v>-28.031270439468031</v>
      </c>
      <c r="F57" s="62">
        <v>8.9046264584663675</v>
      </c>
      <c r="G57" s="43"/>
      <c r="H57" s="63">
        <v>-17.505254048708125</v>
      </c>
      <c r="I57" s="62">
        <v>32.282775224337939</v>
      </c>
    </row>
    <row r="58" spans="2:9" x14ac:dyDescent="0.15">
      <c r="C58" s="2"/>
      <c r="I58" s="3" t="s">
        <v>40</v>
      </c>
    </row>
    <row r="59" spans="2:9" x14ac:dyDescent="0.15">
      <c r="C59" s="2"/>
      <c r="I59" s="3" t="s">
        <v>5</v>
      </c>
    </row>
    <row r="62" spans="2:9" x14ac:dyDescent="0.15">
      <c r="B62" t="s">
        <v>34</v>
      </c>
      <c r="C62" t="s">
        <v>32</v>
      </c>
    </row>
    <row r="63" spans="2:9" ht="14.25" thickBot="1" x14ac:dyDescent="0.2">
      <c r="B63" s="1"/>
      <c r="C63" s="2" t="s">
        <v>44</v>
      </c>
      <c r="I63" s="3"/>
    </row>
    <row r="64" spans="2:9" s="8" customFormat="1" x14ac:dyDescent="0.15">
      <c r="B64" s="4" t="s">
        <v>2</v>
      </c>
      <c r="C64" s="5"/>
      <c r="D64" s="6" t="s">
        <v>11</v>
      </c>
      <c r="E64" s="6" t="s">
        <v>12</v>
      </c>
      <c r="F64" s="7" t="s">
        <v>13</v>
      </c>
      <c r="G64" s="28"/>
      <c r="H64" s="32" t="s">
        <v>14</v>
      </c>
      <c r="I64" s="7" t="s">
        <v>15</v>
      </c>
    </row>
    <row r="65" spans="2:9" s="13" customFormat="1" ht="14.25" thickBot="1" x14ac:dyDescent="0.2">
      <c r="B65" s="9" t="s">
        <v>3</v>
      </c>
      <c r="C65" s="10" t="s">
        <v>4</v>
      </c>
      <c r="D65" s="11" t="s">
        <v>26</v>
      </c>
      <c r="E65" s="11" t="s">
        <v>27</v>
      </c>
      <c r="F65" s="12" t="s">
        <v>8</v>
      </c>
      <c r="G65" s="29"/>
      <c r="H65" s="33" t="s">
        <v>28</v>
      </c>
      <c r="I65" s="12" t="s">
        <v>10</v>
      </c>
    </row>
    <row r="66" spans="2:9" ht="14.25" thickTop="1" x14ac:dyDescent="0.15">
      <c r="B66" s="14">
        <v>2020</v>
      </c>
      <c r="C66" s="38">
        <v>100</v>
      </c>
      <c r="D66" s="38">
        <v>100</v>
      </c>
      <c r="E66" s="38">
        <v>100</v>
      </c>
      <c r="F66" s="45">
        <v>100</v>
      </c>
      <c r="G66" s="43"/>
      <c r="H66" s="44">
        <v>100</v>
      </c>
      <c r="I66" s="45">
        <v>100</v>
      </c>
    </row>
    <row r="67" spans="2:9" x14ac:dyDescent="0.15">
      <c r="B67" s="18">
        <v>2025</v>
      </c>
      <c r="C67" s="38">
        <v>97.562056737588648</v>
      </c>
      <c r="D67" s="38">
        <v>89.300877441268042</v>
      </c>
      <c r="E67" s="38">
        <v>96.966393621328677</v>
      </c>
      <c r="F67" s="45">
        <v>102.06071863934521</v>
      </c>
      <c r="G67" s="43"/>
      <c r="H67" s="44">
        <v>84.188404005439494</v>
      </c>
      <c r="I67" s="45">
        <v>117.8813744801926</v>
      </c>
    </row>
    <row r="68" spans="2:9" x14ac:dyDescent="0.15">
      <c r="B68" s="18">
        <v>2030</v>
      </c>
      <c r="C68" s="38">
        <v>94.796099290780148</v>
      </c>
      <c r="D68" s="38">
        <v>79.974525898669697</v>
      </c>
      <c r="E68" s="38">
        <v>93.823776746503867</v>
      </c>
      <c r="F68" s="45">
        <v>102.68764149300517</v>
      </c>
      <c r="G68" s="41"/>
      <c r="H68" s="44">
        <v>79.688465817777228</v>
      </c>
      <c r="I68" s="45">
        <v>123.04661851608667</v>
      </c>
    </row>
    <row r="69" spans="2:9" s="2" customFormat="1" x14ac:dyDescent="0.15">
      <c r="B69" s="21">
        <v>2035</v>
      </c>
      <c r="C69" s="38">
        <v>91.913120567375884</v>
      </c>
      <c r="D69" s="38">
        <v>76.294933484290965</v>
      </c>
      <c r="E69" s="38">
        <v>88.149001775313792</v>
      </c>
      <c r="F69" s="45">
        <v>105.33464909734718</v>
      </c>
      <c r="G69" s="43"/>
      <c r="H69" s="44">
        <v>86.41364816417358</v>
      </c>
      <c r="I69" s="45">
        <v>122.08360691617422</v>
      </c>
    </row>
    <row r="70" spans="2:9" x14ac:dyDescent="0.15">
      <c r="B70" s="18">
        <v>2040</v>
      </c>
      <c r="C70" s="38">
        <v>88.930851063829792</v>
      </c>
      <c r="D70" s="38">
        <v>75.205208038494192</v>
      </c>
      <c r="E70" s="38">
        <v>80.468433674899558</v>
      </c>
      <c r="F70" s="45">
        <v>110.33261740291402</v>
      </c>
      <c r="G70" s="41"/>
      <c r="H70" s="44">
        <v>100.12362467548523</v>
      </c>
      <c r="I70" s="45">
        <v>119.36966513460277</v>
      </c>
    </row>
    <row r="71" spans="2:9" x14ac:dyDescent="0.15">
      <c r="B71" s="18">
        <v>2045</v>
      </c>
      <c r="C71" s="38">
        <v>85.923758865248217</v>
      </c>
      <c r="D71" s="38">
        <v>73.322954995754316</v>
      </c>
      <c r="E71" s="38">
        <v>74.93381505590682</v>
      </c>
      <c r="F71" s="45">
        <v>111.57485342775874</v>
      </c>
      <c r="G71" s="41"/>
      <c r="H71" s="44">
        <v>99.456051427865006</v>
      </c>
      <c r="I71" s="45">
        <v>122.30247318888159</v>
      </c>
    </row>
    <row r="72" spans="2:9" ht="14.25" thickBot="1" x14ac:dyDescent="0.2">
      <c r="B72" s="23">
        <v>2050</v>
      </c>
      <c r="C72" s="48">
        <v>82.936170212765958</v>
      </c>
      <c r="D72" s="48">
        <v>69.459382960656669</v>
      </c>
      <c r="E72" s="48">
        <v>71.968729560531969</v>
      </c>
      <c r="F72" s="62">
        <v>108.90462645846637</v>
      </c>
      <c r="G72" s="41"/>
      <c r="H72" s="63">
        <v>82.494745951291875</v>
      </c>
      <c r="I72" s="62">
        <v>132.28277522433794</v>
      </c>
    </row>
    <row r="73" spans="2:9" x14ac:dyDescent="0.15">
      <c r="C73" s="2"/>
      <c r="I73" s="3" t="s">
        <v>40</v>
      </c>
    </row>
    <row r="74" spans="2:9" x14ac:dyDescent="0.15">
      <c r="C74" s="2"/>
      <c r="I74" s="3" t="s">
        <v>5</v>
      </c>
    </row>
  </sheetData>
  <phoneticPr fontId="1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1"/>
  <sheetViews>
    <sheetView zoomScaleNormal="100" workbookViewId="0"/>
  </sheetViews>
  <sheetFormatPr defaultRowHeight="13.5" x14ac:dyDescent="0.15"/>
  <sheetData>
    <row r="2" spans="2:8" x14ac:dyDescent="0.15">
      <c r="B2" t="s">
        <v>17</v>
      </c>
      <c r="C2" t="s">
        <v>32</v>
      </c>
    </row>
    <row r="3" spans="2:8" ht="14.25" thickBot="1" x14ac:dyDescent="0.2">
      <c r="B3" s="1"/>
      <c r="C3" s="2" t="s">
        <v>18</v>
      </c>
      <c r="H3" s="3" t="s">
        <v>1</v>
      </c>
    </row>
    <row r="4" spans="2:8" x14ac:dyDescent="0.15">
      <c r="B4" s="4" t="s">
        <v>2</v>
      </c>
      <c r="C4" s="5"/>
      <c r="D4" s="6" t="s">
        <v>11</v>
      </c>
      <c r="E4" s="6" t="s">
        <v>12</v>
      </c>
      <c r="F4" s="7" t="s">
        <v>13</v>
      </c>
      <c r="G4" s="32" t="s">
        <v>14</v>
      </c>
      <c r="H4" s="7" t="s">
        <v>15</v>
      </c>
    </row>
    <row r="5" spans="2:8" ht="14.25" thickBot="1" x14ac:dyDescent="0.2">
      <c r="B5" s="9" t="s">
        <v>3</v>
      </c>
      <c r="C5" s="10" t="s">
        <v>4</v>
      </c>
      <c r="D5" s="11" t="s">
        <v>29</v>
      </c>
      <c r="E5" s="11" t="s">
        <v>30</v>
      </c>
      <c r="F5" s="12" t="s">
        <v>8</v>
      </c>
      <c r="G5" s="33" t="s">
        <v>31</v>
      </c>
      <c r="H5" s="12" t="s">
        <v>10</v>
      </c>
    </row>
    <row r="6" spans="2:8" ht="14.25" thickTop="1" x14ac:dyDescent="0.15">
      <c r="B6" s="51" t="s">
        <v>19</v>
      </c>
      <c r="C6" s="55">
        <v>-1375</v>
      </c>
      <c r="D6" s="55">
        <v>-756</v>
      </c>
      <c r="E6" s="55">
        <v>-974</v>
      </c>
      <c r="F6" s="58">
        <v>355</v>
      </c>
      <c r="G6" s="57">
        <v>-1279</v>
      </c>
      <c r="H6" s="58">
        <v>1634</v>
      </c>
    </row>
    <row r="7" spans="2:8" x14ac:dyDescent="0.15">
      <c r="B7" s="52" t="s">
        <v>20</v>
      </c>
      <c r="C7" s="55">
        <v>-1560</v>
      </c>
      <c r="D7" s="55">
        <v>-659</v>
      </c>
      <c r="E7" s="55">
        <v>-1009</v>
      </c>
      <c r="F7" s="58">
        <v>108</v>
      </c>
      <c r="G7" s="57">
        <v>-364</v>
      </c>
      <c r="H7" s="58">
        <v>472</v>
      </c>
    </row>
    <row r="8" spans="2:8" x14ac:dyDescent="0.15">
      <c r="B8" s="52" t="s">
        <v>21</v>
      </c>
      <c r="C8" s="55">
        <v>-1626</v>
      </c>
      <c r="D8" s="55">
        <v>-260</v>
      </c>
      <c r="E8" s="55">
        <v>-1822</v>
      </c>
      <c r="F8" s="58">
        <v>456</v>
      </c>
      <c r="G8" s="57">
        <v>544</v>
      </c>
      <c r="H8" s="58">
        <v>-88</v>
      </c>
    </row>
    <row r="9" spans="2:8" x14ac:dyDescent="0.15">
      <c r="B9" s="53" t="s">
        <v>22</v>
      </c>
      <c r="C9" s="55">
        <v>-1682</v>
      </c>
      <c r="D9" s="55">
        <v>-77</v>
      </c>
      <c r="E9" s="55">
        <v>-2466</v>
      </c>
      <c r="F9" s="58">
        <v>861</v>
      </c>
      <c r="G9" s="57">
        <v>1109</v>
      </c>
      <c r="H9" s="58">
        <v>-248</v>
      </c>
    </row>
    <row r="10" spans="2:8" x14ac:dyDescent="0.15">
      <c r="B10" s="52" t="s">
        <v>23</v>
      </c>
      <c r="C10" s="55">
        <v>-1696</v>
      </c>
      <c r="D10" s="55">
        <v>-133</v>
      </c>
      <c r="E10" s="55">
        <v>-1777</v>
      </c>
      <c r="F10" s="58">
        <v>214</v>
      </c>
      <c r="G10" s="57">
        <v>-54</v>
      </c>
      <c r="H10" s="58">
        <v>268</v>
      </c>
    </row>
    <row r="11" spans="2:8" ht="14.25" thickBot="1" x14ac:dyDescent="0.2">
      <c r="B11" s="54" t="s">
        <v>41</v>
      </c>
      <c r="C11" s="59">
        <v>-1685</v>
      </c>
      <c r="D11" s="59">
        <v>-273</v>
      </c>
      <c r="E11" s="59">
        <v>-952</v>
      </c>
      <c r="F11" s="60">
        <v>-460</v>
      </c>
      <c r="G11" s="61">
        <v>-1372</v>
      </c>
      <c r="H11" s="60">
        <v>912</v>
      </c>
    </row>
    <row r="12" spans="2:8" x14ac:dyDescent="0.15">
      <c r="C12" s="2"/>
      <c r="H12" s="3" t="s">
        <v>40</v>
      </c>
    </row>
    <row r="13" spans="2:8" x14ac:dyDescent="0.15">
      <c r="C13" s="2"/>
      <c r="H13" s="3" t="s">
        <v>5</v>
      </c>
    </row>
    <row r="19" spans="2:8" x14ac:dyDescent="0.15">
      <c r="B19" t="s">
        <v>16</v>
      </c>
      <c r="C19" t="s">
        <v>33</v>
      </c>
    </row>
    <row r="20" spans="2:8" ht="14.25" thickBot="1" x14ac:dyDescent="0.2">
      <c r="B20" s="1"/>
      <c r="C20" s="2"/>
      <c r="H20" s="3" t="s">
        <v>24</v>
      </c>
    </row>
    <row r="21" spans="2:8" s="8" customFormat="1" x14ac:dyDescent="0.15">
      <c r="B21" s="4" t="s">
        <v>2</v>
      </c>
      <c r="C21" s="6" t="s">
        <v>11</v>
      </c>
      <c r="D21" s="6" t="s">
        <v>12</v>
      </c>
      <c r="E21" s="7" t="s">
        <v>13</v>
      </c>
      <c r="F21" s="32" t="s">
        <v>14</v>
      </c>
      <c r="G21" s="7" t="s">
        <v>15</v>
      </c>
    </row>
    <row r="22" spans="2:8" s="13" customFormat="1" ht="14.25" thickBot="1" x14ac:dyDescent="0.2">
      <c r="B22" s="9" t="s">
        <v>3</v>
      </c>
      <c r="C22" s="11" t="s">
        <v>26</v>
      </c>
      <c r="D22" s="11" t="s">
        <v>27</v>
      </c>
      <c r="E22" s="12" t="s">
        <v>8</v>
      </c>
      <c r="F22" s="33" t="s">
        <v>28</v>
      </c>
      <c r="G22" s="12" t="s">
        <v>10</v>
      </c>
    </row>
    <row r="23" spans="2:8" ht="14.25" thickTop="1" x14ac:dyDescent="0.15">
      <c r="B23" s="14">
        <v>2020</v>
      </c>
      <c r="C23" s="39">
        <v>12.528368794326243</v>
      </c>
      <c r="D23" s="39">
        <v>56.927304964539005</v>
      </c>
      <c r="E23" s="40">
        <v>30.544326241134751</v>
      </c>
      <c r="F23" s="42">
        <v>14.342198581560284</v>
      </c>
      <c r="G23" s="40">
        <v>16.202127659574465</v>
      </c>
    </row>
    <row r="24" spans="2:8" x14ac:dyDescent="0.15">
      <c r="B24" s="18">
        <v>2025</v>
      </c>
      <c r="C24" s="39">
        <v>11.467514766015448</v>
      </c>
      <c r="D24" s="39">
        <v>56.579736483416632</v>
      </c>
      <c r="E24" s="40">
        <v>31.95274875056792</v>
      </c>
      <c r="F24" s="42">
        <v>12.376192639709222</v>
      </c>
      <c r="G24" s="40">
        <v>19.5765561108587</v>
      </c>
    </row>
    <row r="25" spans="2:8" x14ac:dyDescent="0.15">
      <c r="B25" s="18">
        <v>2030</v>
      </c>
      <c r="C25" s="39">
        <v>10.569531469185449</v>
      </c>
      <c r="D25" s="39">
        <v>56.34340222575517</v>
      </c>
      <c r="E25" s="40">
        <v>33.087066305059388</v>
      </c>
      <c r="F25" s="42">
        <v>12.056485551295241</v>
      </c>
      <c r="G25" s="40">
        <v>21.030580753764145</v>
      </c>
    </row>
    <row r="26" spans="2:8" s="2" customFormat="1" x14ac:dyDescent="0.15">
      <c r="B26" s="21">
        <v>2035</v>
      </c>
      <c r="C26" s="39">
        <v>10.399506163313335</v>
      </c>
      <c r="D26" s="39">
        <v>54.595960570227057</v>
      </c>
      <c r="E26" s="40">
        <v>35.004533266459617</v>
      </c>
      <c r="F26" s="42">
        <v>13.484056405409056</v>
      </c>
      <c r="G26" s="40">
        <v>21.520476861050561</v>
      </c>
    </row>
    <row r="27" spans="2:8" x14ac:dyDescent="0.15">
      <c r="B27" s="18">
        <v>2040</v>
      </c>
      <c r="C27" s="39">
        <v>10.59473253982495</v>
      </c>
      <c r="D27" s="39">
        <v>51.510257790537715</v>
      </c>
      <c r="E27" s="40">
        <v>37.895009669637339</v>
      </c>
      <c r="F27" s="42">
        <v>16.147297485894292</v>
      </c>
      <c r="G27" s="40">
        <v>21.747712183743047</v>
      </c>
    </row>
    <row r="28" spans="2:8" x14ac:dyDescent="0.15">
      <c r="B28" s="18">
        <v>2045</v>
      </c>
      <c r="C28" s="39">
        <v>10.691071170632055</v>
      </c>
      <c r="D28" s="39">
        <v>49.646107178968656</v>
      </c>
      <c r="E28" s="40">
        <v>39.662821650399287</v>
      </c>
      <c r="F28" s="42">
        <v>16.600978106105941</v>
      </c>
      <c r="G28" s="40">
        <v>23.06184354429335</v>
      </c>
    </row>
    <row r="29" spans="2:8" ht="14.25" thickBot="1" x14ac:dyDescent="0.2">
      <c r="B29" s="23">
        <v>2050</v>
      </c>
      <c r="C29" s="49">
        <v>10.492560287326834</v>
      </c>
      <c r="D29" s="49">
        <v>49.399264580126562</v>
      </c>
      <c r="E29" s="50">
        <v>40.108175132546606</v>
      </c>
      <c r="F29" s="47">
        <v>14.26586283564221</v>
      </c>
      <c r="G29" s="46">
        <v>25.842312296904396</v>
      </c>
    </row>
    <row r="30" spans="2:8" x14ac:dyDescent="0.15">
      <c r="C30" s="2"/>
      <c r="H30" s="3" t="s">
        <v>40</v>
      </c>
    </row>
    <row r="31" spans="2:8" x14ac:dyDescent="0.15">
      <c r="C31" s="2"/>
      <c r="H31" s="3" t="s">
        <v>5</v>
      </c>
    </row>
    <row r="39" spans="2:9" x14ac:dyDescent="0.15">
      <c r="B39" t="s">
        <v>34</v>
      </c>
      <c r="C39" t="s">
        <v>39</v>
      </c>
    </row>
    <row r="40" spans="2:9" ht="14.25" thickBot="1" x14ac:dyDescent="0.2">
      <c r="B40" s="1"/>
      <c r="C40" s="2" t="s">
        <v>38</v>
      </c>
      <c r="I40" s="3"/>
    </row>
    <row r="41" spans="2:9" s="8" customFormat="1" x14ac:dyDescent="0.15">
      <c r="B41" s="4" t="s">
        <v>2</v>
      </c>
      <c r="C41" s="5"/>
      <c r="D41" s="6" t="s">
        <v>11</v>
      </c>
      <c r="E41" s="6" t="s">
        <v>12</v>
      </c>
      <c r="F41" s="7" t="s">
        <v>13</v>
      </c>
      <c r="G41" s="32" t="s">
        <v>14</v>
      </c>
      <c r="H41" s="7" t="s">
        <v>15</v>
      </c>
    </row>
    <row r="42" spans="2:9" s="13" customFormat="1" ht="14.25" thickBot="1" x14ac:dyDescent="0.2">
      <c r="B42" s="9" t="s">
        <v>3</v>
      </c>
      <c r="C42" s="10" t="s">
        <v>4</v>
      </c>
      <c r="D42" s="11" t="s">
        <v>35</v>
      </c>
      <c r="E42" s="11" t="s">
        <v>36</v>
      </c>
      <c r="F42" s="12" t="s">
        <v>8</v>
      </c>
      <c r="G42" s="33" t="s">
        <v>37</v>
      </c>
      <c r="H42" s="12" t="s">
        <v>10</v>
      </c>
    </row>
    <row r="43" spans="2:9" ht="14.25" thickTop="1" x14ac:dyDescent="0.15">
      <c r="B43" s="14">
        <v>2020</v>
      </c>
      <c r="C43" s="38">
        <v>100</v>
      </c>
      <c r="D43" s="38">
        <v>100</v>
      </c>
      <c r="E43" s="38">
        <v>100</v>
      </c>
      <c r="F43" s="45">
        <v>100</v>
      </c>
      <c r="G43" s="44">
        <v>100</v>
      </c>
      <c r="H43" s="45">
        <v>100</v>
      </c>
    </row>
    <row r="44" spans="2:9" x14ac:dyDescent="0.15">
      <c r="B44" s="18">
        <v>2025</v>
      </c>
      <c r="C44" s="38">
        <v>97.562056737588648</v>
      </c>
      <c r="D44" s="38">
        <v>89.300877441268042</v>
      </c>
      <c r="E44" s="38">
        <v>96.966393621328677</v>
      </c>
      <c r="F44" s="45">
        <v>102.06071863934521</v>
      </c>
      <c r="G44" s="44">
        <v>84.188404005439494</v>
      </c>
      <c r="H44" s="45">
        <v>117.8813744801926</v>
      </c>
    </row>
    <row r="45" spans="2:9" x14ac:dyDescent="0.15">
      <c r="B45" s="18">
        <v>2030</v>
      </c>
      <c r="C45" s="38">
        <v>94.796099290780148</v>
      </c>
      <c r="D45" s="38">
        <v>79.974525898669697</v>
      </c>
      <c r="E45" s="38">
        <v>93.823776746503867</v>
      </c>
      <c r="F45" s="45">
        <v>102.68764149300517</v>
      </c>
      <c r="G45" s="44">
        <v>79.688465817777228</v>
      </c>
      <c r="H45" s="45">
        <v>123.04661851608667</v>
      </c>
    </row>
    <row r="46" spans="2:9" s="2" customFormat="1" x14ac:dyDescent="0.15">
      <c r="B46" s="21">
        <v>2035</v>
      </c>
      <c r="C46" s="38">
        <v>91.913120567375884</v>
      </c>
      <c r="D46" s="38">
        <v>76.294933484290965</v>
      </c>
      <c r="E46" s="38">
        <v>88.149001775313792</v>
      </c>
      <c r="F46" s="45">
        <v>105.33464909734718</v>
      </c>
      <c r="G46" s="44">
        <v>86.41364816417358</v>
      </c>
      <c r="H46" s="45">
        <v>122.08360691617422</v>
      </c>
    </row>
    <row r="47" spans="2:9" x14ac:dyDescent="0.15">
      <c r="B47" s="18">
        <v>2040</v>
      </c>
      <c r="C47" s="38">
        <v>88.930851063829792</v>
      </c>
      <c r="D47" s="38">
        <v>75.205208038494192</v>
      </c>
      <c r="E47" s="38">
        <v>80.468433674899558</v>
      </c>
      <c r="F47" s="45">
        <v>110.33261740291402</v>
      </c>
      <c r="G47" s="44">
        <v>100.12362467548523</v>
      </c>
      <c r="H47" s="45">
        <v>119.36966513460277</v>
      </c>
    </row>
    <row r="48" spans="2:9" x14ac:dyDescent="0.15">
      <c r="B48" s="18">
        <v>2045</v>
      </c>
      <c r="C48" s="38">
        <v>85.923758865248217</v>
      </c>
      <c r="D48" s="38">
        <v>73.322954995754316</v>
      </c>
      <c r="E48" s="38">
        <v>74.93381505590682</v>
      </c>
      <c r="F48" s="45">
        <v>111.57485342775874</v>
      </c>
      <c r="G48" s="44">
        <v>99.456051427865006</v>
      </c>
      <c r="H48" s="45">
        <v>122.30247318888159</v>
      </c>
    </row>
    <row r="49" spans="2:9" ht="14.25" thickBot="1" x14ac:dyDescent="0.2">
      <c r="B49" s="23">
        <v>2050</v>
      </c>
      <c r="C49" s="48">
        <v>82.936170212765958</v>
      </c>
      <c r="D49" s="48">
        <v>69.459382960656669</v>
      </c>
      <c r="E49" s="48">
        <v>71.968729560531969</v>
      </c>
      <c r="F49" s="62">
        <v>108.90462645846637</v>
      </c>
      <c r="G49" s="63">
        <v>82.494745951291875</v>
      </c>
      <c r="H49" s="62">
        <v>132.28277522433794</v>
      </c>
    </row>
    <row r="50" spans="2:9" x14ac:dyDescent="0.15">
      <c r="C50" s="2"/>
      <c r="I50" s="3" t="s">
        <v>40</v>
      </c>
    </row>
    <row r="51" spans="2:9" x14ac:dyDescent="0.15">
      <c r="C51" s="2"/>
      <c r="I51" s="3" t="s">
        <v>5</v>
      </c>
    </row>
  </sheetData>
  <phoneticPr fontId="1"/>
  <pageMargins left="0.7" right="0.7" top="0.75" bottom="0.75" header="0.3" footer="0.3"/>
  <pageSetup paperSize="9" scale="6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第12～16表</vt:lpstr>
      <vt:lpstr>第13・14・16表に基づくグラフ</vt:lpstr>
    </vt:vector>
  </TitlesOfParts>
  <Company>諏訪広域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牛山　真由美</cp:lastModifiedBy>
  <cp:lastPrinted>2024-01-17T06:57:21Z</cp:lastPrinted>
  <dcterms:created xsi:type="dcterms:W3CDTF">2014-04-10T23:44:43Z</dcterms:created>
  <dcterms:modified xsi:type="dcterms:W3CDTF">2024-01-17T07:12:59Z</dcterms:modified>
</cp:coreProperties>
</file>