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5(2023)\A2企画部\B企画課\01企画係\統計\統計書(茅野市の統計)\令和5年\茅野市の統計令和4年版\000  HP添付用【数式無し】\"/>
    </mc:Choice>
  </mc:AlternateContent>
  <bookViews>
    <workbookView xWindow="480" yWindow="45" windowWidth="13875" windowHeight="9000"/>
  </bookViews>
  <sheets>
    <sheet name="統計書" sheetId="2" r:id="rId1"/>
    <sheet name="H12～" sheetId="1" r:id="rId2"/>
  </sheets>
  <calcPr calcId="162913"/>
</workbook>
</file>

<file path=xl/calcChain.xml><?xml version="1.0" encoding="utf-8"?>
<calcChain xmlns="http://schemas.openxmlformats.org/spreadsheetml/2006/main">
  <c r="G22" i="1" l="1"/>
  <c r="G23" i="1" l="1"/>
  <c r="G21" i="1"/>
  <c r="G20" i="1" l="1"/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<sst xmlns="http://schemas.openxmlformats.org/spreadsheetml/2006/main" count="54" uniqueCount="31">
  <si>
    <t>その他の居宅サービス</t>
    <rPh sb="2" eb="3">
      <t>タ</t>
    </rPh>
    <rPh sb="4" eb="6">
      <t>キョタク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</si>
  <si>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</si>
  <si>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</si>
  <si>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執行率　　　（％）</t>
    <rPh sb="0" eb="3">
      <t>シッコウリツ</t>
    </rPh>
    <phoneticPr fontId="2"/>
  </si>
  <si>
    <t>(注）</t>
    <rPh sb="1" eb="2">
      <t>チュウ</t>
    </rPh>
    <phoneticPr fontId="2"/>
  </si>
  <si>
    <t>★介護保険給付の状況</t>
    <rPh sb="1" eb="3">
      <t>カイゴ</t>
    </rPh>
    <rPh sb="3" eb="5">
      <t>ホケン</t>
    </rPh>
    <rPh sb="5" eb="7">
      <t>キュウフ</t>
    </rPh>
    <rPh sb="8" eb="10">
      <t>ジョウキョウ</t>
    </rPh>
    <phoneticPr fontId="2"/>
  </si>
  <si>
    <t>平成12年度</t>
    <rPh sb="0" eb="2">
      <t>ヘイセイ</t>
    </rPh>
    <rPh sb="4" eb="6">
      <t>ネンド</t>
    </rPh>
    <phoneticPr fontId="2"/>
  </si>
  <si>
    <t>決算額</t>
    <rPh sb="0" eb="1">
      <t>ケツ</t>
    </rPh>
    <rPh sb="1" eb="2">
      <t>サン</t>
    </rPh>
    <rPh sb="2" eb="3">
      <t>ガク</t>
    </rPh>
    <phoneticPr fontId="2"/>
  </si>
  <si>
    <t>施設介護
サービス</t>
    <rPh sb="0" eb="2">
      <t>シセツ</t>
    </rPh>
    <rPh sb="2" eb="4">
      <t>カイゴ</t>
    </rPh>
    <phoneticPr fontId="2"/>
  </si>
  <si>
    <t>高額介護
サービス</t>
    <rPh sb="0" eb="2">
      <t>コウガク</t>
    </rPh>
    <rPh sb="2" eb="4">
      <t>カイゴ</t>
    </rPh>
    <phoneticPr fontId="2"/>
  </si>
  <si>
    <t>その他の居宅
サービス</t>
    <rPh sb="2" eb="3">
      <t>タ</t>
    </rPh>
    <rPh sb="4" eb="6">
      <t>キョタク</t>
    </rPh>
    <phoneticPr fontId="2"/>
  </si>
  <si>
    <t>短期入所
サービス</t>
    <rPh sb="0" eb="2">
      <t>タンキ</t>
    </rPh>
    <rPh sb="2" eb="4">
      <t>ニュウショ</t>
    </rPh>
    <phoneticPr fontId="2"/>
  </si>
  <si>
    <t>訪問通所
サービス</t>
    <rPh sb="0" eb="2">
      <t>ホウモン</t>
    </rPh>
    <rPh sb="2" eb="4">
      <t>ツウショ</t>
    </rPh>
    <phoneticPr fontId="2"/>
  </si>
  <si>
    <t>　年 度</t>
    <rPh sb="1" eb="2">
      <t>トシ</t>
    </rPh>
    <rPh sb="3" eb="4">
      <t>ド</t>
    </rPh>
    <phoneticPr fontId="2"/>
  </si>
  <si>
    <t>区　分</t>
    <rPh sb="0" eb="1">
      <t>ク</t>
    </rPh>
    <rPh sb="2" eb="3">
      <t>ブン</t>
    </rPh>
    <phoneticPr fontId="2"/>
  </si>
  <si>
    <t>【茅野市】</t>
    <rPh sb="1" eb="4">
      <t>チノシ</t>
    </rPh>
    <phoneticPr fontId="2"/>
  </si>
  <si>
    <t>資料：高齢者・保険課</t>
    <rPh sb="0" eb="2">
      <t>シリョウ</t>
    </rPh>
    <rPh sb="3" eb="6">
      <t>コウレイシャ</t>
    </rPh>
    <rPh sb="7" eb="10">
      <t>ホケンカ</t>
    </rPh>
    <phoneticPr fontId="2"/>
  </si>
  <si>
    <t>資料：高齢者・保険課</t>
    <rPh sb="0" eb="2">
      <t>シリョウ</t>
    </rPh>
    <rPh sb="3" eb="6">
      <t>コウレイシャ</t>
    </rPh>
    <rPh sb="7" eb="10">
      <t>ホケンカ</t>
    </rPh>
    <rPh sb="9" eb="10">
      <t>カ</t>
    </rPh>
    <phoneticPr fontId="2"/>
  </si>
  <si>
    <t xml:space="preserve"> 年 度</t>
    <rPh sb="1" eb="2">
      <t>ネン</t>
    </rPh>
    <rPh sb="3" eb="4">
      <t>ド</t>
    </rPh>
    <phoneticPr fontId="2"/>
  </si>
  <si>
    <t xml:space="preserve">区 分 </t>
    <rPh sb="0" eb="1">
      <t>ク</t>
    </rPh>
    <rPh sb="2" eb="3">
      <t>フン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</si>
  <si>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</si>
  <si>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居宅サービス</t>
    <rPh sb="0" eb="2">
      <t>キョタク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</si>
  <si>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</si>
  <si>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</si>
  <si>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高額介護.医療合算サービス</t>
    <rPh sb="0" eb="2">
      <t>コウガク</t>
    </rPh>
    <rPh sb="2" eb="4">
      <t>カイゴ</t>
    </rPh>
    <rPh sb="5" eb="7">
      <t>イリョウ</t>
    </rPh>
    <rPh sb="7" eb="9">
      <t>ガッサン</t>
    </rPh>
    <phoneticPr fontId="2"/>
  </si>
  <si>
    <t>合　　計</t>
    <rPh sb="0" eb="1">
      <t>ア</t>
    </rPh>
    <rPh sb="3" eb="4">
      <t>ケイ</t>
    </rPh>
    <phoneticPr fontId="2"/>
  </si>
  <si>
    <t>決　　算　　額</t>
    <rPh sb="0" eb="1">
      <t>ケッ</t>
    </rPh>
    <rPh sb="3" eb="4">
      <t>サン</t>
    </rPh>
    <rPh sb="6" eb="7">
      <t>ガク</t>
    </rPh>
    <phoneticPr fontId="2"/>
  </si>
  <si>
    <t>審査支払
手数料</t>
    <rPh sb="0" eb="2">
      <t>シンサ</t>
    </rPh>
    <rPh sb="2" eb="4">
      <t>シハライ</t>
    </rPh>
    <rPh sb="5" eb="8">
      <t>テスウリョウ</t>
    </rPh>
    <phoneticPr fontId="2"/>
  </si>
  <si>
    <t>※令和元年度から区分が変更されている。</t>
    <rPh sb="1" eb="3">
      <t>レイワ</t>
    </rPh>
    <rPh sb="3" eb="4">
      <t>ガン</t>
    </rPh>
    <rPh sb="4" eb="6">
      <t>ネンド</t>
    </rPh>
    <rPh sb="8" eb="10">
      <t>クブン</t>
    </rPh>
    <rPh sb="11" eb="13">
      <t>ヘンコウ</t>
    </rPh>
    <phoneticPr fontId="2"/>
  </si>
  <si>
    <t>※区分の内訳を、諏訪広域連合介護保険特別会計決算に合わせて修正。</t>
    <rPh sb="1" eb="3">
      <t>クブン</t>
    </rPh>
    <rPh sb="4" eb="5">
      <t>ウチ</t>
    </rPh>
    <rPh sb="5" eb="6">
      <t>ワケ</t>
    </rPh>
    <rPh sb="8" eb="10">
      <t>スワ</t>
    </rPh>
    <rPh sb="10" eb="12">
      <t>コウイキ</t>
    </rPh>
    <rPh sb="12" eb="14">
      <t>レンゴウ</t>
    </rPh>
    <rPh sb="14" eb="16">
      <t>カイゴ</t>
    </rPh>
    <rPh sb="16" eb="18">
      <t>ホケン</t>
    </rPh>
    <rPh sb="18" eb="20">
      <t>トクベツ</t>
    </rPh>
    <rPh sb="20" eb="22">
      <t>カイケイ</t>
    </rPh>
    <rPh sb="22" eb="24">
      <t>ケッサン</t>
    </rPh>
    <rPh sb="25" eb="26">
      <t>ア</t>
    </rPh>
    <rPh sb="29" eb="31">
      <t>シュウセイ</t>
    </rPh>
    <phoneticPr fontId="2"/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</si>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</sst>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38" fontId="4" fillId="0" borderId="0" xfId="1" applyFont="1"/>
    <xf numFmtId="38" fontId="6" fillId="0" borderId="0" xfId="1" applyFont="1" applyBorder="1"/>
    <xf numFmtId="38" fontId="6" fillId="0" borderId="0" xfId="1" applyFont="1"/>
    <xf numFmtId="38" fontId="6" fillId="0" borderId="0" xfId="1" applyFont="1" applyBorder="1" applyAlignment="1">
      <alignment horizontal="center"/>
    </xf>
    <xf numFmtId="38" fontId="6" fillId="0" borderId="0" xfId="1" applyFont="1" applyAlignment="1">
      <alignment horizontal="center"/>
    </xf>
    <xf numFmtId="38" fontId="6" fillId="0" borderId="1" xfId="1" applyFont="1" applyBorder="1"/>
    <xf numFmtId="38" fontId="6" fillId="0" borderId="2" xfId="1" applyFont="1" applyBorder="1"/>
    <xf numFmtId="38" fontId="6" fillId="0" borderId="3" xfId="1" applyFont="1" applyBorder="1" applyAlignment="1">
      <alignment horizontal="center" wrapText="1"/>
    </xf>
    <xf numFmtId="40" fontId="6" fillId="0" borderId="0" xfId="1" applyNumberFormat="1" applyFont="1" applyBorder="1"/>
    <xf numFmtId="38" fontId="7" fillId="0" borderId="1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6" xfId="1" applyFont="1" applyBorder="1" applyAlignment="1">
      <alignment horizontal="distributed" vertical="center" wrapText="1" justifyLastLine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4" fillId="0" borderId="9" xfId="1" applyFont="1" applyBorder="1" applyAlignment="1">
      <alignment horizontal="distributed" vertical="center" justifyLastLine="1"/>
    </xf>
    <xf numFmtId="38" fontId="3" fillId="0" borderId="0" xfId="1" applyFont="1" applyBorder="1"/>
    <xf numFmtId="38" fontId="4" fillId="0" borderId="0" xfId="1" applyFont="1" applyBorder="1"/>
    <xf numFmtId="38" fontId="7" fillId="0" borderId="0" xfId="1" applyFont="1" applyBorder="1" applyAlignment="1">
      <alignment horizontal="right"/>
    </xf>
    <xf numFmtId="38" fontId="4" fillId="0" borderId="11" xfId="1" applyFont="1" applyBorder="1" applyAlignment="1">
      <alignment horizontal="distributed" vertical="center" indent="1"/>
    </xf>
    <xf numFmtId="41" fontId="4" fillId="0" borderId="12" xfId="1" applyNumberFormat="1" applyFont="1" applyBorder="1" applyAlignment="1">
      <alignment vertical="center"/>
    </xf>
    <xf numFmtId="41" fontId="4" fillId="0" borderId="13" xfId="1" applyNumberFormat="1" applyFont="1" applyBorder="1" applyAlignment="1">
      <alignment vertical="center"/>
    </xf>
    <xf numFmtId="41" fontId="4" fillId="0" borderId="14" xfId="1" applyNumberFormat="1" applyFont="1" applyBorder="1" applyAlignment="1">
      <alignment vertical="center"/>
    </xf>
    <xf numFmtId="41" fontId="4" fillId="0" borderId="15" xfId="1" applyNumberFormat="1" applyFont="1" applyBorder="1" applyAlignment="1">
      <alignment vertical="center"/>
    </xf>
    <xf numFmtId="41" fontId="4" fillId="0" borderId="16" xfId="1" applyNumberFormat="1" applyFont="1" applyBorder="1" applyAlignment="1">
      <alignment vertical="center"/>
    </xf>
    <xf numFmtId="41" fontId="4" fillId="0" borderId="17" xfId="1" applyNumberFormat="1" applyFont="1" applyBorder="1" applyAlignment="1">
      <alignment vertical="center"/>
    </xf>
    <xf numFmtId="41" fontId="4" fillId="0" borderId="18" xfId="1" applyNumberFormat="1" applyFont="1" applyBorder="1" applyAlignment="1">
      <alignment vertical="center"/>
    </xf>
    <xf numFmtId="41" fontId="4" fillId="0" borderId="19" xfId="1" applyNumberFormat="1" applyFont="1" applyBorder="1" applyAlignment="1">
      <alignment vertical="center"/>
    </xf>
    <xf numFmtId="41" fontId="4" fillId="0" borderId="16" xfId="1" applyNumberFormat="1" applyFont="1" applyFill="1" applyBorder="1" applyAlignment="1">
      <alignment vertical="center"/>
    </xf>
    <xf numFmtId="41" fontId="4" fillId="0" borderId="17" xfId="1" applyNumberFormat="1" applyFont="1" applyFill="1" applyBorder="1" applyAlignment="1">
      <alignment vertical="center"/>
    </xf>
    <xf numFmtId="41" fontId="4" fillId="0" borderId="18" xfId="1" applyNumberFormat="1" applyFont="1" applyFill="1" applyBorder="1" applyAlignment="1">
      <alignment vertical="center"/>
    </xf>
    <xf numFmtId="41" fontId="4" fillId="0" borderId="19" xfId="1" applyNumberFormat="1" applyFont="1" applyFill="1" applyBorder="1" applyAlignment="1">
      <alignment vertical="center"/>
    </xf>
    <xf numFmtId="38" fontId="5" fillId="0" borderId="0" xfId="1" applyFont="1" applyFill="1"/>
    <xf numFmtId="38" fontId="5" fillId="0" borderId="0" xfId="1" applyFont="1" applyFill="1" applyAlignment="1">
      <alignment horizontal="right"/>
    </xf>
    <xf numFmtId="41" fontId="4" fillId="0" borderId="12" xfId="1" applyNumberFormat="1" applyFont="1" applyFill="1" applyBorder="1" applyAlignment="1">
      <alignment vertical="center"/>
    </xf>
    <xf numFmtId="41" fontId="4" fillId="0" borderId="13" xfId="1" applyNumberFormat="1" applyFont="1" applyFill="1" applyBorder="1" applyAlignment="1">
      <alignment vertical="center"/>
    </xf>
    <xf numFmtId="41" fontId="4" fillId="0" borderId="14" xfId="1" applyNumberFormat="1" applyFont="1" applyFill="1" applyBorder="1" applyAlignment="1">
      <alignment vertical="center"/>
    </xf>
    <xf numFmtId="38" fontId="3" fillId="0" borderId="0" xfId="1" applyFont="1" applyBorder="1" applyAlignment="1">
      <alignment horizontal="right"/>
    </xf>
    <xf numFmtId="38" fontId="3" fillId="0" borderId="1" xfId="1" applyFont="1" applyBorder="1" applyAlignment="1">
      <alignment horizontal="right"/>
    </xf>
    <xf numFmtId="38" fontId="3" fillId="0" borderId="0" xfId="1" applyFont="1"/>
    <xf numFmtId="38" fontId="7" fillId="0" borderId="1" xfId="1" applyFont="1" applyBorder="1"/>
    <xf numFmtId="38" fontId="7" fillId="0" borderId="0" xfId="1" applyFont="1"/>
    <xf numFmtId="38" fontId="4" fillId="0" borderId="20" xfId="1" applyFont="1" applyBorder="1" applyAlignment="1">
      <alignment horizontal="center" vertical="center"/>
    </xf>
    <xf numFmtId="41" fontId="4" fillId="0" borderId="21" xfId="1" applyNumberFormat="1" applyFont="1" applyBorder="1" applyAlignment="1">
      <alignment vertical="center"/>
    </xf>
    <xf numFmtId="41" fontId="4" fillId="0" borderId="22" xfId="1" applyNumberFormat="1" applyFont="1" applyBorder="1" applyAlignment="1">
      <alignment vertical="center"/>
    </xf>
    <xf numFmtId="41" fontId="4" fillId="0" borderId="23" xfId="1" applyNumberFormat="1" applyFont="1" applyBorder="1" applyAlignment="1">
      <alignment vertical="center"/>
    </xf>
    <xf numFmtId="41" fontId="4" fillId="0" borderId="24" xfId="1" applyNumberFormat="1" applyFont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4" fillId="0" borderId="31" xfId="1" applyNumberFormat="1" applyFont="1" applyFill="1" applyBorder="1" applyAlignment="1">
      <alignment vertical="center"/>
    </xf>
    <xf numFmtId="38" fontId="4" fillId="0" borderId="33" xfId="1" applyFont="1" applyBorder="1" applyAlignment="1">
      <alignment horizontal="distributed" vertical="center" indent="1"/>
    </xf>
    <xf numFmtId="38" fontId="4" fillId="0" borderId="32" xfId="1" applyFont="1" applyBorder="1" applyAlignment="1">
      <alignment vertical="center" justifyLastLine="1"/>
    </xf>
    <xf numFmtId="0" fontId="4" fillId="0" borderId="8" xfId="0" applyFont="1" applyBorder="1" applyAlignment="1">
      <alignment vertical="center" justifyLastLine="1"/>
    </xf>
    <xf numFmtId="38" fontId="4" fillId="0" borderId="0" xfId="1" applyFont="1" applyAlignment="1">
      <alignment horizontal="right" vertical="center"/>
    </xf>
    <xf numFmtId="38" fontId="4" fillId="0" borderId="8" xfId="1" applyFont="1" applyBorder="1" applyAlignment="1">
      <alignment horizontal="left" vertical="center" justifyLastLine="1"/>
    </xf>
    <xf numFmtId="38" fontId="4" fillId="0" borderId="10" xfId="1" applyFont="1" applyBorder="1" applyAlignment="1">
      <alignment horizontal="right" justifyLastLine="1"/>
    </xf>
    <xf numFmtId="38" fontId="4" fillId="0" borderId="10" xfId="1" applyFont="1" applyBorder="1" applyAlignment="1">
      <alignment horizontal="right"/>
    </xf>
    <xf numFmtId="38" fontId="4" fillId="0" borderId="42" xfId="1" applyFont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/>
    </xf>
    <xf numFmtId="41" fontId="4" fillId="0" borderId="37" xfId="1" applyNumberFormat="1" applyFont="1" applyFill="1" applyBorder="1" applyAlignment="1">
      <alignment vertical="center"/>
    </xf>
    <xf numFmtId="41" fontId="4" fillId="0" borderId="38" xfId="1" applyNumberFormat="1" applyFont="1" applyFill="1" applyBorder="1" applyAlignment="1">
      <alignment vertical="center"/>
    </xf>
    <xf numFmtId="41" fontId="4" fillId="0" borderId="39" xfId="1" applyNumberFormat="1" applyFont="1" applyFill="1" applyBorder="1" applyAlignment="1">
      <alignment vertical="center"/>
    </xf>
    <xf numFmtId="41" fontId="4" fillId="0" borderId="40" xfId="1" applyNumberFormat="1" applyFont="1" applyFill="1" applyBorder="1" applyAlignment="1">
      <alignment vertical="center"/>
    </xf>
    <xf numFmtId="38" fontId="6" fillId="0" borderId="1" xfId="1" applyFont="1" applyFill="1" applyBorder="1"/>
    <xf numFmtId="38" fontId="6" fillId="0" borderId="0" xfId="1" applyFont="1" applyFill="1" applyBorder="1"/>
    <xf numFmtId="38" fontId="6" fillId="0" borderId="0" xfId="1" applyFont="1" applyFill="1"/>
    <xf numFmtId="38" fontId="4" fillId="0" borderId="44" xfId="1" applyFont="1" applyFill="1" applyBorder="1" applyAlignment="1">
      <alignment horizontal="center" vertical="center"/>
    </xf>
    <xf numFmtId="41" fontId="4" fillId="0" borderId="43" xfId="1" applyNumberFormat="1" applyFont="1" applyFill="1" applyBorder="1" applyAlignment="1">
      <alignment vertical="center"/>
    </xf>
    <xf numFmtId="41" fontId="4" fillId="0" borderId="46" xfId="1" applyNumberFormat="1" applyFont="1" applyFill="1" applyBorder="1" applyAlignment="1">
      <alignment vertical="center"/>
    </xf>
    <xf numFmtId="41" fontId="4" fillId="0" borderId="45" xfId="1" applyNumberFormat="1" applyFont="1" applyFill="1" applyBorder="1" applyAlignment="1">
      <alignment vertical="center"/>
    </xf>
    <xf numFmtId="41" fontId="4" fillId="0" borderId="47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8" xfId="1" applyFont="1" applyBorder="1" applyAlignment="1">
      <alignment horizontal="center" vertical="center"/>
    </xf>
    <xf numFmtId="41" fontId="4" fillId="0" borderId="49" xfId="1" applyNumberFormat="1" applyFont="1" applyBorder="1" applyAlignment="1">
      <alignment vertical="center"/>
    </xf>
    <xf numFmtId="41" fontId="4" fillId="0" borderId="46" xfId="1" applyNumberFormat="1" applyFont="1" applyBorder="1" applyAlignment="1">
      <alignment vertical="center"/>
    </xf>
    <xf numFmtId="41" fontId="4" fillId="0" borderId="47" xfId="1" applyNumberFormat="1" applyFont="1" applyBorder="1" applyAlignment="1">
      <alignment vertical="center"/>
    </xf>
    <xf numFmtId="41" fontId="4" fillId="0" borderId="50" xfId="1" applyNumberFormat="1" applyFont="1" applyBorder="1" applyAlignment="1">
      <alignment vertical="center"/>
    </xf>
    <xf numFmtId="41" fontId="4" fillId="0" borderId="51" xfId="1" applyNumberFormat="1" applyFont="1" applyBorder="1" applyAlignment="1">
      <alignment vertical="center"/>
    </xf>
    <xf numFmtId="41" fontId="4" fillId="0" borderId="63" xfId="1" applyNumberFormat="1" applyFont="1" applyBorder="1" applyAlignment="1">
      <alignment vertical="center"/>
    </xf>
    <xf numFmtId="41" fontId="4" fillId="0" borderId="64" xfId="1" applyNumberFormat="1" applyFont="1" applyBorder="1" applyAlignment="1">
      <alignment vertical="center"/>
    </xf>
    <xf numFmtId="38" fontId="10" fillId="0" borderId="0" xfId="1" applyFont="1"/>
    <xf numFmtId="38" fontId="10" fillId="0" borderId="0" xfId="1" applyFont="1" applyFill="1" applyAlignment="1">
      <alignment horizontal="right"/>
    </xf>
    <xf numFmtId="38" fontId="4" fillId="0" borderId="69" xfId="1" applyFont="1" applyBorder="1" applyAlignment="1">
      <alignment horizontal="center" vertical="center"/>
    </xf>
    <xf numFmtId="41" fontId="4" fillId="0" borderId="70" xfId="1" applyNumberFormat="1" applyFont="1" applyBorder="1" applyAlignment="1">
      <alignment vertical="center"/>
    </xf>
    <xf numFmtId="41" fontId="4" fillId="0" borderId="71" xfId="1" applyNumberFormat="1" applyFont="1" applyBorder="1" applyAlignment="1">
      <alignment vertical="center"/>
    </xf>
    <xf numFmtId="41" fontId="4" fillId="0" borderId="72" xfId="1" applyNumberFormat="1" applyFont="1" applyBorder="1" applyAlignment="1">
      <alignment vertical="center"/>
    </xf>
    <xf numFmtId="41" fontId="4" fillId="0" borderId="73" xfId="1" applyNumberFormat="1" applyFont="1" applyBorder="1" applyAlignment="1">
      <alignment vertical="center"/>
    </xf>
    <xf numFmtId="41" fontId="4" fillId="0" borderId="74" xfId="1" applyNumberFormat="1" applyFont="1" applyBorder="1" applyAlignment="1">
      <alignment vertical="center"/>
    </xf>
    <xf numFmtId="41" fontId="4" fillId="0" borderId="75" xfId="1" applyNumberFormat="1" applyFont="1" applyBorder="1" applyAlignment="1">
      <alignment vertical="center"/>
    </xf>
    <xf numFmtId="41" fontId="4" fillId="0" borderId="77" xfId="1" applyNumberFormat="1" applyFont="1" applyBorder="1" applyAlignment="1">
      <alignment vertical="center"/>
    </xf>
    <xf numFmtId="41" fontId="4" fillId="0" borderId="45" xfId="1" applyNumberFormat="1" applyFont="1" applyBorder="1" applyAlignment="1">
      <alignment vertical="center"/>
    </xf>
    <xf numFmtId="0" fontId="9" fillId="0" borderId="57" xfId="0" applyFont="1" applyBorder="1" applyAlignment="1">
      <alignment horizontal="center" vertical="center" justifyLastLine="1"/>
    </xf>
    <xf numFmtId="0" fontId="9" fillId="0" borderId="58" xfId="0" applyFont="1" applyBorder="1" applyAlignment="1">
      <alignment horizontal="center" vertical="center" justifyLastLine="1"/>
    </xf>
    <xf numFmtId="38" fontId="4" fillId="0" borderId="26" xfId="1" applyFont="1" applyBorder="1" applyAlignment="1">
      <alignment horizontal="distributed" vertical="center" justifyLastLine="1"/>
    </xf>
    <xf numFmtId="0" fontId="1" fillId="0" borderId="27" xfId="2" applyFont="1" applyBorder="1" applyAlignment="1">
      <alignment horizontal="distributed" vertical="center" justifyLastLine="1"/>
    </xf>
    <xf numFmtId="0" fontId="1" fillId="0" borderId="28" xfId="2" applyFont="1" applyBorder="1" applyAlignment="1">
      <alignment horizontal="distributed" vertical="center" justifyLastLine="1"/>
    </xf>
    <xf numFmtId="38" fontId="4" fillId="0" borderId="16" xfId="1" applyFont="1" applyBorder="1" applyAlignment="1">
      <alignment horizontal="distributed" vertical="center" wrapText="1" justifyLastLine="1"/>
    </xf>
    <xf numFmtId="0" fontId="0" fillId="0" borderId="34" xfId="0" applyBorder="1" applyAlignment="1">
      <alignment horizontal="distributed" vertical="center" justifyLastLine="1"/>
    </xf>
    <xf numFmtId="38" fontId="4" fillId="0" borderId="17" xfId="1" applyFont="1" applyBorder="1" applyAlignment="1">
      <alignment horizontal="distributed" vertical="center" wrapText="1" justifyLastLine="1"/>
    </xf>
    <xf numFmtId="0" fontId="0" fillId="0" borderId="35" xfId="0" applyBorder="1" applyAlignment="1">
      <alignment horizontal="distributed" vertical="center" justifyLastLine="1"/>
    </xf>
    <xf numFmtId="38" fontId="4" fillId="0" borderId="18" xfId="1" applyFont="1" applyBorder="1" applyAlignment="1">
      <alignment horizontal="distributed" vertical="center" wrapText="1" justifyLastLine="1"/>
    </xf>
    <xf numFmtId="0" fontId="0" fillId="0" borderId="36" xfId="0" applyBorder="1" applyAlignment="1">
      <alignment horizontal="distributed" vertical="center" justifyLastLine="1"/>
    </xf>
    <xf numFmtId="38" fontId="4" fillId="0" borderId="65" xfId="1" applyFont="1" applyBorder="1" applyAlignment="1">
      <alignment horizontal="center" vertical="center" wrapText="1" justifyLastLine="1"/>
    </xf>
    <xf numFmtId="38" fontId="4" fillId="0" borderId="34" xfId="1" applyFont="1" applyBorder="1" applyAlignment="1">
      <alignment horizontal="center" vertical="center" wrapText="1" justifyLastLine="1"/>
    </xf>
    <xf numFmtId="38" fontId="4" fillId="0" borderId="66" xfId="1" applyFont="1" applyBorder="1" applyAlignment="1">
      <alignment horizontal="center" vertical="center" wrapText="1" justifyLastLine="1"/>
    </xf>
    <xf numFmtId="38" fontId="4" fillId="0" borderId="35" xfId="1" applyFont="1" applyBorder="1" applyAlignment="1">
      <alignment horizontal="center" vertical="center" wrapText="1" justifyLastLine="1"/>
    </xf>
    <xf numFmtId="38" fontId="5" fillId="0" borderId="67" xfId="1" applyFont="1" applyBorder="1" applyAlignment="1">
      <alignment horizontal="center" vertical="center" wrapText="1" justifyLastLine="1"/>
    </xf>
    <xf numFmtId="38" fontId="5" fillId="0" borderId="68" xfId="1" applyFont="1" applyBorder="1" applyAlignment="1">
      <alignment horizontal="center" vertical="center" wrapText="1" justifyLastLine="1"/>
    </xf>
    <xf numFmtId="38" fontId="4" fillId="0" borderId="76" xfId="1" applyFont="1" applyBorder="1" applyAlignment="1">
      <alignment horizontal="center" vertical="center" wrapText="1" justifyLastLine="1"/>
    </xf>
    <xf numFmtId="38" fontId="4" fillId="0" borderId="36" xfId="1" applyFont="1" applyBorder="1" applyAlignment="1">
      <alignment horizontal="center" vertical="center" wrapText="1" justifyLastLine="1"/>
    </xf>
    <xf numFmtId="0" fontId="8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38" fontId="4" fillId="0" borderId="29" xfId="1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38" fontId="4" fillId="0" borderId="52" xfId="1" applyFont="1" applyBorder="1" applyAlignment="1">
      <alignment horizontal="center"/>
    </xf>
    <xf numFmtId="38" fontId="4" fillId="0" borderId="53" xfId="1" applyFont="1" applyBorder="1" applyAlignment="1">
      <alignment horizontal="center"/>
    </xf>
    <xf numFmtId="38" fontId="4" fillId="0" borderId="54" xfId="1" applyFont="1" applyBorder="1" applyAlignment="1">
      <alignment horizontal="center"/>
    </xf>
    <xf numFmtId="0" fontId="0" fillId="0" borderId="61" xfId="0" applyFont="1" applyBorder="1" applyAlignment="1">
      <alignment horizontal="center" vertical="center" justifyLastLine="1"/>
    </xf>
    <xf numFmtId="0" fontId="0" fillId="0" borderId="62" xfId="0" applyFont="1" applyBorder="1" applyAlignment="1">
      <alignment horizontal="center" vertical="center" justifyLastLine="1"/>
    </xf>
    <xf numFmtId="38" fontId="4" fillId="0" borderId="55" xfId="1" applyFont="1" applyBorder="1" applyAlignment="1">
      <alignment horizontal="center" vertical="center" wrapText="1" justifyLastLine="1"/>
    </xf>
    <xf numFmtId="38" fontId="4" fillId="0" borderId="56" xfId="1" applyFont="1" applyBorder="1" applyAlignment="1">
      <alignment horizontal="center" vertical="center" wrapText="1" justifyLastLine="1"/>
    </xf>
    <xf numFmtId="38" fontId="4" fillId="0" borderId="2" xfId="1" applyFont="1" applyBorder="1" applyAlignment="1">
      <alignment horizontal="center" vertical="center" wrapText="1" justifyLastLine="1"/>
    </xf>
    <xf numFmtId="38" fontId="4" fillId="0" borderId="3" xfId="1" applyFont="1" applyBorder="1" applyAlignment="1">
      <alignment horizontal="center" vertical="center" wrapText="1" justifyLastLine="1"/>
    </xf>
    <xf numFmtId="38" fontId="5" fillId="0" borderId="2" xfId="1" applyFont="1" applyBorder="1" applyAlignment="1">
      <alignment horizontal="center" vertical="center" wrapText="1" justifyLastLine="1"/>
    </xf>
    <xf numFmtId="38" fontId="5" fillId="0" borderId="3" xfId="1" applyFont="1" applyBorder="1" applyAlignment="1">
      <alignment horizontal="center" vertical="center" wrapText="1" justifyLastLine="1"/>
    </xf>
    <xf numFmtId="38" fontId="4" fillId="0" borderId="59" xfId="1" applyFont="1" applyBorder="1" applyAlignment="1">
      <alignment horizontal="center" vertical="center" wrapText="1" justifyLastLine="1"/>
    </xf>
    <xf numFmtId="38" fontId="4" fillId="0" borderId="60" xfId="1" applyFont="1" applyBorder="1" applyAlignment="1">
      <alignment horizontal="center" vertical="center" wrapText="1" justifyLastLine="1"/>
    </xf>
  </cellXfs>
  <cellStyles count="3">
    <cellStyle name="桁区切り" xfId="1" builtinId="6"/>
    <cellStyle name="標準" xfId="0" builtinId="0"/>
    <cellStyle name="標準_P73介護保険給付の状況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2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 bwMode="auto">
        <a:xfrm>
          <a:off x="9525" y="371475"/>
          <a:ext cx="1019175" cy="571500"/>
        </a:xfrm>
        <a:prstGeom prst="line">
          <a:avLst/>
        </a:prstGeom>
        <a:solidFill>
          <a:srgbClr val="FFFFFF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849313</xdr:colOff>
      <xdr:row>8</xdr:row>
      <xdr:rowOff>214313</xdr:rowOff>
    </xdr:to>
    <xdr:cxnSp macro="">
      <xdr:nvCxnSpPr>
        <xdr:cNvPr id="5" name="直線コネクタ 4"/>
        <xdr:cNvCxnSpPr/>
      </xdr:nvCxnSpPr>
      <xdr:spPr bwMode="auto">
        <a:xfrm>
          <a:off x="0" y="5475288"/>
          <a:ext cx="849313" cy="415925"/>
        </a:xfrm>
        <a:prstGeom prst="line">
          <a:avLst/>
        </a:prstGeom>
        <a:solidFill>
          <a:srgbClr val="FFFFFF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0" y="381000"/>
          <a:ext cx="895350" cy="676275"/>
        </a:xfrm>
        <a:prstGeom prst="line">
          <a:avLst/>
        </a:prstGeom>
        <a:solidFill>
          <a:srgbClr val="FFFFFF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26</xdr:row>
      <xdr:rowOff>150813</xdr:rowOff>
    </xdr:from>
    <xdr:to>
      <xdr:col>0</xdr:col>
      <xdr:colOff>849313</xdr:colOff>
      <xdr:row>28</xdr:row>
      <xdr:rowOff>214313</xdr:rowOff>
    </xdr:to>
    <xdr:cxnSp macro="">
      <xdr:nvCxnSpPr>
        <xdr:cNvPr id="4" name="直線コネクタ 3"/>
        <xdr:cNvCxnSpPr/>
      </xdr:nvCxnSpPr>
      <xdr:spPr bwMode="auto">
        <a:xfrm>
          <a:off x="0" y="5437188"/>
          <a:ext cx="849313" cy="412750"/>
        </a:xfrm>
        <a:prstGeom prst="line">
          <a:avLst/>
        </a:prstGeom>
        <a:solidFill>
          <a:srgbClr val="FFFFFF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showGridLines="0" tabSelected="1" workbookViewId="0">
      <selection activeCell="B1" sqref="B1"/>
    </sheetView>
  </sheetViews>
  <sheetFormatPr defaultRowHeight="31.5" customHeight="1" x14ac:dyDescent="0.15"/>
  <cols>
    <col min="1" max="1" width="1" style="1" customWidth="1"/>
    <col min="2" max="2" width="11.125" style="1" customWidth="1"/>
    <col min="3" max="7" width="13.125" style="1" customWidth="1"/>
    <col min="8" max="8" width="11.125" style="1" customWidth="1"/>
    <col min="9" max="16384" width="9" style="1"/>
  </cols>
  <sheetData>
    <row r="1" spans="2:9" s="23" customFormat="1" ht="18" thickBot="1" x14ac:dyDescent="0.25">
      <c r="B1" s="22" t="s">
        <v>5</v>
      </c>
      <c r="H1" s="10" t="s">
        <v>2</v>
      </c>
    </row>
    <row r="2" spans="2:9" s="12" customFormat="1" ht="15.75" customHeight="1" x14ac:dyDescent="0.15">
      <c r="B2" s="61" t="s">
        <v>14</v>
      </c>
      <c r="C2" s="99" t="s">
        <v>7</v>
      </c>
      <c r="D2" s="100"/>
      <c r="E2" s="100"/>
      <c r="F2" s="100"/>
      <c r="G2" s="101"/>
      <c r="H2" s="25"/>
      <c r="I2" s="11"/>
    </row>
    <row r="3" spans="2:9" s="12" customFormat="1" ht="15.75" customHeight="1" x14ac:dyDescent="0.15">
      <c r="B3" s="56"/>
      <c r="C3" s="102" t="s">
        <v>12</v>
      </c>
      <c r="D3" s="104" t="s">
        <v>11</v>
      </c>
      <c r="E3" s="104" t="s">
        <v>10</v>
      </c>
      <c r="F3" s="104" t="s">
        <v>8</v>
      </c>
      <c r="G3" s="106" t="s">
        <v>9</v>
      </c>
      <c r="H3" s="55"/>
      <c r="I3" s="11"/>
    </row>
    <row r="4" spans="2:9" s="17" customFormat="1" ht="15.75" customHeight="1" x14ac:dyDescent="0.15">
      <c r="B4" s="57" t="s">
        <v>13</v>
      </c>
      <c r="C4" s="103"/>
      <c r="D4" s="105"/>
      <c r="E4" s="105"/>
      <c r="F4" s="105"/>
      <c r="G4" s="107"/>
      <c r="H4" s="21" t="s">
        <v>1</v>
      </c>
      <c r="I4" s="16"/>
    </row>
    <row r="5" spans="2:9" s="12" customFormat="1" ht="15" customHeight="1" x14ac:dyDescent="0.15">
      <c r="B5" s="18" t="s">
        <v>30</v>
      </c>
      <c r="C5" s="40">
        <v>1045375</v>
      </c>
      <c r="D5" s="41">
        <v>328399</v>
      </c>
      <c r="E5" s="41">
        <v>597363</v>
      </c>
      <c r="F5" s="41">
        <v>1324930</v>
      </c>
      <c r="G5" s="42">
        <v>75627</v>
      </c>
      <c r="H5" s="53">
        <v>3371694</v>
      </c>
      <c r="I5" s="11"/>
    </row>
    <row r="6" spans="2:9" s="12" customFormat="1" ht="15" customHeight="1" x14ac:dyDescent="0.15">
      <c r="B6" s="18">
        <v>29</v>
      </c>
      <c r="C6" s="40">
        <v>1195371</v>
      </c>
      <c r="D6" s="41">
        <v>362190</v>
      </c>
      <c r="E6" s="41">
        <v>695306</v>
      </c>
      <c r="F6" s="41">
        <v>1524860</v>
      </c>
      <c r="G6" s="42">
        <v>79966</v>
      </c>
      <c r="H6" s="53">
        <v>3857693</v>
      </c>
      <c r="I6" s="11"/>
    </row>
    <row r="7" spans="2:9" s="77" customFormat="1" ht="15" customHeight="1" thickBot="1" x14ac:dyDescent="0.2">
      <c r="B7" s="71">
        <v>30</v>
      </c>
      <c r="C7" s="72">
        <v>1175526</v>
      </c>
      <c r="D7" s="72">
        <v>352533</v>
      </c>
      <c r="E7" s="73">
        <v>988555</v>
      </c>
      <c r="F7" s="72">
        <v>1542001</v>
      </c>
      <c r="G7" s="74">
        <v>86278</v>
      </c>
      <c r="H7" s="75">
        <v>4144893</v>
      </c>
      <c r="I7" s="76"/>
    </row>
    <row r="8" spans="2:9" ht="15.75" customHeight="1" x14ac:dyDescent="0.15">
      <c r="B8" s="60" t="s">
        <v>19</v>
      </c>
      <c r="C8" s="108" t="s">
        <v>21</v>
      </c>
      <c r="D8" s="110" t="s">
        <v>22</v>
      </c>
      <c r="E8" s="110" t="s">
        <v>23</v>
      </c>
      <c r="F8" s="112" t="s">
        <v>24</v>
      </c>
      <c r="G8" s="114" t="s">
        <v>27</v>
      </c>
      <c r="H8" s="97" t="s">
        <v>25</v>
      </c>
    </row>
    <row r="9" spans="2:9" ht="15.75" customHeight="1" x14ac:dyDescent="0.15">
      <c r="B9" s="59" t="s">
        <v>18</v>
      </c>
      <c r="C9" s="109"/>
      <c r="D9" s="111"/>
      <c r="E9" s="111"/>
      <c r="F9" s="113"/>
      <c r="G9" s="115"/>
      <c r="H9" s="98"/>
    </row>
    <row r="10" spans="2:9" ht="15.75" customHeight="1" x14ac:dyDescent="0.15">
      <c r="B10" s="48" t="s">
        <v>20</v>
      </c>
      <c r="C10" s="49">
        <v>2130044</v>
      </c>
      <c r="D10" s="50">
        <v>769357</v>
      </c>
      <c r="E10" s="50">
        <v>1523843</v>
      </c>
      <c r="F10" s="82">
        <v>107737</v>
      </c>
      <c r="G10" s="51">
        <v>3950</v>
      </c>
      <c r="H10" s="52">
        <v>4534931</v>
      </c>
    </row>
    <row r="11" spans="2:9" ht="15.75" customHeight="1" x14ac:dyDescent="0.15">
      <c r="B11" s="88">
        <v>2</v>
      </c>
      <c r="C11" s="89">
        <v>2095858</v>
      </c>
      <c r="D11" s="90">
        <v>796363</v>
      </c>
      <c r="E11" s="90">
        <v>1591978</v>
      </c>
      <c r="F11" s="91">
        <v>113559</v>
      </c>
      <c r="G11" s="95">
        <v>3962</v>
      </c>
      <c r="H11" s="92">
        <v>4601720</v>
      </c>
    </row>
    <row r="12" spans="2:9" ht="15.75" customHeight="1" x14ac:dyDescent="0.15">
      <c r="B12" s="18">
        <v>3</v>
      </c>
      <c r="C12" s="26">
        <v>2136851</v>
      </c>
      <c r="D12" s="27">
        <v>800888</v>
      </c>
      <c r="E12" s="27">
        <v>1635134</v>
      </c>
      <c r="F12" s="94">
        <v>115590</v>
      </c>
      <c r="G12" s="28">
        <v>4041</v>
      </c>
      <c r="H12" s="29">
        <v>4692504</v>
      </c>
    </row>
    <row r="13" spans="2:9" ht="15.75" customHeight="1" thickBot="1" x14ac:dyDescent="0.2">
      <c r="B13" s="78">
        <v>4</v>
      </c>
      <c r="C13" s="79">
        <v>2107066</v>
      </c>
      <c r="D13" s="80">
        <v>831874</v>
      </c>
      <c r="E13" s="80">
        <v>1672952</v>
      </c>
      <c r="F13" s="84">
        <v>115279</v>
      </c>
      <c r="G13" s="96">
        <v>4104</v>
      </c>
      <c r="H13" s="81">
        <v>4731275</v>
      </c>
    </row>
    <row r="14" spans="2:9" ht="12.75" customHeight="1" x14ac:dyDescent="0.15">
      <c r="B14" s="86" t="s">
        <v>28</v>
      </c>
      <c r="C14" s="86"/>
      <c r="D14" s="86"/>
      <c r="E14" s="86"/>
      <c r="F14" s="86"/>
      <c r="G14" s="38"/>
      <c r="H14" s="87" t="s">
        <v>16</v>
      </c>
    </row>
    <row r="15" spans="2:9" ht="12.75" customHeight="1" x14ac:dyDescent="0.15">
      <c r="B15" s="86" t="s">
        <v>29</v>
      </c>
      <c r="C15" s="86"/>
      <c r="D15" s="86"/>
      <c r="E15" s="86"/>
      <c r="F15" s="86"/>
    </row>
    <row r="16" spans="2:9" ht="12.75" customHeight="1" x14ac:dyDescent="0.15">
      <c r="H16" s="58" t="s">
        <v>15</v>
      </c>
    </row>
    <row r="17" spans="8:8" ht="12.75" customHeight="1" x14ac:dyDescent="0.15"/>
    <row r="18" spans="8:8" ht="14.25" customHeight="1" x14ac:dyDescent="0.15"/>
    <row r="19" spans="8:8" ht="14.25" customHeight="1" x14ac:dyDescent="0.15">
      <c r="H19" s="58"/>
    </row>
    <row r="20" spans="8:8" ht="14.25" customHeight="1" x14ac:dyDescent="0.15"/>
    <row r="21" spans="8:8" ht="14.25" customHeight="1" x14ac:dyDescent="0.15"/>
    <row r="22" spans="8:8" ht="14.25" customHeight="1" x14ac:dyDescent="0.15"/>
    <row r="23" spans="8:8" ht="14.25" customHeight="1" x14ac:dyDescent="0.15"/>
    <row r="24" spans="8:8" ht="14.25" customHeight="1" x14ac:dyDescent="0.15"/>
    <row r="25" spans="8:8" ht="14.25" customHeight="1" x14ac:dyDescent="0.15"/>
    <row r="26" spans="8:8" ht="14.25" customHeight="1" x14ac:dyDescent="0.15"/>
    <row r="27" spans="8:8" ht="14.25" customHeight="1" x14ac:dyDescent="0.15"/>
    <row r="28" spans="8:8" ht="14.25" customHeight="1" x14ac:dyDescent="0.15"/>
    <row r="29" spans="8:8" ht="14.25" customHeight="1" x14ac:dyDescent="0.15"/>
    <row r="30" spans="8:8" ht="14.25" customHeight="1" x14ac:dyDescent="0.15"/>
    <row r="31" spans="8:8" ht="14.25" customHeight="1" x14ac:dyDescent="0.15"/>
  </sheetData>
  <mergeCells count="12">
    <mergeCell ref="H8:H9"/>
    <mergeCell ref="C2:G2"/>
    <mergeCell ref="C3:C4"/>
    <mergeCell ref="D3:D4"/>
    <mergeCell ref="E3:E4"/>
    <mergeCell ref="F3:F4"/>
    <mergeCell ref="G3:G4"/>
    <mergeCell ref="C8:C9"/>
    <mergeCell ref="D8:D9"/>
    <mergeCell ref="E8:E9"/>
    <mergeCell ref="F8:F9"/>
    <mergeCell ref="G8:G9"/>
  </mergeCells>
  <phoneticPr fontId="2"/>
  <pageMargins left="0.59055118110236227" right="0.39370078740157483" top="0.78740157480314965" bottom="0.98425196850393704" header="0.51181102362204722" footer="0.51181102362204722"/>
  <pageSetup paperSize="9" orientation="portrait" r:id="rId1"/>
  <headerFooter alignWithMargins="0"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7" zoomScale="120" zoomScaleNormal="120" workbookViewId="0">
      <selection activeCell="A27" sqref="A27:G27"/>
    </sheetView>
  </sheetViews>
  <sheetFormatPr defaultRowHeight="31.5" customHeight="1" x14ac:dyDescent="0.15"/>
  <cols>
    <col min="1" max="1" width="11.625" style="1" customWidth="1"/>
    <col min="2" max="6" width="12.25" style="1" customWidth="1"/>
    <col min="7" max="7" width="11.875" style="1" customWidth="1"/>
    <col min="8" max="8" width="7.25" style="1" hidden="1" customWidth="1"/>
    <col min="9" max="16384" width="9" style="1"/>
  </cols>
  <sheetData>
    <row r="1" spans="1:9" s="45" customFormat="1" ht="18" thickBot="1" x14ac:dyDescent="0.25">
      <c r="A1" s="22" t="s">
        <v>5</v>
      </c>
      <c r="B1" s="22"/>
      <c r="C1" s="22"/>
      <c r="D1" s="22"/>
      <c r="E1" s="22"/>
      <c r="F1" s="22"/>
      <c r="G1" s="43"/>
      <c r="H1" s="44"/>
    </row>
    <row r="2" spans="1:9" s="47" customFormat="1" ht="12" thickBot="1" x14ac:dyDescent="0.2">
      <c r="A2" s="46"/>
      <c r="B2" s="46"/>
      <c r="C2" s="46"/>
      <c r="D2" s="46"/>
      <c r="E2" s="46"/>
      <c r="F2" s="46"/>
      <c r="G2" s="10" t="s">
        <v>2</v>
      </c>
      <c r="H2" s="24"/>
    </row>
    <row r="3" spans="1:9" s="3" customFormat="1" ht="18.75" customHeight="1" x14ac:dyDescent="0.15">
      <c r="A3" s="60" t="s">
        <v>19</v>
      </c>
      <c r="B3" s="99" t="s">
        <v>7</v>
      </c>
      <c r="C3" s="116"/>
      <c r="D3" s="116"/>
      <c r="E3" s="116"/>
      <c r="F3" s="117"/>
      <c r="G3" s="118" t="s">
        <v>1</v>
      </c>
      <c r="H3" s="7"/>
      <c r="I3" s="2"/>
    </row>
    <row r="4" spans="1:9" s="5" customFormat="1" ht="33.75" customHeight="1" x14ac:dyDescent="0.15">
      <c r="A4" s="59" t="s">
        <v>18</v>
      </c>
      <c r="B4" s="13" t="s">
        <v>12</v>
      </c>
      <c r="C4" s="14" t="s">
        <v>11</v>
      </c>
      <c r="D4" s="14" t="s">
        <v>0</v>
      </c>
      <c r="E4" s="14" t="s">
        <v>8</v>
      </c>
      <c r="F4" s="15" t="s">
        <v>9</v>
      </c>
      <c r="G4" s="119"/>
      <c r="H4" s="8" t="s">
        <v>3</v>
      </c>
      <c r="I4" s="4"/>
    </row>
    <row r="5" spans="1:9" s="3" customFormat="1" ht="15.75" customHeight="1" x14ac:dyDescent="0.15">
      <c r="A5" s="48" t="s">
        <v>6</v>
      </c>
      <c r="B5" s="49">
        <v>455708</v>
      </c>
      <c r="C5" s="50">
        <v>58166</v>
      </c>
      <c r="D5" s="50">
        <v>76201</v>
      </c>
      <c r="E5" s="50">
        <v>871256</v>
      </c>
      <c r="F5" s="51">
        <v>5095</v>
      </c>
      <c r="G5" s="52">
        <f t="shared" ref="G5:G18" si="0">SUM(B5:F5)</f>
        <v>1466426</v>
      </c>
      <c r="H5" s="9">
        <v>93.57</v>
      </c>
      <c r="I5" s="2"/>
    </row>
    <row r="6" spans="1:9" s="3" customFormat="1" ht="15.75" customHeight="1" x14ac:dyDescent="0.15">
      <c r="A6" s="18">
        <v>13</v>
      </c>
      <c r="B6" s="26">
        <v>589199</v>
      </c>
      <c r="C6" s="27">
        <v>104640</v>
      </c>
      <c r="D6" s="27">
        <v>122133</v>
      </c>
      <c r="E6" s="27">
        <v>979090</v>
      </c>
      <c r="F6" s="28">
        <v>10825</v>
      </c>
      <c r="G6" s="29">
        <f t="shared" si="0"/>
        <v>1805887</v>
      </c>
      <c r="H6" s="9">
        <v>96.85</v>
      </c>
      <c r="I6" s="2"/>
    </row>
    <row r="7" spans="1:9" s="3" customFormat="1" ht="15.75" customHeight="1" x14ac:dyDescent="0.15">
      <c r="A7" s="18">
        <v>14</v>
      </c>
      <c r="B7" s="26">
        <v>673832</v>
      </c>
      <c r="C7" s="27">
        <v>118002</v>
      </c>
      <c r="D7" s="27">
        <v>160945</v>
      </c>
      <c r="E7" s="27">
        <v>1029599</v>
      </c>
      <c r="F7" s="28">
        <v>10492</v>
      </c>
      <c r="G7" s="29">
        <f t="shared" si="0"/>
        <v>1992870</v>
      </c>
      <c r="H7" s="9">
        <v>92.69</v>
      </c>
      <c r="I7" s="2"/>
    </row>
    <row r="8" spans="1:9" s="3" customFormat="1" ht="15.75" customHeight="1" x14ac:dyDescent="0.15">
      <c r="A8" s="18">
        <v>15</v>
      </c>
      <c r="B8" s="26">
        <v>765945</v>
      </c>
      <c r="C8" s="27">
        <v>141321</v>
      </c>
      <c r="D8" s="27">
        <v>115883</v>
      </c>
      <c r="E8" s="27">
        <v>1111380</v>
      </c>
      <c r="F8" s="28">
        <v>12708</v>
      </c>
      <c r="G8" s="29">
        <f t="shared" si="0"/>
        <v>2147237</v>
      </c>
      <c r="H8" s="4" t="s">
        <v>4</v>
      </c>
      <c r="I8" s="2"/>
    </row>
    <row r="9" spans="1:9" s="3" customFormat="1" ht="15.75" customHeight="1" x14ac:dyDescent="0.15">
      <c r="A9" s="18">
        <v>16</v>
      </c>
      <c r="B9" s="26">
        <v>787768</v>
      </c>
      <c r="C9" s="27">
        <v>161604</v>
      </c>
      <c r="D9" s="27">
        <v>149447</v>
      </c>
      <c r="E9" s="27">
        <v>1154237</v>
      </c>
      <c r="F9" s="28">
        <v>14045</v>
      </c>
      <c r="G9" s="29">
        <f t="shared" si="0"/>
        <v>2267101</v>
      </c>
      <c r="H9" s="4" t="s">
        <v>4</v>
      </c>
      <c r="I9" s="2"/>
    </row>
    <row r="10" spans="1:9" s="3" customFormat="1" ht="15.75" customHeight="1" x14ac:dyDescent="0.15">
      <c r="A10" s="18">
        <v>17</v>
      </c>
      <c r="B10" s="26">
        <v>860324</v>
      </c>
      <c r="C10" s="27">
        <v>149613</v>
      </c>
      <c r="D10" s="27">
        <v>222368</v>
      </c>
      <c r="E10" s="27">
        <v>1147627</v>
      </c>
      <c r="F10" s="28">
        <v>18031</v>
      </c>
      <c r="G10" s="29">
        <f t="shared" si="0"/>
        <v>2397963</v>
      </c>
      <c r="H10" s="4"/>
      <c r="I10" s="2"/>
    </row>
    <row r="11" spans="1:9" s="3" customFormat="1" ht="15.75" customHeight="1" x14ac:dyDescent="0.15">
      <c r="A11" s="18">
        <v>18</v>
      </c>
      <c r="B11" s="26">
        <v>837490</v>
      </c>
      <c r="C11" s="27">
        <v>172465</v>
      </c>
      <c r="D11" s="27">
        <v>337475</v>
      </c>
      <c r="E11" s="27">
        <v>1217834</v>
      </c>
      <c r="F11" s="28">
        <v>30013</v>
      </c>
      <c r="G11" s="29">
        <f t="shared" si="0"/>
        <v>2595277</v>
      </c>
      <c r="H11" s="4"/>
      <c r="I11" s="2"/>
    </row>
    <row r="12" spans="1:9" s="3" customFormat="1" ht="15.75" customHeight="1" x14ac:dyDescent="0.15">
      <c r="A12" s="18">
        <v>19</v>
      </c>
      <c r="B12" s="26">
        <v>884045</v>
      </c>
      <c r="C12" s="27">
        <v>220735</v>
      </c>
      <c r="D12" s="27">
        <v>402033</v>
      </c>
      <c r="E12" s="27">
        <v>1223953</v>
      </c>
      <c r="F12" s="28">
        <v>30958</v>
      </c>
      <c r="G12" s="29">
        <f t="shared" si="0"/>
        <v>2761724</v>
      </c>
      <c r="H12" s="4"/>
      <c r="I12" s="2"/>
    </row>
    <row r="13" spans="1:9" s="3" customFormat="1" ht="15.75" customHeight="1" x14ac:dyDescent="0.15">
      <c r="A13" s="18">
        <v>20</v>
      </c>
      <c r="B13" s="26">
        <v>964973</v>
      </c>
      <c r="C13" s="27">
        <v>241573</v>
      </c>
      <c r="D13" s="27">
        <v>386742</v>
      </c>
      <c r="E13" s="27">
        <v>1249360</v>
      </c>
      <c r="F13" s="28">
        <v>36069</v>
      </c>
      <c r="G13" s="29">
        <f t="shared" si="0"/>
        <v>2878717</v>
      </c>
      <c r="H13" s="4"/>
      <c r="I13" s="2"/>
    </row>
    <row r="14" spans="1:9" s="3" customFormat="1" ht="15.75" customHeight="1" x14ac:dyDescent="0.15">
      <c r="A14" s="18">
        <v>21</v>
      </c>
      <c r="B14" s="30">
        <v>1049827</v>
      </c>
      <c r="C14" s="31">
        <v>245427</v>
      </c>
      <c r="D14" s="31">
        <v>451000</v>
      </c>
      <c r="E14" s="31">
        <v>1343549</v>
      </c>
      <c r="F14" s="32">
        <v>41915</v>
      </c>
      <c r="G14" s="33">
        <f t="shared" si="0"/>
        <v>3131718</v>
      </c>
      <c r="H14" s="4"/>
      <c r="I14" s="2"/>
    </row>
    <row r="15" spans="1:9" s="12" customFormat="1" ht="15.75" customHeight="1" x14ac:dyDescent="0.15">
      <c r="A15" s="18">
        <v>22</v>
      </c>
      <c r="B15" s="40">
        <v>996081</v>
      </c>
      <c r="C15" s="41">
        <v>278592</v>
      </c>
      <c r="D15" s="41">
        <v>492443</v>
      </c>
      <c r="E15" s="41">
        <v>1224969</v>
      </c>
      <c r="F15" s="42">
        <v>46713</v>
      </c>
      <c r="G15" s="53">
        <f t="shared" si="0"/>
        <v>3038798</v>
      </c>
      <c r="H15" s="16"/>
      <c r="I15" s="11"/>
    </row>
    <row r="16" spans="1:9" s="3" customFormat="1" ht="15.75" customHeight="1" thickBot="1" x14ac:dyDescent="0.2">
      <c r="A16" s="18">
        <v>23</v>
      </c>
      <c r="B16" s="34">
        <v>1148376</v>
      </c>
      <c r="C16" s="35">
        <v>304112</v>
      </c>
      <c r="D16" s="35">
        <v>396212</v>
      </c>
      <c r="E16" s="35">
        <v>1402827</v>
      </c>
      <c r="F16" s="36">
        <v>51721</v>
      </c>
      <c r="G16" s="53">
        <f t="shared" si="0"/>
        <v>3303248</v>
      </c>
      <c r="H16" s="6"/>
      <c r="I16" s="2"/>
    </row>
    <row r="17" spans="1:9" s="3" customFormat="1" ht="15.75" customHeight="1" thickBot="1" x14ac:dyDescent="0.2">
      <c r="A17" s="18">
        <v>24</v>
      </c>
      <c r="B17" s="34">
        <v>1077502</v>
      </c>
      <c r="C17" s="35">
        <v>271358</v>
      </c>
      <c r="D17" s="35">
        <v>416243</v>
      </c>
      <c r="E17" s="35">
        <v>1360750</v>
      </c>
      <c r="F17" s="36">
        <v>58891</v>
      </c>
      <c r="G17" s="54">
        <f t="shared" si="0"/>
        <v>3184744</v>
      </c>
      <c r="H17" s="6"/>
      <c r="I17" s="2"/>
    </row>
    <row r="18" spans="1:9" s="3" customFormat="1" ht="15.75" customHeight="1" thickBot="1" x14ac:dyDescent="0.2">
      <c r="A18" s="18">
        <v>25</v>
      </c>
      <c r="B18" s="34">
        <v>1118605</v>
      </c>
      <c r="C18" s="35">
        <v>295252</v>
      </c>
      <c r="D18" s="35">
        <v>457314</v>
      </c>
      <c r="E18" s="35">
        <v>1377413</v>
      </c>
      <c r="F18" s="36">
        <v>62493</v>
      </c>
      <c r="G18" s="54">
        <f t="shared" si="0"/>
        <v>3311077</v>
      </c>
      <c r="H18" s="6"/>
      <c r="I18" s="2"/>
    </row>
    <row r="19" spans="1:9" s="3" customFormat="1" ht="15.75" customHeight="1" thickBot="1" x14ac:dyDescent="0.2">
      <c r="A19" s="18">
        <v>26</v>
      </c>
      <c r="B19" s="34">
        <v>1122217</v>
      </c>
      <c r="C19" s="35">
        <v>298617</v>
      </c>
      <c r="D19" s="35">
        <v>512285</v>
      </c>
      <c r="E19" s="35">
        <v>1395969</v>
      </c>
      <c r="F19" s="36">
        <v>67242</v>
      </c>
      <c r="G19" s="54">
        <v>3396330</v>
      </c>
      <c r="H19" s="6"/>
      <c r="I19" s="2"/>
    </row>
    <row r="20" spans="1:9" s="3" customFormat="1" ht="15.75" customHeight="1" thickBot="1" x14ac:dyDescent="0.2">
      <c r="A20" s="18">
        <v>27</v>
      </c>
      <c r="B20" s="34">
        <v>1162162</v>
      </c>
      <c r="C20" s="35">
        <v>317777</v>
      </c>
      <c r="D20" s="35">
        <v>553605</v>
      </c>
      <c r="E20" s="35">
        <v>1331105</v>
      </c>
      <c r="F20" s="36">
        <v>70866</v>
      </c>
      <c r="G20" s="37">
        <f>SUM(B20:F20)</f>
        <v>3435515</v>
      </c>
      <c r="H20" s="6"/>
      <c r="I20" s="2"/>
    </row>
    <row r="21" spans="1:9" s="3" customFormat="1" ht="15.75" customHeight="1" thickBot="1" x14ac:dyDescent="0.2">
      <c r="A21" s="18">
        <v>28</v>
      </c>
      <c r="B21" s="40">
        <v>1045375</v>
      </c>
      <c r="C21" s="41">
        <v>328399</v>
      </c>
      <c r="D21" s="41">
        <v>597363</v>
      </c>
      <c r="E21" s="41">
        <v>1324930</v>
      </c>
      <c r="F21" s="42">
        <v>75627</v>
      </c>
      <c r="G21" s="53">
        <f>SUM(B21:F21)</f>
        <v>3371694</v>
      </c>
      <c r="H21" s="6"/>
      <c r="I21" s="2"/>
    </row>
    <row r="22" spans="1:9" s="3" customFormat="1" ht="15.75" customHeight="1" thickBot="1" x14ac:dyDescent="0.2">
      <c r="A22" s="62">
        <v>29</v>
      </c>
      <c r="B22" s="40">
        <v>1195371</v>
      </c>
      <c r="C22" s="41">
        <v>362190</v>
      </c>
      <c r="D22" s="41">
        <v>695306</v>
      </c>
      <c r="E22" s="41">
        <v>1524860</v>
      </c>
      <c r="F22" s="42">
        <v>79966</v>
      </c>
      <c r="G22" s="53">
        <f>SUM(B22:F22)</f>
        <v>3857693</v>
      </c>
      <c r="H22" s="6"/>
      <c r="I22" s="2"/>
    </row>
    <row r="23" spans="1:9" s="70" customFormat="1" ht="15.75" customHeight="1" thickBot="1" x14ac:dyDescent="0.2">
      <c r="A23" s="63">
        <v>30</v>
      </c>
      <c r="B23" s="64">
        <v>1175526</v>
      </c>
      <c r="C23" s="65">
        <v>352533</v>
      </c>
      <c r="D23" s="65">
        <v>988555</v>
      </c>
      <c r="E23" s="65">
        <v>1542001</v>
      </c>
      <c r="F23" s="66">
        <v>86278</v>
      </c>
      <c r="G23" s="67">
        <f>SUM(B23:F23)</f>
        <v>4144893</v>
      </c>
      <c r="H23" s="68"/>
      <c r="I23" s="69"/>
    </row>
    <row r="24" spans="1:9" s="19" customFormat="1" ht="12" x14ac:dyDescent="0.15">
      <c r="G24" s="39" t="s">
        <v>17</v>
      </c>
      <c r="H24" s="20"/>
    </row>
    <row r="25" spans="1:9" ht="12.75" customHeight="1" x14ac:dyDescent="0.15">
      <c r="G25" s="58" t="s">
        <v>15</v>
      </c>
    </row>
    <row r="26" spans="1:9" ht="12.75" customHeight="1" thickBot="1" x14ac:dyDescent="0.2"/>
    <row r="27" spans="1:9" ht="12.75" customHeight="1" thickBot="1" x14ac:dyDescent="0.2">
      <c r="A27" s="120" t="s">
        <v>26</v>
      </c>
      <c r="B27" s="121"/>
      <c r="C27" s="121"/>
      <c r="D27" s="121"/>
      <c r="E27" s="121"/>
      <c r="F27" s="121"/>
      <c r="G27" s="122"/>
    </row>
    <row r="28" spans="1:9" ht="15" customHeight="1" x14ac:dyDescent="0.15">
      <c r="A28" s="60" t="s">
        <v>19</v>
      </c>
      <c r="B28" s="125" t="s">
        <v>21</v>
      </c>
      <c r="C28" s="127" t="s">
        <v>22</v>
      </c>
      <c r="D28" s="127" t="s">
        <v>23</v>
      </c>
      <c r="E28" s="129" t="s">
        <v>24</v>
      </c>
      <c r="F28" s="131" t="s">
        <v>27</v>
      </c>
      <c r="G28" s="123" t="s">
        <v>25</v>
      </c>
    </row>
    <row r="29" spans="1:9" ht="19.5" customHeight="1" x14ac:dyDescent="0.15">
      <c r="A29" s="59" t="s">
        <v>18</v>
      </c>
      <c r="B29" s="126"/>
      <c r="C29" s="128"/>
      <c r="D29" s="128"/>
      <c r="E29" s="130"/>
      <c r="F29" s="132"/>
      <c r="G29" s="124"/>
    </row>
    <row r="30" spans="1:9" ht="15" customHeight="1" x14ac:dyDescent="0.15">
      <c r="A30" s="48" t="s">
        <v>20</v>
      </c>
      <c r="B30" s="49">
        <v>2130044</v>
      </c>
      <c r="C30" s="50">
        <v>769357</v>
      </c>
      <c r="D30" s="50">
        <v>1523843</v>
      </c>
      <c r="E30" s="82">
        <v>107737</v>
      </c>
      <c r="F30" s="83">
        <v>3950</v>
      </c>
      <c r="G30" s="52">
        <v>4534931</v>
      </c>
    </row>
    <row r="31" spans="1:9" ht="15" customHeight="1" x14ac:dyDescent="0.15">
      <c r="A31" s="88">
        <v>2</v>
      </c>
      <c r="B31" s="89">
        <v>2095858</v>
      </c>
      <c r="C31" s="90">
        <v>796363</v>
      </c>
      <c r="D31" s="90">
        <v>1591978</v>
      </c>
      <c r="E31" s="91">
        <v>113559</v>
      </c>
      <c r="F31" s="93">
        <v>3962</v>
      </c>
      <c r="G31" s="92">
        <v>4601720</v>
      </c>
    </row>
    <row r="32" spans="1:9" ht="15" customHeight="1" x14ac:dyDescent="0.15">
      <c r="A32" s="88">
        <v>3</v>
      </c>
      <c r="B32" s="89">
        <v>2136851</v>
      </c>
      <c r="C32" s="90">
        <v>800888</v>
      </c>
      <c r="D32" s="90">
        <v>1635134</v>
      </c>
      <c r="E32" s="91">
        <v>115590</v>
      </c>
      <c r="F32" s="93">
        <v>4041</v>
      </c>
      <c r="G32" s="92">
        <v>4692504</v>
      </c>
    </row>
    <row r="33" spans="1:7" ht="15" customHeight="1" thickBot="1" x14ac:dyDescent="0.2">
      <c r="A33" s="78">
        <v>4</v>
      </c>
      <c r="B33" s="79">
        <v>2107066</v>
      </c>
      <c r="C33" s="80">
        <v>831874</v>
      </c>
      <c r="D33" s="80">
        <v>1672952</v>
      </c>
      <c r="E33" s="84">
        <v>115279</v>
      </c>
      <c r="F33" s="85">
        <v>4104</v>
      </c>
      <c r="G33" s="81">
        <v>4731275</v>
      </c>
    </row>
    <row r="34" spans="1:7" ht="12.75" customHeight="1" x14ac:dyDescent="0.15">
      <c r="A34" s="1" t="s">
        <v>28</v>
      </c>
    </row>
    <row r="35" spans="1:7" ht="12.75" customHeight="1" x14ac:dyDescent="0.15">
      <c r="A35" s="1" t="s">
        <v>29</v>
      </c>
    </row>
    <row r="36" spans="1:7" ht="14.25" customHeight="1" x14ac:dyDescent="0.15"/>
    <row r="37" spans="1:7" ht="14.25" customHeight="1" x14ac:dyDescent="0.15"/>
    <row r="38" spans="1:7" ht="14.25" customHeight="1" x14ac:dyDescent="0.15"/>
    <row r="39" spans="1:7" ht="14.25" customHeight="1" x14ac:dyDescent="0.15"/>
    <row r="40" spans="1:7" ht="14.25" customHeight="1" x14ac:dyDescent="0.15"/>
    <row r="41" spans="1:7" ht="14.25" customHeight="1" x14ac:dyDescent="0.15"/>
    <row r="42" spans="1:7" ht="14.25" customHeight="1" x14ac:dyDescent="0.15"/>
    <row r="43" spans="1:7" ht="14.25" customHeight="1" x14ac:dyDescent="0.15"/>
    <row r="44" spans="1:7" ht="14.25" customHeight="1" x14ac:dyDescent="0.15"/>
    <row r="45" spans="1:7" ht="14.25" customHeight="1" x14ac:dyDescent="0.15"/>
    <row r="46" spans="1:7" ht="14.25" customHeight="1" x14ac:dyDescent="0.15"/>
    <row r="47" spans="1:7" ht="14.25" customHeight="1" x14ac:dyDescent="0.15"/>
    <row r="48" spans="1:7" ht="14.25" customHeight="1" x14ac:dyDescent="0.15"/>
    <row r="49" ht="14.25" customHeight="1" x14ac:dyDescent="0.15"/>
  </sheetData>
  <mergeCells count="9">
    <mergeCell ref="B3:F3"/>
    <mergeCell ref="G3:G4"/>
    <mergeCell ref="A27:G27"/>
    <mergeCell ref="G28:G29"/>
    <mergeCell ref="B28:B29"/>
    <mergeCell ref="C28:C29"/>
    <mergeCell ref="D28:D29"/>
    <mergeCell ref="E28:E29"/>
    <mergeCell ref="F28:F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統計書</vt:lpstr>
      <vt:lpstr>H12～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茅野市　選挙管理委員会</dc:creator>
  <cp:lastModifiedBy>牛山 菫</cp:lastModifiedBy>
  <cp:lastPrinted>2011-01-25T03:49:33Z</cp:lastPrinted>
  <dcterms:created xsi:type="dcterms:W3CDTF">2002-03-04T07:15:38Z</dcterms:created>
  <dcterms:modified xsi:type="dcterms:W3CDTF">2023-12-05T04:19:36Z</dcterms:modified>
</cp:coreProperties>
</file>