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00" activeTab="0"/>
  </bookViews>
  <sheets>
    <sheet name="統計書" sheetId="1" r:id="rId1"/>
    <sheet name="H29～" sheetId="2" r:id="rId2"/>
    <sheet name="H22~H28" sheetId="3" r:id="rId3"/>
    <sheet name="H17~H21" sheetId="4" r:id="rId4"/>
    <sheet name="H16" sheetId="5" r:id="rId5"/>
    <sheet name="H15" sheetId="6" r:id="rId6"/>
    <sheet name="H13" sheetId="7" r:id="rId7"/>
    <sheet name="H12" sheetId="8" r:id="rId8"/>
    <sheet name="H11" sheetId="9" r:id="rId9"/>
    <sheet name="Ｈ10" sheetId="10" r:id="rId10"/>
    <sheet name="H9" sheetId="11" r:id="rId11"/>
    <sheet name="H8" sheetId="12" r:id="rId12"/>
    <sheet name="H7" sheetId="13" r:id="rId13"/>
  </sheets>
  <definedNames/>
  <calcPr fullCalcOnLoad="1"/>
</workbook>
</file>

<file path=xl/sharedStrings.xml><?xml version="1.0" encoding="utf-8"?>
<sst xmlns="http://schemas.openxmlformats.org/spreadsheetml/2006/main" count="348" uniqueCount="70">
  <si>
    <t>★指定文化財の現状</t>
  </si>
  <si>
    <t>（平成７年４月１日現在）</t>
  </si>
  <si>
    <t>区　分</t>
  </si>
  <si>
    <t>有形文化財</t>
  </si>
  <si>
    <t>史 跡</t>
  </si>
  <si>
    <t>天然記念物</t>
  </si>
  <si>
    <t>無形民族文化財</t>
  </si>
  <si>
    <t>有形民族文化財</t>
  </si>
  <si>
    <t>名勝</t>
  </si>
  <si>
    <t>国指定</t>
  </si>
  <si>
    <t>－</t>
  </si>
  <si>
    <t>県指定</t>
  </si>
  <si>
    <t>市指定</t>
  </si>
  <si>
    <t>計</t>
  </si>
  <si>
    <t>資料：文化財調査室</t>
  </si>
  <si>
    <t>（平成８年４月１日現在）</t>
  </si>
  <si>
    <t>合計</t>
  </si>
  <si>
    <t>資料：文化財課</t>
  </si>
  <si>
    <t>（平成９年４月１日現在）</t>
  </si>
  <si>
    <t>無形民俗文化財</t>
  </si>
  <si>
    <t>有形民俗文化財</t>
  </si>
  <si>
    <t>-</t>
  </si>
  <si>
    <t>（平成１０年４月１日現在）</t>
  </si>
  <si>
    <t>（平成１１年４月１日現在）</t>
  </si>
  <si>
    <t>（平成１２年４月１日現在）</t>
  </si>
  <si>
    <t>（平成１３年４月１日現在）</t>
  </si>
  <si>
    <t xml:space="preserve">区    分  </t>
  </si>
  <si>
    <t>史    跡</t>
  </si>
  <si>
    <t>名    勝</t>
  </si>
  <si>
    <t>合    計</t>
  </si>
  <si>
    <t>国  指  定</t>
  </si>
  <si>
    <t>県  指  定</t>
  </si>
  <si>
    <t>市  指  定</t>
  </si>
  <si>
    <t>（平成15年4月1日現在）</t>
  </si>
  <si>
    <t>（平成16年4月1日現在）</t>
  </si>
  <si>
    <t>資料：尖石縄文考古館</t>
  </si>
  <si>
    <t>無形民
俗文化財</t>
  </si>
  <si>
    <t>有形民
俗文化財</t>
  </si>
  <si>
    <t>天然
記念物</t>
  </si>
  <si>
    <t>区分</t>
  </si>
  <si>
    <t>有形文化財</t>
  </si>
  <si>
    <t>民俗文化財</t>
  </si>
  <si>
    <t>記念物</t>
  </si>
  <si>
    <t>計</t>
  </si>
  <si>
    <t>建造物</t>
  </si>
  <si>
    <t>有形</t>
  </si>
  <si>
    <t>無形</t>
  </si>
  <si>
    <t>史跡</t>
  </si>
  <si>
    <t>名勝</t>
  </si>
  <si>
    <t>国指定</t>
  </si>
  <si>
    <t>県指定</t>
  </si>
  <si>
    <t>市指定</t>
  </si>
  <si>
    <t>美術
工芸品</t>
  </si>
  <si>
    <t>天然
記念物</t>
  </si>
  <si>
    <t>無形
文化財</t>
  </si>
  <si>
    <t>★指定文化財の現状</t>
  </si>
  <si>
    <t>資料：文化財課</t>
  </si>
  <si>
    <t>　指定</t>
  </si>
  <si>
    <t>【茅野市】</t>
  </si>
  <si>
    <t>（平成17～21の各年4月1日現在）</t>
  </si>
  <si>
    <t>【茅野市】</t>
  </si>
  <si>
    <t>(平成22～28の各年4月1日現在)</t>
  </si>
  <si>
    <t>★指定文化財の現況</t>
  </si>
  <si>
    <t>(平成31年4月1日現在、単位：件)</t>
  </si>
  <si>
    <t>(平成29、30の各年4月1日現在、単位：件)</t>
  </si>
  <si>
    <t>(平成31年4月1日現在、単位：件)</t>
  </si>
  <si>
    <t>(令和2年4月1日現在、単位：件)</t>
  </si>
  <si>
    <t>(令和3年4月1日現在、単位：件)</t>
  </si>
  <si>
    <t>(令和4年4月1日現在、単位：件)</t>
  </si>
  <si>
    <t>(令和5年3月31日現在、単位：件)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</si>
</sst>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4"/>
      <name val="明朝"/>
      <family val="1"/>
    </font>
    <font>
      <sz val="10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65">
      <alignment/>
      <protection/>
    </xf>
    <xf numFmtId="0" fontId="0" fillId="0" borderId="0" xfId="65" applyFont="1" applyAlignment="1" quotePrefix="1">
      <alignment horizontal="right"/>
      <protection/>
    </xf>
    <xf numFmtId="0" fontId="0" fillId="0" borderId="12" xfId="65" applyFont="1" applyBorder="1" applyAlignment="1" quotePrefix="1">
      <alignment horizontal="center"/>
      <protection/>
    </xf>
    <xf numFmtId="0" fontId="0" fillId="0" borderId="12" xfId="65" applyFont="1" applyBorder="1" applyAlignment="1">
      <alignment horizontal="center"/>
      <protection/>
    </xf>
    <xf numFmtId="0" fontId="0" fillId="0" borderId="0" xfId="65" applyFont="1">
      <alignment/>
      <protection/>
    </xf>
    <xf numFmtId="1" fontId="0" fillId="0" borderId="13" xfId="65" applyNumberFormat="1" applyFont="1" applyBorder="1" applyAlignment="1" quotePrefix="1">
      <alignment horizontal="center"/>
      <protection/>
    </xf>
    <xf numFmtId="1" fontId="0" fillId="0" borderId="13" xfId="65" applyNumberFormat="1" applyFont="1" applyBorder="1" applyAlignment="1">
      <alignment horizontal="center"/>
      <protection/>
    </xf>
    <xf numFmtId="1" fontId="0" fillId="0" borderId="0" xfId="65" applyNumberFormat="1" applyFont="1">
      <alignment/>
      <protection/>
    </xf>
    <xf numFmtId="1" fontId="0" fillId="0" borderId="14" xfId="65" applyNumberFormat="1" applyFont="1" applyBorder="1" applyAlignment="1" quotePrefix="1">
      <alignment horizontal="center"/>
      <protection/>
    </xf>
    <xf numFmtId="1" fontId="0" fillId="0" borderId="15" xfId="65" applyNumberFormat="1" applyFont="1" applyBorder="1" applyAlignment="1" quotePrefix="1">
      <alignment horizontal="center"/>
      <protection/>
    </xf>
    <xf numFmtId="1" fontId="0" fillId="0" borderId="0" xfId="65" applyNumberFormat="1" applyFont="1" applyAlignment="1" quotePrefix="1">
      <alignment horizontal="right"/>
      <protection/>
    </xf>
    <xf numFmtId="1" fontId="4" fillId="0" borderId="0" xfId="65" applyNumberFormat="1">
      <alignment/>
      <protection/>
    </xf>
    <xf numFmtId="0" fontId="5" fillId="0" borderId="0" xfId="65" applyFont="1">
      <alignment/>
      <protection/>
    </xf>
    <xf numFmtId="0" fontId="5" fillId="0" borderId="0" xfId="65" applyFont="1" applyAlignment="1" quotePrefix="1">
      <alignment horizontal="right"/>
      <protection/>
    </xf>
    <xf numFmtId="0" fontId="5" fillId="0" borderId="16" xfId="65" applyFont="1" applyBorder="1" applyAlignment="1" quotePrefix="1">
      <alignment horizontal="right"/>
      <protection/>
    </xf>
    <xf numFmtId="0" fontId="5" fillId="0" borderId="12" xfId="65" applyFont="1" applyBorder="1" applyAlignment="1" quotePrefix="1">
      <alignment horizontal="center"/>
      <protection/>
    </xf>
    <xf numFmtId="0" fontId="5" fillId="0" borderId="12" xfId="65" applyFont="1" applyBorder="1" applyAlignment="1">
      <alignment horizontal="center"/>
      <protection/>
    </xf>
    <xf numFmtId="1" fontId="5" fillId="0" borderId="13" xfId="65" applyNumberFormat="1" applyFont="1" applyBorder="1" applyAlignment="1" quotePrefix="1">
      <alignment horizontal="center"/>
      <protection/>
    </xf>
    <xf numFmtId="1" fontId="5" fillId="0" borderId="13" xfId="65" applyNumberFormat="1" applyFont="1" applyBorder="1" applyAlignment="1">
      <alignment horizontal="center"/>
      <protection/>
    </xf>
    <xf numFmtId="1" fontId="5" fillId="0" borderId="0" xfId="65" applyNumberFormat="1" applyFont="1">
      <alignment/>
      <protection/>
    </xf>
    <xf numFmtId="1" fontId="5" fillId="0" borderId="14" xfId="65" applyNumberFormat="1" applyFont="1" applyBorder="1" applyAlignment="1" quotePrefix="1">
      <alignment horizontal="center"/>
      <protection/>
    </xf>
    <xf numFmtId="1" fontId="5" fillId="0" borderId="15" xfId="65" applyNumberFormat="1" applyFont="1" applyBorder="1" applyAlignment="1" quotePrefix="1">
      <alignment horizontal="center"/>
      <protection/>
    </xf>
    <xf numFmtId="1" fontId="5" fillId="0" borderId="15" xfId="65" applyNumberFormat="1" applyFont="1" applyBorder="1" applyAlignment="1">
      <alignment horizontal="center"/>
      <protection/>
    </xf>
    <xf numFmtId="1" fontId="5" fillId="0" borderId="0" xfId="65" applyNumberFormat="1" applyFont="1" applyAlignment="1" quotePrefix="1">
      <alignment horizontal="right"/>
      <protection/>
    </xf>
    <xf numFmtId="1" fontId="0" fillId="0" borderId="0" xfId="65" applyNumberFormat="1" applyFont="1" applyBorder="1">
      <alignment/>
      <protection/>
    </xf>
    <xf numFmtId="1" fontId="5" fillId="0" borderId="16" xfId="65" applyNumberFormat="1" applyFont="1" applyBorder="1" applyAlignment="1" quotePrefix="1">
      <alignment horizontal="center"/>
      <protection/>
    </xf>
    <xf numFmtId="1" fontId="5" fillId="0" borderId="17" xfId="65" applyNumberFormat="1" applyFont="1" applyBorder="1" applyAlignment="1" quotePrefix="1">
      <alignment horizontal="center"/>
      <protection/>
    </xf>
    <xf numFmtId="1" fontId="5" fillId="0" borderId="18" xfId="65" applyNumberFormat="1" applyFont="1" applyBorder="1" applyAlignment="1" quotePrefix="1">
      <alignment horizontal="center"/>
      <protection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right" vertical="center" indent="1"/>
    </xf>
    <xf numFmtId="0" fontId="10" fillId="0" borderId="38" xfId="0" applyFont="1" applyBorder="1" applyAlignment="1">
      <alignment horizontal="right" vertical="center" indent="1"/>
    </xf>
    <xf numFmtId="0" fontId="10" fillId="0" borderId="39" xfId="0" applyFont="1" applyBorder="1" applyAlignment="1">
      <alignment horizontal="right" vertical="center" indent="1"/>
    </xf>
    <xf numFmtId="0" fontId="10" fillId="0" borderId="40" xfId="0" applyFont="1" applyBorder="1" applyAlignment="1">
      <alignment horizontal="right" vertical="center" indent="1"/>
    </xf>
    <xf numFmtId="0" fontId="10" fillId="0" borderId="41" xfId="0" applyFont="1" applyBorder="1" applyAlignment="1">
      <alignment horizontal="right" vertical="center" indent="1"/>
    </xf>
    <xf numFmtId="0" fontId="10" fillId="0" borderId="42" xfId="0" applyFont="1" applyBorder="1" applyAlignment="1">
      <alignment horizontal="right" vertical="center" indent="1"/>
    </xf>
    <xf numFmtId="0" fontId="10" fillId="0" borderId="43" xfId="0" applyFont="1" applyBorder="1" applyAlignment="1">
      <alignment horizontal="right" vertical="center" indent="1"/>
    </xf>
    <xf numFmtId="0" fontId="10" fillId="0" borderId="44" xfId="0" applyFont="1" applyBorder="1" applyAlignment="1">
      <alignment horizontal="right" vertical="center" indent="1"/>
    </xf>
    <xf numFmtId="0" fontId="10" fillId="0" borderId="45" xfId="0" applyFont="1" applyBorder="1" applyAlignment="1">
      <alignment horizontal="right" vertical="center" indent="1"/>
    </xf>
    <xf numFmtId="0" fontId="10" fillId="0" borderId="46" xfId="0" applyFont="1" applyBorder="1" applyAlignment="1">
      <alignment horizontal="right" vertical="center" indent="1"/>
    </xf>
    <xf numFmtId="0" fontId="10" fillId="0" borderId="47" xfId="0" applyFont="1" applyBorder="1" applyAlignment="1">
      <alignment horizontal="right" vertical="center" indent="1"/>
    </xf>
    <xf numFmtId="0" fontId="10" fillId="0" borderId="48" xfId="0" applyFont="1" applyBorder="1" applyAlignment="1">
      <alignment horizontal="right" vertical="center" indent="1"/>
    </xf>
    <xf numFmtId="0" fontId="10" fillId="0" borderId="49" xfId="0" applyFont="1" applyBorder="1" applyAlignment="1">
      <alignment horizontal="right" vertical="center" indent="1"/>
    </xf>
    <xf numFmtId="0" fontId="10" fillId="0" borderId="50" xfId="0" applyFont="1" applyBorder="1" applyAlignment="1">
      <alignment horizontal="right" vertical="center" indent="1"/>
    </xf>
    <xf numFmtId="0" fontId="10" fillId="0" borderId="51" xfId="0" applyFont="1" applyBorder="1" applyAlignment="1">
      <alignment horizontal="right" vertical="center" indent="1"/>
    </xf>
    <xf numFmtId="0" fontId="10" fillId="0" borderId="52" xfId="0" applyFont="1" applyBorder="1" applyAlignment="1">
      <alignment horizontal="right" vertical="center" inden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45" xfId="0" applyFont="1" applyBorder="1" applyAlignment="1">
      <alignment horizontal="distributed" vertical="center"/>
    </xf>
    <xf numFmtId="0" fontId="13" fillId="0" borderId="54" xfId="0" applyFont="1" applyBorder="1" applyAlignment="1">
      <alignment horizontal="distributed" vertical="center" wrapText="1"/>
    </xf>
    <xf numFmtId="0" fontId="13" fillId="0" borderId="55" xfId="0" applyFont="1" applyBorder="1" applyAlignment="1">
      <alignment horizontal="distributed" vertical="center"/>
    </xf>
    <xf numFmtId="0" fontId="13" fillId="0" borderId="54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distributed" vertical="center" wrapText="1"/>
    </xf>
    <xf numFmtId="0" fontId="13" fillId="0" borderId="56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57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41" fontId="13" fillId="0" borderId="58" xfId="0" applyNumberFormat="1" applyFont="1" applyBorder="1" applyAlignment="1">
      <alignment vertical="center"/>
    </xf>
    <xf numFmtId="41" fontId="13" fillId="0" borderId="59" xfId="0" applyNumberFormat="1" applyFont="1" applyBorder="1" applyAlignment="1">
      <alignment vertical="center"/>
    </xf>
    <xf numFmtId="41" fontId="13" fillId="0" borderId="60" xfId="0" applyNumberFormat="1" applyFont="1" applyBorder="1" applyAlignment="1">
      <alignment vertical="center"/>
    </xf>
    <xf numFmtId="41" fontId="13" fillId="0" borderId="61" xfId="0" applyNumberFormat="1" applyFont="1" applyBorder="1" applyAlignment="1">
      <alignment vertical="center"/>
    </xf>
    <xf numFmtId="41" fontId="13" fillId="0" borderId="62" xfId="0" applyNumberFormat="1" applyFont="1" applyBorder="1" applyAlignment="1">
      <alignment vertical="center"/>
    </xf>
    <xf numFmtId="41" fontId="13" fillId="0" borderId="63" xfId="0" applyNumberFormat="1" applyFont="1" applyBorder="1" applyAlignment="1">
      <alignment vertical="center"/>
    </xf>
    <xf numFmtId="41" fontId="13" fillId="0" borderId="41" xfId="0" applyNumberFormat="1" applyFont="1" applyBorder="1" applyAlignment="1">
      <alignment vertical="center"/>
    </xf>
    <xf numFmtId="41" fontId="13" fillId="0" borderId="64" xfId="0" applyNumberFormat="1" applyFont="1" applyBorder="1" applyAlignment="1">
      <alignment vertical="center"/>
    </xf>
    <xf numFmtId="41" fontId="13" fillId="0" borderId="65" xfId="0" applyNumberFormat="1" applyFont="1" applyBorder="1" applyAlignment="1">
      <alignment vertical="center"/>
    </xf>
    <xf numFmtId="41" fontId="13" fillId="0" borderId="66" xfId="0" applyNumberFormat="1" applyFont="1" applyBorder="1" applyAlignment="1">
      <alignment vertical="center"/>
    </xf>
    <xf numFmtId="41" fontId="13" fillId="0" borderId="42" xfId="0" applyNumberFormat="1" applyFont="1" applyBorder="1" applyAlignment="1">
      <alignment vertical="center"/>
    </xf>
    <xf numFmtId="41" fontId="13" fillId="0" borderId="44" xfId="0" applyNumberFormat="1" applyFont="1" applyBorder="1" applyAlignment="1">
      <alignment vertical="center"/>
    </xf>
    <xf numFmtId="41" fontId="13" fillId="0" borderId="67" xfId="0" applyNumberFormat="1" applyFont="1" applyBorder="1" applyAlignment="1">
      <alignment vertical="center"/>
    </xf>
    <xf numFmtId="41" fontId="13" fillId="0" borderId="68" xfId="0" applyNumberFormat="1" applyFont="1" applyBorder="1" applyAlignment="1">
      <alignment vertical="center"/>
    </xf>
    <xf numFmtId="41" fontId="13" fillId="0" borderId="69" xfId="0" applyNumberFormat="1" applyFont="1" applyBorder="1" applyAlignment="1">
      <alignment vertical="center"/>
    </xf>
    <xf numFmtId="41" fontId="13" fillId="0" borderId="70" xfId="0" applyNumberFormat="1" applyFont="1" applyBorder="1" applyAlignment="1">
      <alignment vertical="center"/>
    </xf>
    <xf numFmtId="41" fontId="13" fillId="0" borderId="71" xfId="0" applyNumberFormat="1" applyFont="1" applyBorder="1" applyAlignment="1">
      <alignment vertical="center"/>
    </xf>
    <xf numFmtId="41" fontId="13" fillId="0" borderId="72" xfId="0" applyNumberFormat="1" applyFont="1" applyBorder="1" applyAlignment="1">
      <alignment vertical="center"/>
    </xf>
    <xf numFmtId="0" fontId="13" fillId="0" borderId="73" xfId="0" applyFont="1" applyBorder="1" applyAlignment="1">
      <alignment horizontal="distributed" vertical="center"/>
    </xf>
    <xf numFmtId="41" fontId="13" fillId="0" borderId="74" xfId="0" applyNumberFormat="1" applyFont="1" applyBorder="1" applyAlignment="1">
      <alignment vertical="center"/>
    </xf>
    <xf numFmtId="41" fontId="13" fillId="0" borderId="75" xfId="0" applyNumberFormat="1" applyFont="1" applyBorder="1" applyAlignment="1">
      <alignment vertical="center"/>
    </xf>
    <xf numFmtId="41" fontId="13" fillId="0" borderId="27" xfId="0" applyNumberFormat="1" applyFont="1" applyBorder="1" applyAlignment="1">
      <alignment vertical="center"/>
    </xf>
    <xf numFmtId="41" fontId="13" fillId="0" borderId="76" xfId="0" applyNumberFormat="1" applyFont="1" applyBorder="1" applyAlignment="1">
      <alignment vertical="center"/>
    </xf>
    <xf numFmtId="41" fontId="13" fillId="0" borderId="77" xfId="0" applyNumberFormat="1" applyFont="1" applyBorder="1" applyAlignment="1">
      <alignment vertical="center"/>
    </xf>
    <xf numFmtId="41" fontId="13" fillId="0" borderId="78" xfId="0" applyNumberFormat="1" applyFont="1" applyBorder="1" applyAlignment="1">
      <alignment vertical="center"/>
    </xf>
    <xf numFmtId="41" fontId="13" fillId="0" borderId="79" xfId="0" applyNumberFormat="1" applyFont="1" applyBorder="1" applyAlignment="1">
      <alignment vertical="center"/>
    </xf>
    <xf numFmtId="41" fontId="13" fillId="0" borderId="80" xfId="0" applyNumberFormat="1" applyFont="1" applyFill="1" applyBorder="1" applyAlignment="1">
      <alignment vertical="center"/>
    </xf>
    <xf numFmtId="41" fontId="13" fillId="0" borderId="43" xfId="0" applyNumberFormat="1" applyFont="1" applyFill="1" applyBorder="1" applyAlignment="1">
      <alignment vertical="center"/>
    </xf>
    <xf numFmtId="41" fontId="13" fillId="0" borderId="81" xfId="0" applyNumberFormat="1" applyFont="1" applyFill="1" applyBorder="1" applyAlignment="1">
      <alignment vertical="center"/>
    </xf>
    <xf numFmtId="0" fontId="13" fillId="0" borderId="8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81" xfId="0" applyFont="1" applyBorder="1" applyAlignment="1">
      <alignment horizontal="distributed" vertical="center" wrapText="1"/>
    </xf>
    <xf numFmtId="0" fontId="13" fillId="0" borderId="83" xfId="0" applyFont="1" applyBorder="1" applyAlignment="1">
      <alignment horizontal="distributed" vertical="center" wrapText="1"/>
    </xf>
    <xf numFmtId="0" fontId="13" fillId="0" borderId="67" xfId="0" applyFont="1" applyBorder="1" applyAlignment="1">
      <alignment horizontal="distributed" vertical="center"/>
    </xf>
    <xf numFmtId="0" fontId="13" fillId="0" borderId="84" xfId="0" applyFont="1" applyBorder="1" applyAlignment="1">
      <alignment horizontal="distributed" vertical="center"/>
    </xf>
    <xf numFmtId="0" fontId="13" fillId="0" borderId="85" xfId="0" applyFont="1" applyBorder="1" applyAlignment="1">
      <alignment horizontal="distributed" vertical="center"/>
    </xf>
    <xf numFmtId="0" fontId="13" fillId="0" borderId="86" xfId="0" applyFont="1" applyBorder="1" applyAlignment="1">
      <alignment horizontal="distributed" vertical="center"/>
    </xf>
    <xf numFmtId="0" fontId="13" fillId="0" borderId="87" xfId="0" applyFont="1" applyBorder="1" applyAlignment="1">
      <alignment horizontal="distributed" vertical="center"/>
    </xf>
    <xf numFmtId="0" fontId="13" fillId="0" borderId="88" xfId="0" applyFont="1" applyBorder="1" applyAlignment="1">
      <alignment horizontal="right" vertical="center"/>
    </xf>
    <xf numFmtId="0" fontId="13" fillId="0" borderId="89" xfId="0" applyFont="1" applyBorder="1" applyAlignment="1">
      <alignment horizontal="right" vertical="center"/>
    </xf>
    <xf numFmtId="0" fontId="13" fillId="0" borderId="90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91" xfId="0" applyFont="1" applyBorder="1" applyAlignment="1">
      <alignment horizontal="distributed" vertical="center"/>
    </xf>
    <xf numFmtId="0" fontId="13" fillId="0" borderId="92" xfId="0" applyFont="1" applyBorder="1" applyAlignment="1">
      <alignment horizontal="distributed" vertical="center"/>
    </xf>
    <xf numFmtId="0" fontId="13" fillId="0" borderId="93" xfId="0" applyFont="1" applyBorder="1" applyAlignment="1">
      <alignment horizontal="distributed" vertical="center"/>
    </xf>
    <xf numFmtId="0" fontId="13" fillId="0" borderId="71" xfId="0" applyFont="1" applyBorder="1" applyAlignment="1">
      <alignment horizontal="distributed" vertical="center"/>
    </xf>
    <xf numFmtId="0" fontId="13" fillId="0" borderId="94" xfId="0" applyFont="1" applyBorder="1" applyAlignment="1">
      <alignment horizontal="distributed" vertical="center"/>
    </xf>
    <xf numFmtId="0" fontId="13" fillId="0" borderId="81" xfId="0" applyFont="1" applyBorder="1" applyAlignment="1">
      <alignment horizontal="distributed" vertical="center"/>
    </xf>
    <xf numFmtId="0" fontId="13" fillId="0" borderId="83" xfId="0" applyFont="1" applyBorder="1" applyAlignment="1">
      <alignment horizontal="distributed" vertical="center"/>
    </xf>
    <xf numFmtId="0" fontId="13" fillId="0" borderId="88" xfId="0" applyFont="1" applyBorder="1" applyAlignment="1">
      <alignment horizontal="distributed" vertical="center"/>
    </xf>
    <xf numFmtId="0" fontId="13" fillId="0" borderId="95" xfId="0" applyFont="1" applyBorder="1" applyAlignment="1">
      <alignment horizontal="distributed" vertical="center"/>
    </xf>
    <xf numFmtId="0" fontId="12" fillId="0" borderId="0" xfId="0" applyFont="1" applyAlignment="1">
      <alignment vertical="top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right" vertical="center"/>
    </xf>
    <xf numFmtId="0" fontId="10" fillId="0" borderId="89" xfId="0" applyFont="1" applyBorder="1" applyAlignment="1">
      <alignment horizontal="center" vertical="center"/>
    </xf>
    <xf numFmtId="0" fontId="10" fillId="0" borderId="92" xfId="0" applyFont="1" applyBorder="1" applyAlignment="1">
      <alignment horizontal="right" vertical="center"/>
    </xf>
    <xf numFmtId="0" fontId="10" fillId="0" borderId="95" xfId="0" applyFont="1" applyBorder="1" applyAlignment="1">
      <alignment horizontal="center" vertical="center"/>
    </xf>
    <xf numFmtId="0" fontId="10" fillId="0" borderId="93" xfId="0" applyFont="1" applyBorder="1" applyAlignment="1">
      <alignment horizontal="right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right" vertical="center"/>
    </xf>
    <xf numFmtId="0" fontId="5" fillId="0" borderId="96" xfId="65" applyFont="1" applyBorder="1" applyAlignment="1" quotePrefix="1">
      <alignment horizontal="center"/>
      <protection/>
    </xf>
    <xf numFmtId="0" fontId="5" fillId="0" borderId="102" xfId="65" applyFont="1" applyBorder="1" applyAlignment="1">
      <alignment horizontal="center"/>
      <protection/>
    </xf>
    <xf numFmtId="3" fontId="5" fillId="0" borderId="89" xfId="65" applyNumberFormat="1" applyFont="1" applyBorder="1" applyAlignment="1">
      <alignment horizontal="distributed"/>
      <protection/>
    </xf>
    <xf numFmtId="1" fontId="5" fillId="0" borderId="103" xfId="65" applyNumberFormat="1" applyFont="1" applyBorder="1" applyAlignment="1" quotePrefix="1">
      <alignment horizontal="center"/>
      <protection/>
    </xf>
    <xf numFmtId="1" fontId="5" fillId="0" borderId="104" xfId="65" applyNumberFormat="1" applyFont="1" applyBorder="1" applyAlignment="1" quotePrefix="1">
      <alignment horizontal="center"/>
      <protection/>
    </xf>
    <xf numFmtId="3" fontId="5" fillId="0" borderId="100" xfId="65" applyNumberFormat="1" applyFont="1" applyBorder="1" applyAlignment="1">
      <alignment horizontal="center"/>
      <protection/>
    </xf>
    <xf numFmtId="1" fontId="5" fillId="0" borderId="105" xfId="65" applyNumberFormat="1" applyFont="1" applyBorder="1" applyAlignment="1" quotePrefix="1">
      <alignment horizontal="center"/>
      <protection/>
    </xf>
    <xf numFmtId="0" fontId="4" fillId="0" borderId="0" xfId="65" applyFont="1">
      <alignment/>
      <protection/>
    </xf>
    <xf numFmtId="1" fontId="5" fillId="0" borderId="103" xfId="65" applyNumberFormat="1" applyFont="1" applyBorder="1" applyAlignment="1">
      <alignment horizontal="center"/>
      <protection/>
    </xf>
    <xf numFmtId="1" fontId="5" fillId="0" borderId="104" xfId="65" applyNumberFormat="1" applyFont="1" applyBorder="1" applyAlignment="1">
      <alignment horizontal="center"/>
      <protection/>
    </xf>
    <xf numFmtId="1" fontId="5" fillId="0" borderId="52" xfId="65" applyNumberFormat="1" applyFont="1" applyBorder="1" applyAlignment="1" quotePrefix="1">
      <alignment horizontal="center"/>
      <protection/>
    </xf>
    <xf numFmtId="1" fontId="5" fillId="0" borderId="103" xfId="65" applyNumberFormat="1" applyFont="1" applyBorder="1">
      <alignment/>
      <protection/>
    </xf>
    <xf numFmtId="1" fontId="5" fillId="0" borderId="104" xfId="65" applyNumberFormat="1" applyFont="1" applyBorder="1">
      <alignment/>
      <protection/>
    </xf>
    <xf numFmtId="1" fontId="5" fillId="0" borderId="52" xfId="65" applyNumberFormat="1" applyFont="1" applyBorder="1">
      <alignment/>
      <protection/>
    </xf>
    <xf numFmtId="0" fontId="0" fillId="0" borderId="96" xfId="65" applyFont="1" applyBorder="1" applyAlignment="1" quotePrefix="1">
      <alignment horizontal="center"/>
      <protection/>
    </xf>
    <xf numFmtId="0" fontId="0" fillId="0" borderId="102" xfId="65" applyFont="1" applyBorder="1" applyAlignment="1">
      <alignment horizontal="center"/>
      <protection/>
    </xf>
    <xf numFmtId="3" fontId="0" fillId="0" borderId="89" xfId="65" applyNumberFormat="1" applyFont="1" applyBorder="1" applyAlignment="1">
      <alignment horizontal="distributed"/>
      <protection/>
    </xf>
    <xf numFmtId="1" fontId="0" fillId="0" borderId="103" xfId="65" applyNumberFormat="1" applyFont="1" applyBorder="1" applyAlignment="1">
      <alignment horizontal="center"/>
      <protection/>
    </xf>
    <xf numFmtId="3" fontId="0" fillId="0" borderId="100" xfId="65" applyNumberFormat="1" applyFont="1" applyBorder="1" applyAlignment="1">
      <alignment horizontal="center"/>
      <protection/>
    </xf>
    <xf numFmtId="1" fontId="0" fillId="0" borderId="79" xfId="65" applyNumberFormat="1" applyFont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0000007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104775" y="228600"/>
          <a:ext cx="895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428625" y="5505450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428625" y="7772400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60</xdr:row>
      <xdr:rowOff>0</xdr:rowOff>
    </xdr:to>
    <xdr:sp>
      <xdr:nvSpPr>
        <xdr:cNvPr id="3" name="直線コネクタ 5"/>
        <xdr:cNvSpPr>
          <a:spLocks/>
        </xdr:cNvSpPr>
      </xdr:nvSpPr>
      <xdr:spPr>
        <a:xfrm flipH="1" flipV="1">
          <a:off x="428625" y="9915525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3</xdr:col>
      <xdr:colOff>0</xdr:colOff>
      <xdr:row>72</xdr:row>
      <xdr:rowOff>0</xdr:rowOff>
    </xdr:to>
    <xdr:sp>
      <xdr:nvSpPr>
        <xdr:cNvPr id="4" name="直線コネクタ 6"/>
        <xdr:cNvSpPr>
          <a:spLocks/>
        </xdr:cNvSpPr>
      </xdr:nvSpPr>
      <xdr:spPr>
        <a:xfrm flipH="1" flipV="1">
          <a:off x="428625" y="12049125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showGridLines="0" tabSelected="1" zoomScalePageLayoutView="0" workbookViewId="0" topLeftCell="A1">
      <selection activeCell="B1" sqref="B1"/>
    </sheetView>
  </sheetViews>
  <sheetFormatPr defaultColWidth="8.796875" defaultRowHeight="14.25"/>
  <cols>
    <col min="1" max="1" width="1.1015625" style="83" customWidth="1"/>
    <col min="2" max="2" width="9.3984375" style="83" customWidth="1"/>
    <col min="3" max="11" width="8.5" style="83" customWidth="1"/>
    <col min="12" max="16384" width="9" style="83" customWidth="1"/>
  </cols>
  <sheetData>
    <row r="1" spans="2:11" s="95" customFormat="1" ht="18" thickBot="1">
      <c r="B1" s="95" t="s">
        <v>62</v>
      </c>
      <c r="K1" s="78" t="s">
        <v>69</v>
      </c>
    </row>
    <row r="2" spans="2:11" ht="13.5" customHeight="1">
      <c r="B2" s="137" t="s">
        <v>39</v>
      </c>
      <c r="C2" s="134" t="s">
        <v>40</v>
      </c>
      <c r="D2" s="136"/>
      <c r="E2" s="139" t="s">
        <v>54</v>
      </c>
      <c r="F2" s="134" t="s">
        <v>41</v>
      </c>
      <c r="G2" s="136"/>
      <c r="H2" s="134" t="s">
        <v>42</v>
      </c>
      <c r="I2" s="135"/>
      <c r="J2" s="136"/>
      <c r="K2" s="142" t="s">
        <v>43</v>
      </c>
    </row>
    <row r="3" spans="2:11" ht="13.5" customHeight="1">
      <c r="B3" s="138"/>
      <c r="C3" s="132" t="s">
        <v>44</v>
      </c>
      <c r="D3" s="130" t="s">
        <v>52</v>
      </c>
      <c r="E3" s="140"/>
      <c r="F3" s="132" t="s">
        <v>45</v>
      </c>
      <c r="G3" s="147" t="s">
        <v>46</v>
      </c>
      <c r="H3" s="132" t="s">
        <v>47</v>
      </c>
      <c r="I3" s="145" t="s">
        <v>48</v>
      </c>
      <c r="J3" s="130" t="s">
        <v>53</v>
      </c>
      <c r="K3" s="143"/>
    </row>
    <row r="4" spans="2:11" ht="13.5" customHeight="1">
      <c r="B4" s="125" t="s">
        <v>57</v>
      </c>
      <c r="C4" s="133"/>
      <c r="D4" s="131"/>
      <c r="E4" s="141"/>
      <c r="F4" s="133"/>
      <c r="G4" s="148"/>
      <c r="H4" s="133"/>
      <c r="I4" s="146"/>
      <c r="J4" s="131"/>
      <c r="K4" s="144"/>
    </row>
    <row r="5" spans="2:11" ht="13.5" customHeight="1">
      <c r="B5" s="92" t="s">
        <v>49</v>
      </c>
      <c r="C5" s="96"/>
      <c r="D5" s="97">
        <v>2</v>
      </c>
      <c r="E5" s="98"/>
      <c r="F5" s="99"/>
      <c r="G5" s="97"/>
      <c r="H5" s="96">
        <v>4</v>
      </c>
      <c r="I5" s="100"/>
      <c r="J5" s="122">
        <v>3</v>
      </c>
      <c r="K5" s="101">
        <v>9</v>
      </c>
    </row>
    <row r="6" spans="2:11" ht="13.5" customHeight="1">
      <c r="B6" s="93" t="s">
        <v>50</v>
      </c>
      <c r="C6" s="102">
        <v>1</v>
      </c>
      <c r="D6" s="103">
        <v>2</v>
      </c>
      <c r="E6" s="104"/>
      <c r="F6" s="105"/>
      <c r="G6" s="103">
        <v>1</v>
      </c>
      <c r="H6" s="102">
        <v>3</v>
      </c>
      <c r="I6" s="106"/>
      <c r="J6" s="123">
        <v>12</v>
      </c>
      <c r="K6" s="107">
        <v>19</v>
      </c>
    </row>
    <row r="7" spans="2:11" ht="13.5" customHeight="1">
      <c r="B7" s="94" t="s">
        <v>51</v>
      </c>
      <c r="C7" s="108">
        <v>8</v>
      </c>
      <c r="D7" s="109">
        <v>26</v>
      </c>
      <c r="E7" s="110">
        <v>2</v>
      </c>
      <c r="F7" s="111">
        <v>5</v>
      </c>
      <c r="G7" s="109">
        <v>2</v>
      </c>
      <c r="H7" s="108">
        <v>19</v>
      </c>
      <c r="I7" s="112">
        <v>2</v>
      </c>
      <c r="J7" s="124">
        <v>12</v>
      </c>
      <c r="K7" s="113">
        <v>76</v>
      </c>
    </row>
    <row r="8" spans="2:11" ht="13.5" customHeight="1" thickBot="1">
      <c r="B8" s="114" t="s">
        <v>43</v>
      </c>
      <c r="C8" s="115">
        <v>9</v>
      </c>
      <c r="D8" s="116">
        <v>30</v>
      </c>
      <c r="E8" s="117">
        <v>2</v>
      </c>
      <c r="F8" s="118">
        <v>5</v>
      </c>
      <c r="G8" s="116">
        <v>3</v>
      </c>
      <c r="H8" s="115">
        <v>26</v>
      </c>
      <c r="I8" s="119">
        <v>2</v>
      </c>
      <c r="J8" s="120">
        <v>27</v>
      </c>
      <c r="K8" s="121">
        <v>104</v>
      </c>
    </row>
    <row r="9" s="81" customFormat="1" ht="12">
      <c r="K9" s="82" t="s">
        <v>56</v>
      </c>
    </row>
    <row r="10" ht="13.5">
      <c r="K10" s="126" t="s">
        <v>58</v>
      </c>
    </row>
  </sheetData>
  <sheetProtection/>
  <mergeCells count="13">
    <mergeCell ref="K2:K4"/>
    <mergeCell ref="J3:J4"/>
    <mergeCell ref="I3:I4"/>
    <mergeCell ref="H3:H4"/>
    <mergeCell ref="G3:G4"/>
    <mergeCell ref="F3:F4"/>
    <mergeCell ref="D3:D4"/>
    <mergeCell ref="C3:C4"/>
    <mergeCell ref="H2:J2"/>
    <mergeCell ref="B2:B3"/>
    <mergeCell ref="C2:D2"/>
    <mergeCell ref="F2:G2"/>
    <mergeCell ref="E2:E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2"/>
  <headerFooter alignWithMargins="0"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11" style="1" customWidth="1"/>
    <col min="3" max="3" width="9.09765625" style="1" customWidth="1"/>
    <col min="4" max="4" width="11" style="1" customWidth="1"/>
    <col min="5" max="6" width="15" style="1" customWidth="1"/>
    <col min="7" max="7" width="9.09765625" style="1" customWidth="1"/>
    <col min="8" max="16384" width="9" style="1" customWidth="1"/>
  </cols>
  <sheetData>
    <row r="1" spans="1:8" ht="18" thickBot="1">
      <c r="A1" s="169" t="s">
        <v>0</v>
      </c>
      <c r="B1" s="13"/>
      <c r="C1" s="13"/>
      <c r="D1" s="13"/>
      <c r="E1" s="13"/>
      <c r="F1" s="13"/>
      <c r="G1" s="14"/>
      <c r="H1" s="15" t="s">
        <v>22</v>
      </c>
    </row>
    <row r="2" spans="1:8" s="5" customFormat="1" ht="18.75" customHeight="1">
      <c r="A2" s="162" t="s">
        <v>2</v>
      </c>
      <c r="B2" s="17" t="s">
        <v>3</v>
      </c>
      <c r="C2" s="16" t="s">
        <v>4</v>
      </c>
      <c r="D2" s="17" t="s">
        <v>5</v>
      </c>
      <c r="E2" s="16" t="s">
        <v>19</v>
      </c>
      <c r="F2" s="16" t="s">
        <v>20</v>
      </c>
      <c r="G2" s="17" t="s">
        <v>8</v>
      </c>
      <c r="H2" s="163" t="s">
        <v>16</v>
      </c>
    </row>
    <row r="3" spans="1:14" s="5" customFormat="1" ht="18" customHeight="1">
      <c r="A3" s="164" t="s">
        <v>9</v>
      </c>
      <c r="B3" s="18">
        <v>1</v>
      </c>
      <c r="C3" s="19">
        <v>3</v>
      </c>
      <c r="D3" s="19">
        <v>3</v>
      </c>
      <c r="E3" s="19" t="s">
        <v>10</v>
      </c>
      <c r="F3" s="19" t="s">
        <v>10</v>
      </c>
      <c r="G3" s="19" t="s">
        <v>10</v>
      </c>
      <c r="H3" s="170">
        <v>7</v>
      </c>
      <c r="I3" s="8"/>
      <c r="J3" s="8"/>
      <c r="K3" s="8"/>
      <c r="L3" s="8"/>
      <c r="M3" s="8"/>
      <c r="N3" s="8"/>
    </row>
    <row r="4" spans="1:14" s="5" customFormat="1" ht="18" customHeight="1">
      <c r="A4" s="164" t="s">
        <v>11</v>
      </c>
      <c r="B4" s="21">
        <v>2</v>
      </c>
      <c r="C4" s="19">
        <v>3</v>
      </c>
      <c r="D4" s="18">
        <v>12</v>
      </c>
      <c r="E4" s="19">
        <v>1</v>
      </c>
      <c r="F4" s="19" t="s">
        <v>10</v>
      </c>
      <c r="G4" s="19" t="s">
        <v>10</v>
      </c>
      <c r="H4" s="170">
        <v>18</v>
      </c>
      <c r="I4" s="8"/>
      <c r="J4" s="8"/>
      <c r="K4" s="8"/>
      <c r="L4" s="8"/>
      <c r="M4" s="8"/>
      <c r="N4" s="8"/>
    </row>
    <row r="5" spans="1:14" s="5" customFormat="1" ht="18" customHeight="1">
      <c r="A5" s="164" t="s">
        <v>12</v>
      </c>
      <c r="B5" s="18">
        <v>31</v>
      </c>
      <c r="C5" s="19">
        <v>18</v>
      </c>
      <c r="D5" s="18">
        <v>13</v>
      </c>
      <c r="E5" s="18">
        <v>2</v>
      </c>
      <c r="F5" s="18">
        <v>5</v>
      </c>
      <c r="G5" s="19">
        <v>2</v>
      </c>
      <c r="H5" s="171">
        <v>71</v>
      </c>
      <c r="I5" s="8"/>
      <c r="J5" s="8"/>
      <c r="K5" s="8"/>
      <c r="L5" s="8"/>
      <c r="M5" s="8"/>
      <c r="N5" s="8"/>
    </row>
    <row r="6" spans="1:14" s="5" customFormat="1" ht="18.75" customHeight="1" thickBot="1">
      <c r="A6" s="167" t="s">
        <v>13</v>
      </c>
      <c r="B6" s="22">
        <v>34</v>
      </c>
      <c r="C6" s="22">
        <v>24</v>
      </c>
      <c r="D6" s="22">
        <v>28</v>
      </c>
      <c r="E6" s="22">
        <v>3</v>
      </c>
      <c r="F6" s="22">
        <v>5</v>
      </c>
      <c r="G6" s="22">
        <v>2</v>
      </c>
      <c r="H6" s="172">
        <v>96</v>
      </c>
      <c r="I6" s="25"/>
      <c r="J6" s="8"/>
      <c r="K6" s="8"/>
      <c r="L6" s="8"/>
      <c r="M6" s="8"/>
      <c r="N6" s="8"/>
    </row>
    <row r="7" spans="1:14" s="5" customFormat="1" ht="13.5">
      <c r="A7" s="13"/>
      <c r="B7" s="20"/>
      <c r="C7" s="20"/>
      <c r="D7" s="20"/>
      <c r="E7" s="20"/>
      <c r="F7" s="20"/>
      <c r="G7" s="24"/>
      <c r="H7" s="24" t="s">
        <v>17</v>
      </c>
      <c r="I7" s="8"/>
      <c r="J7" s="8"/>
      <c r="K7" s="8"/>
      <c r="L7" s="8"/>
      <c r="M7" s="8"/>
      <c r="N7" s="8"/>
    </row>
    <row r="8" spans="2:14" ht="17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7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7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printOptions/>
  <pageMargins left="0.787" right="0.28" top="0.984" bottom="0.984" header="0.5" footer="0.5"/>
  <pageSetup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11" style="1" customWidth="1"/>
    <col min="3" max="3" width="9.09765625" style="1" customWidth="1"/>
    <col min="4" max="4" width="11" style="1" customWidth="1"/>
    <col min="5" max="6" width="15" style="1" customWidth="1"/>
    <col min="7" max="7" width="9.09765625" style="1" customWidth="1"/>
    <col min="8" max="16384" width="9" style="1" customWidth="1"/>
  </cols>
  <sheetData>
    <row r="1" spans="1:8" ht="18" thickBot="1">
      <c r="A1" s="169" t="s">
        <v>0</v>
      </c>
      <c r="B1" s="13"/>
      <c r="C1" s="13"/>
      <c r="D1" s="13"/>
      <c r="E1" s="13"/>
      <c r="F1" s="13"/>
      <c r="G1" s="14"/>
      <c r="H1" s="15" t="s">
        <v>18</v>
      </c>
    </row>
    <row r="2" spans="1:8" s="5" customFormat="1" ht="18.75" customHeight="1">
      <c r="A2" s="162" t="s">
        <v>2</v>
      </c>
      <c r="B2" s="17" t="s">
        <v>3</v>
      </c>
      <c r="C2" s="16" t="s">
        <v>4</v>
      </c>
      <c r="D2" s="17" t="s">
        <v>5</v>
      </c>
      <c r="E2" s="16" t="s">
        <v>19</v>
      </c>
      <c r="F2" s="16" t="s">
        <v>20</v>
      </c>
      <c r="G2" s="17" t="s">
        <v>8</v>
      </c>
      <c r="H2" s="163" t="s">
        <v>16</v>
      </c>
    </row>
    <row r="3" spans="1:14" s="5" customFormat="1" ht="18" customHeight="1">
      <c r="A3" s="164" t="s">
        <v>9</v>
      </c>
      <c r="B3" s="18">
        <v>1</v>
      </c>
      <c r="C3" s="19">
        <v>2</v>
      </c>
      <c r="D3" s="19">
        <v>3</v>
      </c>
      <c r="E3" s="19" t="s">
        <v>21</v>
      </c>
      <c r="F3" s="19" t="s">
        <v>21</v>
      </c>
      <c r="G3" s="19" t="s">
        <v>21</v>
      </c>
      <c r="H3" s="173">
        <v>6</v>
      </c>
      <c r="I3" s="8"/>
      <c r="J3" s="8"/>
      <c r="K3" s="8"/>
      <c r="L3" s="8"/>
      <c r="M3" s="8"/>
      <c r="N3" s="8"/>
    </row>
    <row r="4" spans="1:14" s="5" customFormat="1" ht="18" customHeight="1">
      <c r="A4" s="164" t="s">
        <v>11</v>
      </c>
      <c r="B4" s="21">
        <v>2</v>
      </c>
      <c r="C4" s="19">
        <v>3</v>
      </c>
      <c r="D4" s="18">
        <v>12</v>
      </c>
      <c r="E4" s="19">
        <v>1</v>
      </c>
      <c r="F4" s="19" t="s">
        <v>21</v>
      </c>
      <c r="G4" s="19" t="s">
        <v>21</v>
      </c>
      <c r="H4" s="173">
        <v>18</v>
      </c>
      <c r="I4" s="8"/>
      <c r="J4" s="8"/>
      <c r="K4" s="8"/>
      <c r="L4" s="8"/>
      <c r="M4" s="8"/>
      <c r="N4" s="8"/>
    </row>
    <row r="5" spans="1:14" s="5" customFormat="1" ht="18" customHeight="1">
      <c r="A5" s="164" t="s">
        <v>12</v>
      </c>
      <c r="B5" s="18">
        <v>31</v>
      </c>
      <c r="C5" s="19">
        <v>18</v>
      </c>
      <c r="D5" s="18">
        <v>13</v>
      </c>
      <c r="E5" s="18">
        <v>2</v>
      </c>
      <c r="F5" s="18">
        <v>5</v>
      </c>
      <c r="G5" s="19">
        <v>2</v>
      </c>
      <c r="H5" s="174">
        <v>71</v>
      </c>
      <c r="I5" s="8"/>
      <c r="J5" s="8"/>
      <c r="K5" s="8"/>
      <c r="L5" s="8"/>
      <c r="M5" s="8"/>
      <c r="N5" s="8"/>
    </row>
    <row r="6" spans="1:14" s="5" customFormat="1" ht="18.75" customHeight="1" thickBot="1">
      <c r="A6" s="167" t="s">
        <v>13</v>
      </c>
      <c r="B6" s="22">
        <v>34</v>
      </c>
      <c r="C6" s="22">
        <v>23</v>
      </c>
      <c r="D6" s="22">
        <v>28</v>
      </c>
      <c r="E6" s="22">
        <v>3</v>
      </c>
      <c r="F6" s="22">
        <v>5</v>
      </c>
      <c r="G6" s="23">
        <v>2</v>
      </c>
      <c r="H6" s="175">
        <v>95</v>
      </c>
      <c r="I6" s="8"/>
      <c r="J6" s="8"/>
      <c r="K6" s="8"/>
      <c r="L6" s="8"/>
      <c r="M6" s="8"/>
      <c r="N6" s="8"/>
    </row>
    <row r="7" spans="1:14" s="5" customFormat="1" ht="13.5">
      <c r="A7" s="13"/>
      <c r="B7" s="20"/>
      <c r="C7" s="20"/>
      <c r="D7" s="20"/>
      <c r="E7" s="20"/>
      <c r="F7" s="20"/>
      <c r="G7" s="24"/>
      <c r="H7" s="24" t="s">
        <v>17</v>
      </c>
      <c r="I7" s="8"/>
      <c r="J7" s="8"/>
      <c r="K7" s="8"/>
      <c r="L7" s="8"/>
      <c r="M7" s="8"/>
      <c r="N7" s="8"/>
    </row>
    <row r="8" spans="2:14" ht="17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7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7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printOptions/>
  <pageMargins left="0.8661417322834646" right="0.6692913385826772" top="0.984251968503937" bottom="0.984251968503937" header="0.5118110236220472" footer="0.5118110236220472"/>
  <pageSetup fitToHeight="1" fitToWidth="1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11" style="1" customWidth="1"/>
    <col min="3" max="3" width="9.09765625" style="1" customWidth="1"/>
    <col min="4" max="4" width="11" style="1" customWidth="1"/>
    <col min="5" max="6" width="15" style="1" customWidth="1"/>
    <col min="7" max="7" width="9.09765625" style="1" customWidth="1"/>
    <col min="8" max="16384" width="9" style="1" customWidth="1"/>
  </cols>
  <sheetData>
    <row r="1" spans="1:8" ht="18" thickBot="1">
      <c r="A1" s="169" t="s">
        <v>0</v>
      </c>
      <c r="B1" s="13"/>
      <c r="C1" s="13"/>
      <c r="D1" s="13"/>
      <c r="E1" s="13"/>
      <c r="F1" s="13"/>
      <c r="G1" s="14"/>
      <c r="H1" s="15" t="s">
        <v>15</v>
      </c>
    </row>
    <row r="2" spans="1:8" s="5" customFormat="1" ht="18.75" customHeight="1">
      <c r="A2" s="162" t="s">
        <v>2</v>
      </c>
      <c r="B2" s="17" t="s">
        <v>3</v>
      </c>
      <c r="C2" s="16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63" t="s">
        <v>16</v>
      </c>
    </row>
    <row r="3" spans="1:14" s="5" customFormat="1" ht="18" customHeight="1">
      <c r="A3" s="164" t="s">
        <v>9</v>
      </c>
      <c r="B3" s="18">
        <v>1</v>
      </c>
      <c r="C3" s="19">
        <v>2</v>
      </c>
      <c r="D3" s="19">
        <v>3</v>
      </c>
      <c r="E3" s="19" t="s">
        <v>10</v>
      </c>
      <c r="F3" s="19" t="s">
        <v>10</v>
      </c>
      <c r="G3" s="19" t="s">
        <v>10</v>
      </c>
      <c r="H3" s="173">
        <v>6</v>
      </c>
      <c r="I3" s="8"/>
      <c r="J3" s="8"/>
      <c r="K3" s="8"/>
      <c r="L3" s="8"/>
      <c r="M3" s="8"/>
      <c r="N3" s="8"/>
    </row>
    <row r="4" spans="1:14" s="5" customFormat="1" ht="18" customHeight="1">
      <c r="A4" s="164" t="s">
        <v>11</v>
      </c>
      <c r="B4" s="21">
        <v>2</v>
      </c>
      <c r="C4" s="19">
        <v>3</v>
      </c>
      <c r="D4" s="18">
        <v>12</v>
      </c>
      <c r="E4" s="19">
        <v>1</v>
      </c>
      <c r="F4" s="19" t="s">
        <v>10</v>
      </c>
      <c r="G4" s="19" t="s">
        <v>10</v>
      </c>
      <c r="H4" s="173">
        <v>18</v>
      </c>
      <c r="I4" s="8"/>
      <c r="J4" s="8"/>
      <c r="K4" s="8"/>
      <c r="L4" s="8"/>
      <c r="M4" s="8"/>
      <c r="N4" s="8"/>
    </row>
    <row r="5" spans="1:14" s="5" customFormat="1" ht="18" customHeight="1">
      <c r="A5" s="164" t="s">
        <v>12</v>
      </c>
      <c r="B5" s="18">
        <v>30</v>
      </c>
      <c r="C5" s="19">
        <v>18</v>
      </c>
      <c r="D5" s="18">
        <v>13</v>
      </c>
      <c r="E5" s="18">
        <v>2</v>
      </c>
      <c r="F5" s="18">
        <v>5</v>
      </c>
      <c r="G5" s="19">
        <v>2</v>
      </c>
      <c r="H5" s="174">
        <v>70</v>
      </c>
      <c r="I5" s="8"/>
      <c r="J5" s="8"/>
      <c r="K5" s="8"/>
      <c r="L5" s="8"/>
      <c r="M5" s="8"/>
      <c r="N5" s="8"/>
    </row>
    <row r="6" spans="1:14" s="5" customFormat="1" ht="18.75" customHeight="1" thickBot="1">
      <c r="A6" s="167" t="s">
        <v>13</v>
      </c>
      <c r="B6" s="22">
        <v>33</v>
      </c>
      <c r="C6" s="22">
        <v>23</v>
      </c>
      <c r="D6" s="22">
        <v>28</v>
      </c>
      <c r="E6" s="22">
        <v>3</v>
      </c>
      <c r="F6" s="22">
        <v>5</v>
      </c>
      <c r="G6" s="23">
        <v>2</v>
      </c>
      <c r="H6" s="175">
        <v>94</v>
      </c>
      <c r="I6" s="8"/>
      <c r="J6" s="8"/>
      <c r="K6" s="8"/>
      <c r="L6" s="8"/>
      <c r="M6" s="8"/>
      <c r="N6" s="8"/>
    </row>
    <row r="7" spans="1:14" s="5" customFormat="1" ht="13.5">
      <c r="A7" s="13"/>
      <c r="B7" s="20"/>
      <c r="C7" s="20"/>
      <c r="D7" s="20"/>
      <c r="E7" s="20"/>
      <c r="F7" s="20"/>
      <c r="G7" s="24"/>
      <c r="H7" s="24" t="s">
        <v>17</v>
      </c>
      <c r="I7" s="8"/>
      <c r="J7" s="8"/>
      <c r="K7" s="8"/>
      <c r="L7" s="8"/>
      <c r="M7" s="8"/>
      <c r="N7" s="8"/>
    </row>
    <row r="8" spans="2:14" ht="17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7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7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printOptions/>
  <pageMargins left="0.8661417322834646" right="0.6692913385826772" top="0.984251968503937" bottom="0.984251968503937" header="0.5118110236220472" footer="0.5118110236220472"/>
  <pageSetup fitToHeight="1" fitToWidth="1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69921875" style="1" customWidth="1"/>
    <col min="2" max="2" width="12.69921875" style="1" customWidth="1"/>
    <col min="3" max="3" width="8.8984375" style="1" customWidth="1"/>
    <col min="4" max="4" width="12.69921875" style="1" customWidth="1"/>
    <col min="5" max="6" width="17.19921875" style="1" customWidth="1"/>
    <col min="7" max="7" width="12.59765625" style="1" customWidth="1"/>
    <col min="8" max="16384" width="9" style="1" customWidth="1"/>
  </cols>
  <sheetData>
    <row r="1" spans="1:7" ht="18" thickBot="1">
      <c r="A1" s="169" t="s">
        <v>0</v>
      </c>
      <c r="G1" s="2" t="s">
        <v>1</v>
      </c>
    </row>
    <row r="2" spans="1:7" s="5" customFormat="1" ht="18.75" customHeight="1">
      <c r="A2" s="176" t="s">
        <v>2</v>
      </c>
      <c r="B2" s="4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177" t="s">
        <v>8</v>
      </c>
    </row>
    <row r="3" spans="1:14" s="5" customFormat="1" ht="18" customHeight="1">
      <c r="A3" s="178" t="s">
        <v>9</v>
      </c>
      <c r="B3" s="6">
        <v>1</v>
      </c>
      <c r="C3" s="7">
        <v>2</v>
      </c>
      <c r="D3" s="7">
        <v>3</v>
      </c>
      <c r="E3" s="7" t="s">
        <v>10</v>
      </c>
      <c r="F3" s="7" t="s">
        <v>10</v>
      </c>
      <c r="G3" s="179" t="s">
        <v>10</v>
      </c>
      <c r="H3" s="8"/>
      <c r="I3" s="8"/>
      <c r="J3" s="8"/>
      <c r="K3" s="8"/>
      <c r="L3" s="8"/>
      <c r="M3" s="8"/>
      <c r="N3" s="8"/>
    </row>
    <row r="4" spans="1:14" s="5" customFormat="1" ht="18" customHeight="1">
      <c r="A4" s="178" t="s">
        <v>11</v>
      </c>
      <c r="B4" s="9">
        <v>2</v>
      </c>
      <c r="C4" s="7">
        <v>3</v>
      </c>
      <c r="D4" s="6">
        <v>12</v>
      </c>
      <c r="E4" s="7">
        <v>1</v>
      </c>
      <c r="F4" s="7" t="s">
        <v>10</v>
      </c>
      <c r="G4" s="179" t="s">
        <v>10</v>
      </c>
      <c r="H4" s="8"/>
      <c r="I4" s="8"/>
      <c r="J4" s="8"/>
      <c r="K4" s="8"/>
      <c r="L4" s="8"/>
      <c r="M4" s="8"/>
      <c r="N4" s="8"/>
    </row>
    <row r="5" spans="1:14" s="5" customFormat="1" ht="18" customHeight="1">
      <c r="A5" s="178" t="s">
        <v>12</v>
      </c>
      <c r="B5" s="6">
        <v>27</v>
      </c>
      <c r="C5" s="7">
        <v>18</v>
      </c>
      <c r="D5" s="6">
        <v>13</v>
      </c>
      <c r="E5" s="6">
        <v>2</v>
      </c>
      <c r="F5" s="6">
        <v>5</v>
      </c>
      <c r="G5" s="179">
        <v>2</v>
      </c>
      <c r="H5" s="8"/>
      <c r="I5" s="8"/>
      <c r="J5" s="8"/>
      <c r="K5" s="8"/>
      <c r="L5" s="8"/>
      <c r="M5" s="8"/>
      <c r="N5" s="8"/>
    </row>
    <row r="6" spans="1:14" s="5" customFormat="1" ht="18.75" customHeight="1" thickBot="1">
      <c r="A6" s="180" t="s">
        <v>13</v>
      </c>
      <c r="B6" s="10">
        <v>30</v>
      </c>
      <c r="C6" s="10">
        <v>23</v>
      </c>
      <c r="D6" s="10">
        <v>28</v>
      </c>
      <c r="E6" s="10">
        <v>3</v>
      </c>
      <c r="F6" s="10">
        <v>5</v>
      </c>
      <c r="G6" s="181">
        <v>2</v>
      </c>
      <c r="H6" s="8"/>
      <c r="I6" s="8"/>
      <c r="J6" s="8"/>
      <c r="K6" s="8"/>
      <c r="L6" s="8"/>
      <c r="M6" s="8"/>
      <c r="N6" s="8"/>
    </row>
    <row r="7" spans="2:14" s="5" customFormat="1" ht="13.5">
      <c r="B7" s="8"/>
      <c r="C7" s="8"/>
      <c r="D7" s="8"/>
      <c r="E7" s="8"/>
      <c r="F7" s="8"/>
      <c r="G7" s="11" t="s">
        <v>14</v>
      </c>
      <c r="H7" s="8"/>
      <c r="I7" s="8"/>
      <c r="J7" s="8"/>
      <c r="K7" s="8"/>
      <c r="L7" s="8"/>
      <c r="M7" s="8"/>
      <c r="N7" s="8"/>
    </row>
    <row r="8" spans="2:14" ht="17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7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7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ht="17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4" ht="17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ht="17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17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17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2:14" ht="17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</sheetData>
  <sheetProtection/>
  <printOptions/>
  <pageMargins left="0.8661417322834646" right="0.6692913385826772" top="0.984251968503937" bottom="0.984251968503937" header="0.5118110236220472" footer="0.5118110236220472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8"/>
  <sheetViews>
    <sheetView showGridLines="0" zoomScalePageLayoutView="0" workbookViewId="0" topLeftCell="A43">
      <selection activeCell="C46" sqref="C46:C47"/>
    </sheetView>
  </sheetViews>
  <sheetFormatPr defaultColWidth="8.796875" defaultRowHeight="14.25"/>
  <cols>
    <col min="1" max="1" width="3.3984375" style="83" customWidth="1"/>
    <col min="2" max="2" width="1.1015625" style="83" customWidth="1"/>
    <col min="3" max="11" width="8.5" style="83" customWidth="1"/>
    <col min="12" max="16384" width="9" style="83" customWidth="1"/>
  </cols>
  <sheetData>
    <row r="1" s="95" customFormat="1" ht="17.25">
      <c r="C1" s="95" t="s">
        <v>62</v>
      </c>
    </row>
    <row r="2" spans="10:11" s="84" customFormat="1" ht="12" thickBot="1">
      <c r="J2" s="85"/>
      <c r="K2" s="85" t="s">
        <v>64</v>
      </c>
    </row>
    <row r="3" spans="3:11" ht="13.5" customHeight="1">
      <c r="C3" s="134" t="s">
        <v>40</v>
      </c>
      <c r="D3" s="136"/>
      <c r="E3" s="139" t="s">
        <v>54</v>
      </c>
      <c r="F3" s="134" t="s">
        <v>41</v>
      </c>
      <c r="G3" s="136"/>
      <c r="H3" s="134" t="s">
        <v>42</v>
      </c>
      <c r="I3" s="135"/>
      <c r="J3" s="136"/>
      <c r="K3" s="142" t="s">
        <v>43</v>
      </c>
    </row>
    <row r="4" spans="3:11" ht="13.5" customHeight="1">
      <c r="C4" s="132" t="s">
        <v>44</v>
      </c>
      <c r="D4" s="130" t="s">
        <v>52</v>
      </c>
      <c r="E4" s="140"/>
      <c r="F4" s="132" t="s">
        <v>45</v>
      </c>
      <c r="G4" s="147" t="s">
        <v>46</v>
      </c>
      <c r="H4" s="132" t="s">
        <v>47</v>
      </c>
      <c r="I4" s="145" t="s">
        <v>48</v>
      </c>
      <c r="J4" s="130" t="s">
        <v>53</v>
      </c>
      <c r="K4" s="143"/>
    </row>
    <row r="5" spans="3:11" ht="13.5" customHeight="1">
      <c r="C5" s="133"/>
      <c r="D5" s="131"/>
      <c r="E5" s="141"/>
      <c r="F5" s="133"/>
      <c r="G5" s="148"/>
      <c r="H5" s="133"/>
      <c r="I5" s="146"/>
      <c r="J5" s="131"/>
      <c r="K5" s="144"/>
    </row>
    <row r="6" spans="3:11" ht="13.5" customHeight="1">
      <c r="C6" s="96"/>
      <c r="D6" s="97">
        <v>2</v>
      </c>
      <c r="E6" s="98"/>
      <c r="F6" s="99"/>
      <c r="G6" s="97"/>
      <c r="H6" s="96">
        <v>4</v>
      </c>
      <c r="I6" s="100"/>
      <c r="J6" s="122">
        <v>3</v>
      </c>
      <c r="K6" s="101">
        <v>9</v>
      </c>
    </row>
    <row r="7" spans="3:11" ht="13.5" customHeight="1">
      <c r="C7" s="102">
        <v>1</v>
      </c>
      <c r="D7" s="103">
        <v>1</v>
      </c>
      <c r="E7" s="104"/>
      <c r="F7" s="105"/>
      <c r="G7" s="103">
        <v>1</v>
      </c>
      <c r="H7" s="102">
        <v>3</v>
      </c>
      <c r="I7" s="106"/>
      <c r="J7" s="123">
        <v>12</v>
      </c>
      <c r="K7" s="107">
        <v>18</v>
      </c>
    </row>
    <row r="8" spans="3:11" ht="13.5" customHeight="1">
      <c r="C8" s="108">
        <v>9</v>
      </c>
      <c r="D8" s="109">
        <v>25</v>
      </c>
      <c r="E8" s="110">
        <v>2</v>
      </c>
      <c r="F8" s="111">
        <v>5</v>
      </c>
      <c r="G8" s="109">
        <v>2</v>
      </c>
      <c r="H8" s="108">
        <v>18</v>
      </c>
      <c r="I8" s="112">
        <v>2</v>
      </c>
      <c r="J8" s="124">
        <v>12</v>
      </c>
      <c r="K8" s="113">
        <v>75</v>
      </c>
    </row>
    <row r="9" spans="3:11" ht="13.5" customHeight="1" thickBot="1">
      <c r="C9" s="115">
        <v>10</v>
      </c>
      <c r="D9" s="116">
        <v>28</v>
      </c>
      <c r="E9" s="117">
        <v>2</v>
      </c>
      <c r="F9" s="118">
        <v>5</v>
      </c>
      <c r="G9" s="116">
        <v>3</v>
      </c>
      <c r="H9" s="115">
        <v>25</v>
      </c>
      <c r="I9" s="119">
        <v>2</v>
      </c>
      <c r="J9" s="120">
        <v>27</v>
      </c>
      <c r="K9" s="121">
        <v>102</v>
      </c>
    </row>
    <row r="10" s="81" customFormat="1" ht="5.25" customHeight="1"/>
    <row r="11" spans="3:11" ht="14.25" thickBot="1">
      <c r="C11" s="84"/>
      <c r="D11" s="84"/>
      <c r="E11" s="84"/>
      <c r="F11" s="84"/>
      <c r="G11" s="84"/>
      <c r="H11" s="84"/>
      <c r="I11" s="84"/>
      <c r="J11" s="85"/>
      <c r="K11" s="78" t="s">
        <v>65</v>
      </c>
    </row>
    <row r="12" spans="3:11" ht="13.5" customHeight="1">
      <c r="C12" s="134" t="s">
        <v>40</v>
      </c>
      <c r="D12" s="136"/>
      <c r="E12" s="139" t="s">
        <v>54</v>
      </c>
      <c r="F12" s="134" t="s">
        <v>41</v>
      </c>
      <c r="G12" s="136"/>
      <c r="H12" s="134" t="s">
        <v>42</v>
      </c>
      <c r="I12" s="135"/>
      <c r="J12" s="136"/>
      <c r="K12" s="142" t="s">
        <v>43</v>
      </c>
    </row>
    <row r="13" spans="3:11" ht="13.5">
      <c r="C13" s="132" t="s">
        <v>44</v>
      </c>
      <c r="D13" s="130" t="s">
        <v>52</v>
      </c>
      <c r="E13" s="140"/>
      <c r="F13" s="132" t="s">
        <v>45</v>
      </c>
      <c r="G13" s="147" t="s">
        <v>46</v>
      </c>
      <c r="H13" s="132" t="s">
        <v>47</v>
      </c>
      <c r="I13" s="145" t="s">
        <v>48</v>
      </c>
      <c r="J13" s="130" t="s">
        <v>53</v>
      </c>
      <c r="K13" s="143"/>
    </row>
    <row r="14" spans="3:11" ht="13.5">
      <c r="C14" s="133"/>
      <c r="D14" s="131"/>
      <c r="E14" s="141"/>
      <c r="F14" s="133"/>
      <c r="G14" s="148"/>
      <c r="H14" s="133"/>
      <c r="I14" s="146"/>
      <c r="J14" s="131"/>
      <c r="K14" s="144"/>
    </row>
    <row r="15" spans="3:11" ht="13.5">
      <c r="C15" s="96"/>
      <c r="D15" s="97">
        <v>2</v>
      </c>
      <c r="E15" s="98"/>
      <c r="F15" s="99"/>
      <c r="G15" s="97"/>
      <c r="H15" s="96">
        <v>4</v>
      </c>
      <c r="I15" s="100"/>
      <c r="J15" s="122">
        <v>3</v>
      </c>
      <c r="K15" s="101">
        <v>9</v>
      </c>
    </row>
    <row r="16" spans="3:11" ht="13.5">
      <c r="C16" s="102">
        <v>1</v>
      </c>
      <c r="D16" s="103">
        <v>2</v>
      </c>
      <c r="E16" s="104"/>
      <c r="F16" s="105"/>
      <c r="G16" s="103">
        <v>1</v>
      </c>
      <c r="H16" s="102">
        <v>3</v>
      </c>
      <c r="I16" s="106"/>
      <c r="J16" s="123">
        <v>12</v>
      </c>
      <c r="K16" s="107">
        <v>19</v>
      </c>
    </row>
    <row r="17" spans="3:11" ht="13.5">
      <c r="C17" s="108">
        <v>9</v>
      </c>
      <c r="D17" s="109">
        <v>25</v>
      </c>
      <c r="E17" s="110">
        <v>2</v>
      </c>
      <c r="F17" s="111">
        <v>5</v>
      </c>
      <c r="G17" s="109">
        <v>2</v>
      </c>
      <c r="H17" s="108">
        <v>18</v>
      </c>
      <c r="I17" s="112">
        <v>2</v>
      </c>
      <c r="J17" s="124">
        <v>13</v>
      </c>
      <c r="K17" s="113">
        <v>76</v>
      </c>
    </row>
    <row r="18" spans="3:11" ht="14.25" thickBot="1">
      <c r="C18" s="115">
        <v>10</v>
      </c>
      <c r="D18" s="116">
        <v>29</v>
      </c>
      <c r="E18" s="117">
        <v>2</v>
      </c>
      <c r="F18" s="118">
        <v>5</v>
      </c>
      <c r="G18" s="116">
        <v>3</v>
      </c>
      <c r="H18" s="115">
        <v>25</v>
      </c>
      <c r="I18" s="119">
        <v>2</v>
      </c>
      <c r="J18" s="120">
        <v>28</v>
      </c>
      <c r="K18" s="121">
        <v>104</v>
      </c>
    </row>
    <row r="19" ht="13.5">
      <c r="K19" s="82" t="s">
        <v>56</v>
      </c>
    </row>
    <row r="20" ht="13.5">
      <c r="K20" s="126" t="s">
        <v>58</v>
      </c>
    </row>
    <row r="21" spans="3:11" ht="18" thickBot="1">
      <c r="C21" s="95"/>
      <c r="D21" s="95"/>
      <c r="E21" s="95"/>
      <c r="F21" s="95"/>
      <c r="G21" s="95"/>
      <c r="H21" s="95"/>
      <c r="I21" s="95"/>
      <c r="J21" s="95"/>
      <c r="K21" s="78" t="s">
        <v>63</v>
      </c>
    </row>
    <row r="22" spans="3:11" ht="13.5">
      <c r="C22" s="134" t="s">
        <v>40</v>
      </c>
      <c r="D22" s="136"/>
      <c r="E22" s="139" t="s">
        <v>54</v>
      </c>
      <c r="F22" s="134" t="s">
        <v>41</v>
      </c>
      <c r="G22" s="136"/>
      <c r="H22" s="134" t="s">
        <v>42</v>
      </c>
      <c r="I22" s="135"/>
      <c r="J22" s="136"/>
      <c r="K22" s="142" t="s">
        <v>43</v>
      </c>
    </row>
    <row r="23" spans="3:11" ht="13.5">
      <c r="C23" s="132" t="s">
        <v>44</v>
      </c>
      <c r="D23" s="130" t="s">
        <v>52</v>
      </c>
      <c r="E23" s="140"/>
      <c r="F23" s="132" t="s">
        <v>45</v>
      </c>
      <c r="G23" s="147" t="s">
        <v>46</v>
      </c>
      <c r="H23" s="132" t="s">
        <v>47</v>
      </c>
      <c r="I23" s="145" t="s">
        <v>48</v>
      </c>
      <c r="J23" s="130" t="s">
        <v>53</v>
      </c>
      <c r="K23" s="143"/>
    </row>
    <row r="24" spans="3:11" ht="13.5">
      <c r="C24" s="133"/>
      <c r="D24" s="131"/>
      <c r="E24" s="141"/>
      <c r="F24" s="133"/>
      <c r="G24" s="148"/>
      <c r="H24" s="133"/>
      <c r="I24" s="146"/>
      <c r="J24" s="131"/>
      <c r="K24" s="144"/>
    </row>
    <row r="25" spans="2:11" ht="13.5">
      <c r="B25" s="129"/>
      <c r="C25" s="96"/>
      <c r="D25" s="97">
        <v>2</v>
      </c>
      <c r="E25" s="98"/>
      <c r="F25" s="99"/>
      <c r="G25" s="97"/>
      <c r="H25" s="96">
        <v>4</v>
      </c>
      <c r="I25" s="100"/>
      <c r="J25" s="122">
        <v>3</v>
      </c>
      <c r="K25" s="101">
        <v>9</v>
      </c>
    </row>
    <row r="26" spans="2:11" ht="13.5">
      <c r="B26" s="129"/>
      <c r="C26" s="102">
        <v>1</v>
      </c>
      <c r="D26" s="103">
        <v>2</v>
      </c>
      <c r="E26" s="104"/>
      <c r="F26" s="105"/>
      <c r="G26" s="103">
        <v>1</v>
      </c>
      <c r="H26" s="102">
        <v>3</v>
      </c>
      <c r="I26" s="106"/>
      <c r="J26" s="123">
        <v>12</v>
      </c>
      <c r="K26" s="107">
        <v>19</v>
      </c>
    </row>
    <row r="27" spans="2:11" ht="13.5">
      <c r="B27" s="129"/>
      <c r="C27" s="108">
        <v>9</v>
      </c>
      <c r="D27" s="109">
        <v>25</v>
      </c>
      <c r="E27" s="110">
        <v>2</v>
      </c>
      <c r="F27" s="111">
        <v>5</v>
      </c>
      <c r="G27" s="109">
        <v>2</v>
      </c>
      <c r="H27" s="108">
        <v>18</v>
      </c>
      <c r="I27" s="112">
        <v>2</v>
      </c>
      <c r="J27" s="124">
        <v>13</v>
      </c>
      <c r="K27" s="113">
        <v>76</v>
      </c>
    </row>
    <row r="28" spans="2:11" ht="14.25" thickBot="1">
      <c r="B28" s="129"/>
      <c r="C28" s="115">
        <v>10</v>
      </c>
      <c r="D28" s="116">
        <v>29</v>
      </c>
      <c r="E28" s="117">
        <v>2</v>
      </c>
      <c r="F28" s="118">
        <v>5</v>
      </c>
      <c r="G28" s="116">
        <v>3</v>
      </c>
      <c r="H28" s="115">
        <v>25</v>
      </c>
      <c r="I28" s="119">
        <v>2</v>
      </c>
      <c r="J28" s="120">
        <v>28</v>
      </c>
      <c r="K28" s="121">
        <v>104</v>
      </c>
    </row>
    <row r="29" spans="3:11" ht="13.5">
      <c r="C29" s="128"/>
      <c r="D29" s="81"/>
      <c r="E29" s="81"/>
      <c r="F29" s="81"/>
      <c r="G29" s="81"/>
      <c r="H29" s="81"/>
      <c r="I29" s="81"/>
      <c r="J29" s="81"/>
      <c r="K29" s="82" t="s">
        <v>56</v>
      </c>
    </row>
    <row r="30" ht="13.5">
      <c r="K30" s="126" t="s">
        <v>58</v>
      </c>
    </row>
    <row r="31" ht="13.5">
      <c r="K31" s="126"/>
    </row>
    <row r="32" ht="14.25" thickBot="1">
      <c r="L32" s="78" t="s">
        <v>66</v>
      </c>
    </row>
    <row r="33" spans="3:12" ht="13.5">
      <c r="C33" s="137" t="s">
        <v>39</v>
      </c>
      <c r="D33" s="134" t="s">
        <v>40</v>
      </c>
      <c r="E33" s="136"/>
      <c r="F33" s="139" t="s">
        <v>54</v>
      </c>
      <c r="G33" s="134" t="s">
        <v>41</v>
      </c>
      <c r="H33" s="136"/>
      <c r="I33" s="134" t="s">
        <v>42</v>
      </c>
      <c r="J33" s="135"/>
      <c r="K33" s="136"/>
      <c r="L33" s="142" t="s">
        <v>43</v>
      </c>
    </row>
    <row r="34" spans="3:12" ht="13.5">
      <c r="C34" s="138"/>
      <c r="D34" s="132" t="s">
        <v>44</v>
      </c>
      <c r="E34" s="130" t="s">
        <v>52</v>
      </c>
      <c r="F34" s="140"/>
      <c r="G34" s="132" t="s">
        <v>45</v>
      </c>
      <c r="H34" s="147" t="s">
        <v>46</v>
      </c>
      <c r="I34" s="132" t="s">
        <v>47</v>
      </c>
      <c r="J34" s="145" t="s">
        <v>48</v>
      </c>
      <c r="K34" s="130" t="s">
        <v>53</v>
      </c>
      <c r="L34" s="143"/>
    </row>
    <row r="35" spans="3:12" ht="13.5">
      <c r="C35" s="125" t="s">
        <v>57</v>
      </c>
      <c r="D35" s="133"/>
      <c r="E35" s="131"/>
      <c r="F35" s="141"/>
      <c r="G35" s="133"/>
      <c r="H35" s="148"/>
      <c r="I35" s="133"/>
      <c r="J35" s="146"/>
      <c r="K35" s="131"/>
      <c r="L35" s="144"/>
    </row>
    <row r="36" spans="3:12" ht="13.5">
      <c r="C36" s="92" t="s">
        <v>49</v>
      </c>
      <c r="D36" s="96"/>
      <c r="E36" s="97">
        <v>2</v>
      </c>
      <c r="F36" s="98"/>
      <c r="G36" s="99"/>
      <c r="H36" s="97"/>
      <c r="I36" s="96">
        <v>4</v>
      </c>
      <c r="J36" s="100"/>
      <c r="K36" s="122">
        <v>3</v>
      </c>
      <c r="L36" s="101">
        <v>9</v>
      </c>
    </row>
    <row r="37" spans="3:12" ht="13.5">
      <c r="C37" s="93" t="s">
        <v>50</v>
      </c>
      <c r="D37" s="102">
        <v>1</v>
      </c>
      <c r="E37" s="103">
        <v>2</v>
      </c>
      <c r="F37" s="104"/>
      <c r="G37" s="105"/>
      <c r="H37" s="103">
        <v>1</v>
      </c>
      <c r="I37" s="102">
        <v>3</v>
      </c>
      <c r="J37" s="106"/>
      <c r="K37" s="123">
        <v>12</v>
      </c>
      <c r="L37" s="107">
        <v>19</v>
      </c>
    </row>
    <row r="38" spans="3:12" ht="13.5">
      <c r="C38" s="94" t="s">
        <v>51</v>
      </c>
      <c r="D38" s="108">
        <v>9</v>
      </c>
      <c r="E38" s="109">
        <v>25</v>
      </c>
      <c r="F38" s="110">
        <v>2</v>
      </c>
      <c r="G38" s="111">
        <v>5</v>
      </c>
      <c r="H38" s="109">
        <v>2</v>
      </c>
      <c r="I38" s="108">
        <v>18</v>
      </c>
      <c r="J38" s="112">
        <v>2</v>
      </c>
      <c r="K38" s="124">
        <v>13</v>
      </c>
      <c r="L38" s="113">
        <v>76</v>
      </c>
    </row>
    <row r="39" spans="3:12" ht="14.25" thickBot="1">
      <c r="C39" s="114" t="s">
        <v>43</v>
      </c>
      <c r="D39" s="115">
        <v>10</v>
      </c>
      <c r="E39" s="116">
        <v>29</v>
      </c>
      <c r="F39" s="117">
        <v>2</v>
      </c>
      <c r="G39" s="118">
        <v>5</v>
      </c>
      <c r="H39" s="116">
        <v>3</v>
      </c>
      <c r="I39" s="115">
        <v>25</v>
      </c>
      <c r="J39" s="119">
        <v>2</v>
      </c>
      <c r="K39" s="120">
        <v>28</v>
      </c>
      <c r="L39" s="121">
        <v>104</v>
      </c>
    </row>
    <row r="40" spans="3:12" ht="13.5">
      <c r="C40" s="81"/>
      <c r="D40" s="81"/>
      <c r="E40" s="81"/>
      <c r="F40" s="81"/>
      <c r="G40" s="81"/>
      <c r="H40" s="81"/>
      <c r="I40" s="81"/>
      <c r="J40" s="81"/>
      <c r="K40" s="81"/>
      <c r="L40" s="82" t="s">
        <v>56</v>
      </c>
    </row>
    <row r="41" ht="13.5">
      <c r="L41" s="126" t="s">
        <v>58</v>
      </c>
    </row>
    <row r="44" ht="13.5">
      <c r="K44" s="126"/>
    </row>
    <row r="45" ht="14.25" thickBot="1">
      <c r="L45" s="78" t="s">
        <v>67</v>
      </c>
    </row>
    <row r="46" spans="3:12" ht="13.5">
      <c r="C46" s="137" t="s">
        <v>39</v>
      </c>
      <c r="D46" s="134" t="s">
        <v>40</v>
      </c>
      <c r="E46" s="136"/>
      <c r="F46" s="139" t="s">
        <v>54</v>
      </c>
      <c r="G46" s="134" t="s">
        <v>41</v>
      </c>
      <c r="H46" s="136"/>
      <c r="I46" s="134" t="s">
        <v>42</v>
      </c>
      <c r="J46" s="135"/>
      <c r="K46" s="136"/>
      <c r="L46" s="142" t="s">
        <v>43</v>
      </c>
    </row>
    <row r="47" spans="3:12" ht="13.5">
      <c r="C47" s="138"/>
      <c r="D47" s="132" t="s">
        <v>44</v>
      </c>
      <c r="E47" s="130" t="s">
        <v>52</v>
      </c>
      <c r="F47" s="140"/>
      <c r="G47" s="132" t="s">
        <v>45</v>
      </c>
      <c r="H47" s="147" t="s">
        <v>46</v>
      </c>
      <c r="I47" s="132" t="s">
        <v>47</v>
      </c>
      <c r="J47" s="145" t="s">
        <v>48</v>
      </c>
      <c r="K47" s="130" t="s">
        <v>53</v>
      </c>
      <c r="L47" s="143"/>
    </row>
    <row r="48" spans="3:12" ht="13.5">
      <c r="C48" s="125" t="s">
        <v>57</v>
      </c>
      <c r="D48" s="133"/>
      <c r="E48" s="131"/>
      <c r="F48" s="141"/>
      <c r="G48" s="133"/>
      <c r="H48" s="148"/>
      <c r="I48" s="133"/>
      <c r="J48" s="146"/>
      <c r="K48" s="131"/>
      <c r="L48" s="144"/>
    </row>
    <row r="49" spans="3:12" ht="13.5">
      <c r="C49" s="92" t="s">
        <v>49</v>
      </c>
      <c r="D49" s="96"/>
      <c r="E49" s="97">
        <v>2</v>
      </c>
      <c r="F49" s="98"/>
      <c r="G49" s="99"/>
      <c r="H49" s="97"/>
      <c r="I49" s="96">
        <v>4</v>
      </c>
      <c r="J49" s="100"/>
      <c r="K49" s="122">
        <v>3</v>
      </c>
      <c r="L49" s="101">
        <v>9</v>
      </c>
    </row>
    <row r="50" spans="3:12" ht="13.5">
      <c r="C50" s="93" t="s">
        <v>50</v>
      </c>
      <c r="D50" s="102">
        <v>1</v>
      </c>
      <c r="E50" s="103">
        <v>2</v>
      </c>
      <c r="F50" s="104"/>
      <c r="G50" s="105"/>
      <c r="H50" s="103">
        <v>1</v>
      </c>
      <c r="I50" s="102">
        <v>3</v>
      </c>
      <c r="J50" s="106"/>
      <c r="K50" s="123">
        <v>12</v>
      </c>
      <c r="L50" s="107">
        <v>19</v>
      </c>
    </row>
    <row r="51" spans="3:12" ht="13.5">
      <c r="C51" s="94" t="s">
        <v>51</v>
      </c>
      <c r="D51" s="108">
        <v>9</v>
      </c>
      <c r="E51" s="109">
        <v>25</v>
      </c>
      <c r="F51" s="110">
        <v>2</v>
      </c>
      <c r="G51" s="111">
        <v>5</v>
      </c>
      <c r="H51" s="109">
        <v>2</v>
      </c>
      <c r="I51" s="108">
        <v>18</v>
      </c>
      <c r="J51" s="112">
        <v>2</v>
      </c>
      <c r="K51" s="124">
        <v>13</v>
      </c>
      <c r="L51" s="113">
        <v>76</v>
      </c>
    </row>
    <row r="52" spans="3:12" ht="14.25" thickBot="1">
      <c r="C52" s="114" t="s">
        <v>43</v>
      </c>
      <c r="D52" s="115">
        <v>10</v>
      </c>
      <c r="E52" s="116">
        <v>29</v>
      </c>
      <c r="F52" s="117">
        <v>2</v>
      </c>
      <c r="G52" s="118">
        <v>5</v>
      </c>
      <c r="H52" s="116">
        <v>3</v>
      </c>
      <c r="I52" s="115">
        <v>25</v>
      </c>
      <c r="J52" s="119">
        <v>2</v>
      </c>
      <c r="K52" s="120">
        <v>28</v>
      </c>
      <c r="L52" s="121">
        <v>104</v>
      </c>
    </row>
    <row r="53" spans="3:12" ht="13.5">
      <c r="C53" s="81"/>
      <c r="D53" s="81"/>
      <c r="E53" s="81"/>
      <c r="F53" s="81"/>
      <c r="G53" s="81"/>
      <c r="H53" s="81"/>
      <c r="I53" s="81"/>
      <c r="J53" s="81"/>
      <c r="K53" s="81"/>
      <c r="L53" s="82" t="s">
        <v>56</v>
      </c>
    </row>
    <row r="54" ht="13.5">
      <c r="L54" s="126" t="s">
        <v>58</v>
      </c>
    </row>
    <row r="57" spans="2:13" ht="18" thickBot="1">
      <c r="B57" s="95"/>
      <c r="C57" s="95" t="s">
        <v>62</v>
      </c>
      <c r="D57" s="95"/>
      <c r="E57" s="95"/>
      <c r="F57" s="95"/>
      <c r="G57" s="95"/>
      <c r="H57" s="95"/>
      <c r="I57" s="95"/>
      <c r="J57" s="95"/>
      <c r="K57" s="95"/>
      <c r="L57" s="78" t="s">
        <v>68</v>
      </c>
      <c r="M57" s="95"/>
    </row>
    <row r="58" spans="3:12" ht="13.5">
      <c r="C58" s="137" t="s">
        <v>39</v>
      </c>
      <c r="D58" s="134" t="s">
        <v>40</v>
      </c>
      <c r="E58" s="136"/>
      <c r="F58" s="139" t="s">
        <v>54</v>
      </c>
      <c r="G58" s="134" t="s">
        <v>41</v>
      </c>
      <c r="H58" s="136"/>
      <c r="I58" s="134" t="s">
        <v>42</v>
      </c>
      <c r="J58" s="135"/>
      <c r="K58" s="136"/>
      <c r="L58" s="142" t="s">
        <v>43</v>
      </c>
    </row>
    <row r="59" spans="3:12" ht="13.5">
      <c r="C59" s="138"/>
      <c r="D59" s="132" t="s">
        <v>44</v>
      </c>
      <c r="E59" s="130" t="s">
        <v>52</v>
      </c>
      <c r="F59" s="140"/>
      <c r="G59" s="132" t="s">
        <v>45</v>
      </c>
      <c r="H59" s="147" t="s">
        <v>46</v>
      </c>
      <c r="I59" s="132" t="s">
        <v>47</v>
      </c>
      <c r="J59" s="145" t="s">
        <v>48</v>
      </c>
      <c r="K59" s="130" t="s">
        <v>53</v>
      </c>
      <c r="L59" s="143"/>
    </row>
    <row r="60" spans="3:12" ht="13.5">
      <c r="C60" s="125" t="s">
        <v>57</v>
      </c>
      <c r="D60" s="133"/>
      <c r="E60" s="131"/>
      <c r="F60" s="141"/>
      <c r="G60" s="133"/>
      <c r="H60" s="148"/>
      <c r="I60" s="133"/>
      <c r="J60" s="146"/>
      <c r="K60" s="131"/>
      <c r="L60" s="144"/>
    </row>
    <row r="61" spans="3:12" ht="13.5">
      <c r="C61" s="92" t="s">
        <v>49</v>
      </c>
      <c r="D61" s="96"/>
      <c r="E61" s="97">
        <v>2</v>
      </c>
      <c r="F61" s="98"/>
      <c r="G61" s="99"/>
      <c r="H61" s="97"/>
      <c r="I61" s="96">
        <v>4</v>
      </c>
      <c r="J61" s="100"/>
      <c r="K61" s="122">
        <v>3</v>
      </c>
      <c r="L61" s="101">
        <v>9</v>
      </c>
    </row>
    <row r="62" spans="3:12" ht="13.5">
      <c r="C62" s="93" t="s">
        <v>50</v>
      </c>
      <c r="D62" s="102">
        <v>1</v>
      </c>
      <c r="E62" s="103">
        <v>2</v>
      </c>
      <c r="F62" s="104"/>
      <c r="G62" s="105"/>
      <c r="H62" s="103">
        <v>1</v>
      </c>
      <c r="I62" s="102">
        <v>3</v>
      </c>
      <c r="J62" s="106"/>
      <c r="K62" s="123">
        <v>12</v>
      </c>
      <c r="L62" s="107">
        <v>19</v>
      </c>
    </row>
    <row r="63" spans="3:12" ht="13.5">
      <c r="C63" s="94" t="s">
        <v>51</v>
      </c>
      <c r="D63" s="108">
        <v>9</v>
      </c>
      <c r="E63" s="109">
        <v>25</v>
      </c>
      <c r="F63" s="110">
        <v>2</v>
      </c>
      <c r="G63" s="111">
        <v>5</v>
      </c>
      <c r="H63" s="109">
        <v>2</v>
      </c>
      <c r="I63" s="108">
        <v>19</v>
      </c>
      <c r="J63" s="112">
        <v>2</v>
      </c>
      <c r="K63" s="124">
        <v>12</v>
      </c>
      <c r="L63" s="113">
        <v>76</v>
      </c>
    </row>
    <row r="64" spans="3:12" ht="14.25" thickBot="1">
      <c r="C64" s="114" t="s">
        <v>43</v>
      </c>
      <c r="D64" s="115">
        <v>10</v>
      </c>
      <c r="E64" s="116">
        <v>29</v>
      </c>
      <c r="F64" s="117">
        <v>2</v>
      </c>
      <c r="G64" s="118">
        <v>5</v>
      </c>
      <c r="H64" s="116">
        <v>3</v>
      </c>
      <c r="I64" s="115">
        <v>26</v>
      </c>
      <c r="J64" s="119">
        <v>2</v>
      </c>
      <c r="K64" s="120">
        <v>27</v>
      </c>
      <c r="L64" s="121">
        <v>104</v>
      </c>
    </row>
    <row r="65" spans="2:13" ht="13.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2" t="s">
        <v>56</v>
      </c>
      <c r="M65" s="81"/>
    </row>
    <row r="66" ht="13.5">
      <c r="L66" s="126" t="s">
        <v>58</v>
      </c>
    </row>
    <row r="67" ht="13.5">
      <c r="L67" s="126"/>
    </row>
    <row r="69" spans="3:12" ht="18" thickBot="1">
      <c r="C69" s="95" t="s">
        <v>62</v>
      </c>
      <c r="D69" s="95"/>
      <c r="E69" s="95"/>
      <c r="F69" s="95"/>
      <c r="G69" s="95"/>
      <c r="H69" s="95"/>
      <c r="I69" s="95"/>
      <c r="J69" s="95"/>
      <c r="K69" s="95"/>
      <c r="L69" s="78" t="s">
        <v>69</v>
      </c>
    </row>
    <row r="70" spans="3:12" ht="13.5">
      <c r="C70" s="137" t="s">
        <v>39</v>
      </c>
      <c r="D70" s="134" t="s">
        <v>40</v>
      </c>
      <c r="E70" s="136"/>
      <c r="F70" s="139" t="s">
        <v>54</v>
      </c>
      <c r="G70" s="134" t="s">
        <v>41</v>
      </c>
      <c r="H70" s="136"/>
      <c r="I70" s="134" t="s">
        <v>42</v>
      </c>
      <c r="J70" s="135"/>
      <c r="K70" s="136"/>
      <c r="L70" s="142" t="s">
        <v>43</v>
      </c>
    </row>
    <row r="71" spans="3:12" ht="13.5">
      <c r="C71" s="138"/>
      <c r="D71" s="132" t="s">
        <v>44</v>
      </c>
      <c r="E71" s="130" t="s">
        <v>52</v>
      </c>
      <c r="F71" s="140"/>
      <c r="G71" s="132" t="s">
        <v>45</v>
      </c>
      <c r="H71" s="147" t="s">
        <v>46</v>
      </c>
      <c r="I71" s="132" t="s">
        <v>47</v>
      </c>
      <c r="J71" s="145" t="s">
        <v>48</v>
      </c>
      <c r="K71" s="130" t="s">
        <v>53</v>
      </c>
      <c r="L71" s="143"/>
    </row>
    <row r="72" spans="3:12" ht="13.5">
      <c r="C72" s="125" t="s">
        <v>57</v>
      </c>
      <c r="D72" s="133"/>
      <c r="E72" s="131"/>
      <c r="F72" s="141"/>
      <c r="G72" s="133"/>
      <c r="H72" s="148"/>
      <c r="I72" s="133"/>
      <c r="J72" s="146"/>
      <c r="K72" s="131"/>
      <c r="L72" s="144"/>
    </row>
    <row r="73" spans="3:12" ht="13.5">
      <c r="C73" s="92" t="s">
        <v>49</v>
      </c>
      <c r="D73" s="96"/>
      <c r="E73" s="97">
        <v>2</v>
      </c>
      <c r="F73" s="98"/>
      <c r="G73" s="99"/>
      <c r="H73" s="97"/>
      <c r="I73" s="96">
        <v>4</v>
      </c>
      <c r="J73" s="100"/>
      <c r="K73" s="122">
        <v>3</v>
      </c>
      <c r="L73" s="101">
        <v>9</v>
      </c>
    </row>
    <row r="74" spans="3:12" ht="13.5">
      <c r="C74" s="93" t="s">
        <v>50</v>
      </c>
      <c r="D74" s="102">
        <v>1</v>
      </c>
      <c r="E74" s="103">
        <v>2</v>
      </c>
      <c r="F74" s="104"/>
      <c r="G74" s="105"/>
      <c r="H74" s="103">
        <v>1</v>
      </c>
      <c r="I74" s="102">
        <v>3</v>
      </c>
      <c r="J74" s="106"/>
      <c r="K74" s="123">
        <v>12</v>
      </c>
      <c r="L74" s="107">
        <v>19</v>
      </c>
    </row>
    <row r="75" spans="3:12" ht="13.5">
      <c r="C75" s="94" t="s">
        <v>51</v>
      </c>
      <c r="D75" s="108">
        <v>8</v>
      </c>
      <c r="E75" s="109">
        <v>26</v>
      </c>
      <c r="F75" s="110">
        <v>2</v>
      </c>
      <c r="G75" s="111">
        <v>5</v>
      </c>
      <c r="H75" s="109">
        <v>2</v>
      </c>
      <c r="I75" s="108">
        <v>19</v>
      </c>
      <c r="J75" s="112">
        <v>2</v>
      </c>
      <c r="K75" s="124">
        <v>12</v>
      </c>
      <c r="L75" s="113">
        <v>76</v>
      </c>
    </row>
    <row r="76" spans="3:12" ht="14.25" thickBot="1">
      <c r="C76" s="114" t="s">
        <v>43</v>
      </c>
      <c r="D76" s="115">
        <v>9</v>
      </c>
      <c r="E76" s="116">
        <v>30</v>
      </c>
      <c r="F76" s="117">
        <v>2</v>
      </c>
      <c r="G76" s="118">
        <v>5</v>
      </c>
      <c r="H76" s="116">
        <v>3</v>
      </c>
      <c r="I76" s="115">
        <v>26</v>
      </c>
      <c r="J76" s="119">
        <v>2</v>
      </c>
      <c r="K76" s="120">
        <v>27</v>
      </c>
      <c r="L76" s="121">
        <v>104</v>
      </c>
    </row>
    <row r="77" spans="3:12" ht="13.5">
      <c r="C77" s="81"/>
      <c r="D77" s="81"/>
      <c r="E77" s="81"/>
      <c r="F77" s="81"/>
      <c r="G77" s="81"/>
      <c r="H77" s="81"/>
      <c r="I77" s="81"/>
      <c r="J77" s="81"/>
      <c r="K77" s="81"/>
      <c r="L77" s="82" t="s">
        <v>56</v>
      </c>
    </row>
    <row r="78" ht="13.5">
      <c r="L78" s="126" t="s">
        <v>58</v>
      </c>
    </row>
  </sheetData>
  <sheetProtection/>
  <mergeCells count="88">
    <mergeCell ref="K71:K72"/>
    <mergeCell ref="C70:C71"/>
    <mergeCell ref="D70:E70"/>
    <mergeCell ref="F70:F72"/>
    <mergeCell ref="G70:H70"/>
    <mergeCell ref="I70:K70"/>
    <mergeCell ref="L70:L72"/>
    <mergeCell ref="D71:D72"/>
    <mergeCell ref="E71:E72"/>
    <mergeCell ref="G71:G72"/>
    <mergeCell ref="H71:H72"/>
    <mergeCell ref="I59:I60"/>
    <mergeCell ref="J59:J60"/>
    <mergeCell ref="K59:K60"/>
    <mergeCell ref="I71:I72"/>
    <mergeCell ref="J71:J72"/>
    <mergeCell ref="C58:C59"/>
    <mergeCell ref="D58:E58"/>
    <mergeCell ref="F58:F60"/>
    <mergeCell ref="G58:H58"/>
    <mergeCell ref="I58:K58"/>
    <mergeCell ref="L58:L60"/>
    <mergeCell ref="D59:D60"/>
    <mergeCell ref="E59:E60"/>
    <mergeCell ref="G59:G60"/>
    <mergeCell ref="H59:H60"/>
    <mergeCell ref="C13:C14"/>
    <mergeCell ref="J23:J24"/>
    <mergeCell ref="C22:D22"/>
    <mergeCell ref="E22:E24"/>
    <mergeCell ref="F22:G22"/>
    <mergeCell ref="C12:D12"/>
    <mergeCell ref="C4:C5"/>
    <mergeCell ref="C3:D3"/>
    <mergeCell ref="K22:K24"/>
    <mergeCell ref="C23:C24"/>
    <mergeCell ref="D23:D24"/>
    <mergeCell ref="F23:F24"/>
    <mergeCell ref="G23:G24"/>
    <mergeCell ref="H23:H24"/>
    <mergeCell ref="I23:I24"/>
    <mergeCell ref="H22:J22"/>
    <mergeCell ref="K12:K14"/>
    <mergeCell ref="D13:D14"/>
    <mergeCell ref="F13:F14"/>
    <mergeCell ref="G13:G14"/>
    <mergeCell ref="H13:H14"/>
    <mergeCell ref="I13:I14"/>
    <mergeCell ref="J13:J14"/>
    <mergeCell ref="E12:E14"/>
    <mergeCell ref="F12:G12"/>
    <mergeCell ref="H12:J12"/>
    <mergeCell ref="E3:E5"/>
    <mergeCell ref="F3:G3"/>
    <mergeCell ref="H3:J3"/>
    <mergeCell ref="K3:K5"/>
    <mergeCell ref="D4:D5"/>
    <mergeCell ref="F4:F5"/>
    <mergeCell ref="G4:G5"/>
    <mergeCell ref="H4:H5"/>
    <mergeCell ref="I4:I5"/>
    <mergeCell ref="J4:J5"/>
    <mergeCell ref="L33:L35"/>
    <mergeCell ref="D34:D35"/>
    <mergeCell ref="E34:E35"/>
    <mergeCell ref="G34:G35"/>
    <mergeCell ref="H34:H35"/>
    <mergeCell ref="I34:I35"/>
    <mergeCell ref="J34:J35"/>
    <mergeCell ref="K34:K35"/>
    <mergeCell ref="C46:C47"/>
    <mergeCell ref="D46:E46"/>
    <mergeCell ref="F46:F48"/>
    <mergeCell ref="G46:H46"/>
    <mergeCell ref="I46:K46"/>
    <mergeCell ref="C33:C34"/>
    <mergeCell ref="D33:E33"/>
    <mergeCell ref="F33:F35"/>
    <mergeCell ref="G33:H33"/>
    <mergeCell ref="I33:K33"/>
    <mergeCell ref="L46:L48"/>
    <mergeCell ref="D47:D48"/>
    <mergeCell ref="E47:E48"/>
    <mergeCell ref="G47:G48"/>
    <mergeCell ref="H47:H48"/>
    <mergeCell ref="I47:I48"/>
    <mergeCell ref="J47:J48"/>
    <mergeCell ref="K47:K48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2"/>
  <headerFooter alignWithMargins="0"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1.1015625" style="83" customWidth="1"/>
    <col min="2" max="11" width="9.3984375" style="83" customWidth="1"/>
    <col min="12" max="16384" width="9" style="83" customWidth="1"/>
  </cols>
  <sheetData>
    <row r="1" s="95" customFormat="1" ht="17.25">
      <c r="B1" s="95" t="s">
        <v>55</v>
      </c>
    </row>
    <row r="2" spans="10:11" s="84" customFormat="1" ht="12" thickBot="1">
      <c r="J2" s="85"/>
      <c r="K2" s="85" t="s">
        <v>61</v>
      </c>
    </row>
    <row r="3" spans="2:11" ht="15" customHeight="1">
      <c r="B3" s="149" t="s">
        <v>39</v>
      </c>
      <c r="C3" s="134" t="s">
        <v>40</v>
      </c>
      <c r="D3" s="136"/>
      <c r="E3" s="139" t="s">
        <v>54</v>
      </c>
      <c r="F3" s="134" t="s">
        <v>41</v>
      </c>
      <c r="G3" s="136"/>
      <c r="H3" s="134" t="s">
        <v>42</v>
      </c>
      <c r="I3" s="135"/>
      <c r="J3" s="136"/>
      <c r="K3" s="142" t="s">
        <v>43</v>
      </c>
    </row>
    <row r="4" spans="2:11" ht="30" customHeight="1">
      <c r="B4" s="150"/>
      <c r="C4" s="86" t="s">
        <v>44</v>
      </c>
      <c r="D4" s="87" t="s">
        <v>52</v>
      </c>
      <c r="E4" s="141"/>
      <c r="F4" s="88" t="s">
        <v>45</v>
      </c>
      <c r="G4" s="89" t="s">
        <v>46</v>
      </c>
      <c r="H4" s="86" t="s">
        <v>47</v>
      </c>
      <c r="I4" s="90" t="s">
        <v>48</v>
      </c>
      <c r="J4" s="91" t="s">
        <v>53</v>
      </c>
      <c r="K4" s="144"/>
    </row>
    <row r="5" spans="2:11" ht="22.5" customHeight="1">
      <c r="B5" s="92" t="s">
        <v>49</v>
      </c>
      <c r="C5" s="96"/>
      <c r="D5" s="97">
        <v>2</v>
      </c>
      <c r="E5" s="98"/>
      <c r="F5" s="99"/>
      <c r="G5" s="97"/>
      <c r="H5" s="96">
        <v>3</v>
      </c>
      <c r="I5" s="100"/>
      <c r="J5" s="122">
        <v>3</v>
      </c>
      <c r="K5" s="101">
        <v>8</v>
      </c>
    </row>
    <row r="6" spans="2:11" ht="22.5" customHeight="1">
      <c r="B6" s="93" t="s">
        <v>50</v>
      </c>
      <c r="C6" s="102">
        <v>1</v>
      </c>
      <c r="D6" s="103">
        <v>1</v>
      </c>
      <c r="E6" s="104"/>
      <c r="F6" s="105"/>
      <c r="G6" s="103">
        <v>1</v>
      </c>
      <c r="H6" s="102">
        <v>3</v>
      </c>
      <c r="I6" s="106"/>
      <c r="J6" s="123">
        <v>12</v>
      </c>
      <c r="K6" s="107">
        <v>18</v>
      </c>
    </row>
    <row r="7" spans="2:11" ht="22.5" customHeight="1">
      <c r="B7" s="94" t="s">
        <v>51</v>
      </c>
      <c r="C7" s="108">
        <v>9</v>
      </c>
      <c r="D7" s="109">
        <v>25</v>
      </c>
      <c r="E7" s="110">
        <v>2</v>
      </c>
      <c r="F7" s="111">
        <v>5</v>
      </c>
      <c r="G7" s="109">
        <v>2</v>
      </c>
      <c r="H7" s="108">
        <v>19</v>
      </c>
      <c r="I7" s="112">
        <v>2</v>
      </c>
      <c r="J7" s="124">
        <v>12</v>
      </c>
      <c r="K7" s="113">
        <v>76</v>
      </c>
    </row>
    <row r="8" spans="2:11" ht="22.5" customHeight="1" thickBot="1">
      <c r="B8" s="114" t="s">
        <v>43</v>
      </c>
      <c r="C8" s="115">
        <v>10</v>
      </c>
      <c r="D8" s="116">
        <v>28</v>
      </c>
      <c r="E8" s="117">
        <v>2</v>
      </c>
      <c r="F8" s="118">
        <v>5</v>
      </c>
      <c r="G8" s="116">
        <v>3</v>
      </c>
      <c r="H8" s="115">
        <v>25</v>
      </c>
      <c r="I8" s="119">
        <v>2</v>
      </c>
      <c r="J8" s="120">
        <v>27</v>
      </c>
      <c r="K8" s="121">
        <v>102</v>
      </c>
    </row>
    <row r="9" s="81" customFormat="1" ht="12">
      <c r="K9" s="82" t="s">
        <v>56</v>
      </c>
    </row>
    <row r="10" ht="13.5">
      <c r="K10" s="126" t="s">
        <v>58</v>
      </c>
    </row>
  </sheetData>
  <sheetProtection/>
  <mergeCells count="6">
    <mergeCell ref="B3:B4"/>
    <mergeCell ref="C3:D3"/>
    <mergeCell ref="E3:E4"/>
    <mergeCell ref="F3:G3"/>
    <mergeCell ref="H3:J3"/>
    <mergeCell ref="K3:K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8984375" style="30" customWidth="1"/>
    <col min="2" max="7" width="13.3984375" style="30" customWidth="1"/>
    <col min="8" max="8" width="14.69921875" style="30" customWidth="1"/>
    <col min="9" max="16384" width="9" style="30" customWidth="1"/>
  </cols>
  <sheetData>
    <row r="1" spans="1:8" s="77" customFormat="1" ht="18" thickBot="1">
      <c r="A1" s="76" t="s">
        <v>0</v>
      </c>
      <c r="H1" s="78" t="s">
        <v>59</v>
      </c>
    </row>
    <row r="2" spans="1:9" s="36" customFormat="1" ht="31.5" customHeight="1">
      <c r="A2" s="51" t="s">
        <v>26</v>
      </c>
      <c r="B2" s="57" t="s">
        <v>3</v>
      </c>
      <c r="C2" s="79" t="s">
        <v>36</v>
      </c>
      <c r="D2" s="79" t="s">
        <v>37</v>
      </c>
      <c r="E2" s="58" t="s">
        <v>27</v>
      </c>
      <c r="F2" s="58" t="s">
        <v>28</v>
      </c>
      <c r="G2" s="80" t="s">
        <v>38</v>
      </c>
      <c r="H2" s="59" t="s">
        <v>29</v>
      </c>
      <c r="I2" s="35"/>
    </row>
    <row r="3" spans="1:9" ht="15.75" customHeight="1">
      <c r="A3" s="52" t="s">
        <v>30</v>
      </c>
      <c r="B3" s="60">
        <v>2</v>
      </c>
      <c r="C3" s="61"/>
      <c r="D3" s="61"/>
      <c r="E3" s="61">
        <v>3</v>
      </c>
      <c r="F3" s="61"/>
      <c r="G3" s="62">
        <v>3</v>
      </c>
      <c r="H3" s="63">
        <v>8</v>
      </c>
      <c r="I3" s="40"/>
    </row>
    <row r="4" spans="1:9" ht="15.75" customHeight="1">
      <c r="A4" s="53" t="s">
        <v>31</v>
      </c>
      <c r="B4" s="64">
        <v>2</v>
      </c>
      <c r="C4" s="65">
        <v>1</v>
      </c>
      <c r="D4" s="65"/>
      <c r="E4" s="65">
        <v>3</v>
      </c>
      <c r="F4" s="65"/>
      <c r="G4" s="66">
        <v>12</v>
      </c>
      <c r="H4" s="67">
        <v>18</v>
      </c>
      <c r="I4" s="40"/>
    </row>
    <row r="5" spans="1:9" ht="15.75" customHeight="1">
      <c r="A5" s="54" t="s">
        <v>32</v>
      </c>
      <c r="B5" s="68">
        <v>34</v>
      </c>
      <c r="C5" s="69">
        <v>2</v>
      </c>
      <c r="D5" s="69">
        <v>5</v>
      </c>
      <c r="E5" s="69">
        <v>19</v>
      </c>
      <c r="F5" s="69">
        <v>2</v>
      </c>
      <c r="G5" s="70">
        <v>12</v>
      </c>
      <c r="H5" s="71">
        <v>74</v>
      </c>
      <c r="I5" s="40"/>
    </row>
    <row r="6" spans="1:9" ht="17.25" customHeight="1" thickBot="1">
      <c r="A6" s="55" t="s">
        <v>29</v>
      </c>
      <c r="B6" s="72">
        <v>38</v>
      </c>
      <c r="C6" s="73">
        <v>3</v>
      </c>
      <c r="D6" s="73">
        <v>5</v>
      </c>
      <c r="E6" s="73">
        <v>25</v>
      </c>
      <c r="F6" s="73">
        <v>2</v>
      </c>
      <c r="G6" s="74">
        <v>27</v>
      </c>
      <c r="H6" s="75">
        <v>100</v>
      </c>
      <c r="I6" s="40"/>
    </row>
    <row r="7" ht="14.25">
      <c r="H7" s="56" t="s">
        <v>35</v>
      </c>
    </row>
    <row r="8" ht="14.25">
      <c r="H8" s="127" t="s">
        <v>60</v>
      </c>
    </row>
  </sheetData>
  <sheetProtection/>
  <printOptions/>
  <pageMargins left="0.5905511811023623" right="0.3937007874015748" top="0.7874015748031497" bottom="0.984251968503937" header="0.5118110236220472" footer="0.5118110236220472"/>
  <pageSetup orientation="portrait" paperSize="9" scale="87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8" width="13.8984375" style="30" customWidth="1"/>
    <col min="9" max="16384" width="9" style="30" customWidth="1"/>
  </cols>
  <sheetData>
    <row r="1" spans="1:8" ht="23.25" customHeight="1" thickBot="1">
      <c r="A1" s="29" t="s">
        <v>0</v>
      </c>
      <c r="H1" s="31" t="s">
        <v>34</v>
      </c>
    </row>
    <row r="2" spans="1:9" s="36" customFormat="1" ht="18.75" customHeight="1">
      <c r="A2" s="32" t="s">
        <v>26</v>
      </c>
      <c r="B2" s="33" t="s">
        <v>3</v>
      </c>
      <c r="C2" s="50" t="s">
        <v>19</v>
      </c>
      <c r="D2" s="50" t="s">
        <v>20</v>
      </c>
      <c r="E2" s="33" t="s">
        <v>27</v>
      </c>
      <c r="F2" s="33" t="s">
        <v>28</v>
      </c>
      <c r="G2" s="33" t="s">
        <v>5</v>
      </c>
      <c r="H2" s="34" t="s">
        <v>29</v>
      </c>
      <c r="I2" s="35"/>
    </row>
    <row r="3" spans="1:9" ht="15.75" customHeight="1">
      <c r="A3" s="37" t="s">
        <v>30</v>
      </c>
      <c r="B3" s="38">
        <v>1</v>
      </c>
      <c r="C3" s="38"/>
      <c r="D3" s="38"/>
      <c r="E3" s="38">
        <v>3</v>
      </c>
      <c r="F3" s="38"/>
      <c r="G3" s="38">
        <v>3</v>
      </c>
      <c r="H3" s="39">
        <f>SUM(B3:G3)</f>
        <v>7</v>
      </c>
      <c r="I3" s="40"/>
    </row>
    <row r="4" spans="1:9" ht="15.75" customHeight="1">
      <c r="A4" s="41" t="s">
        <v>31</v>
      </c>
      <c r="B4" s="42">
        <v>2</v>
      </c>
      <c r="C4" s="42">
        <v>1</v>
      </c>
      <c r="D4" s="42"/>
      <c r="E4" s="42">
        <v>3</v>
      </c>
      <c r="F4" s="42"/>
      <c r="G4" s="42">
        <v>12</v>
      </c>
      <c r="H4" s="43">
        <f>SUM(B4:G4)</f>
        <v>18</v>
      </c>
      <c r="I4" s="40"/>
    </row>
    <row r="5" spans="1:9" ht="15.75" customHeight="1">
      <c r="A5" s="44" t="s">
        <v>32</v>
      </c>
      <c r="B5" s="45">
        <v>34</v>
      </c>
      <c r="C5" s="45">
        <v>2</v>
      </c>
      <c r="D5" s="45">
        <v>5</v>
      </c>
      <c r="E5" s="45">
        <v>19</v>
      </c>
      <c r="F5" s="45">
        <v>2</v>
      </c>
      <c r="G5" s="45">
        <v>12</v>
      </c>
      <c r="H5" s="46">
        <f>SUM(B5:G5)</f>
        <v>74</v>
      </c>
      <c r="I5" s="40"/>
    </row>
    <row r="6" spans="1:9" ht="17.25" customHeight="1" thickBot="1">
      <c r="A6" s="47" t="s">
        <v>29</v>
      </c>
      <c r="B6" s="48">
        <f aca="true" t="shared" si="0" ref="B6:H6">SUM(B3:B5)</f>
        <v>37</v>
      </c>
      <c r="C6" s="48">
        <f t="shared" si="0"/>
        <v>3</v>
      </c>
      <c r="D6" s="48">
        <f t="shared" si="0"/>
        <v>5</v>
      </c>
      <c r="E6" s="48">
        <f t="shared" si="0"/>
        <v>25</v>
      </c>
      <c r="F6" s="48">
        <f t="shared" si="0"/>
        <v>2</v>
      </c>
      <c r="G6" s="48">
        <f t="shared" si="0"/>
        <v>27</v>
      </c>
      <c r="H6" s="49">
        <f t="shared" si="0"/>
        <v>99</v>
      </c>
      <c r="I6" s="40"/>
    </row>
    <row r="7" ht="14.25">
      <c r="H7" s="31" t="s">
        <v>17</v>
      </c>
    </row>
    <row r="8" ht="16.5" customHeight="1"/>
  </sheetData>
  <sheetProtection/>
  <printOptions/>
  <pageMargins left="0.787" right="0.4" top="0.984" bottom="0.984" header="0.5" footer="0.5"/>
  <pageSetup orientation="portrait" paperSize="9" scale="80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8" width="13.8984375" style="30" customWidth="1"/>
    <col min="9" max="16384" width="9" style="30" customWidth="1"/>
  </cols>
  <sheetData>
    <row r="1" spans="1:8" ht="23.25" customHeight="1" thickBot="1">
      <c r="A1" s="151" t="s">
        <v>0</v>
      </c>
      <c r="H1" s="31" t="s">
        <v>33</v>
      </c>
    </row>
    <row r="2" spans="1:9" s="36" customFormat="1" ht="18.75" customHeight="1">
      <c r="A2" s="152" t="s">
        <v>26</v>
      </c>
      <c r="B2" s="33" t="s">
        <v>3</v>
      </c>
      <c r="C2" s="50" t="s">
        <v>19</v>
      </c>
      <c r="D2" s="50" t="s">
        <v>20</v>
      </c>
      <c r="E2" s="33" t="s">
        <v>27</v>
      </c>
      <c r="F2" s="33" t="s">
        <v>28</v>
      </c>
      <c r="G2" s="33" t="s">
        <v>5</v>
      </c>
      <c r="H2" s="153" t="s">
        <v>29</v>
      </c>
      <c r="I2" s="35"/>
    </row>
    <row r="3" spans="1:9" ht="15.75" customHeight="1">
      <c r="A3" s="154" t="s">
        <v>30</v>
      </c>
      <c r="B3" s="38">
        <v>1</v>
      </c>
      <c r="C3" s="38"/>
      <c r="D3" s="38"/>
      <c r="E3" s="38">
        <v>3</v>
      </c>
      <c r="F3" s="38"/>
      <c r="G3" s="38">
        <v>3</v>
      </c>
      <c r="H3" s="155">
        <v>7</v>
      </c>
      <c r="I3" s="40"/>
    </row>
    <row r="4" spans="1:9" ht="15.75" customHeight="1">
      <c r="A4" s="156" t="s">
        <v>31</v>
      </c>
      <c r="B4" s="42">
        <v>2</v>
      </c>
      <c r="C4" s="42">
        <v>1</v>
      </c>
      <c r="D4" s="42"/>
      <c r="E4" s="42">
        <v>3</v>
      </c>
      <c r="F4" s="42"/>
      <c r="G4" s="42">
        <v>12</v>
      </c>
      <c r="H4" s="157">
        <v>18</v>
      </c>
      <c r="I4" s="40"/>
    </row>
    <row r="5" spans="1:9" ht="15.75" customHeight="1">
      <c r="A5" s="158" t="s">
        <v>32</v>
      </c>
      <c r="B5" s="45">
        <v>34</v>
      </c>
      <c r="C5" s="45">
        <v>2</v>
      </c>
      <c r="D5" s="45">
        <v>5</v>
      </c>
      <c r="E5" s="45">
        <v>19</v>
      </c>
      <c r="F5" s="45">
        <v>2</v>
      </c>
      <c r="G5" s="45">
        <v>12</v>
      </c>
      <c r="H5" s="159">
        <v>74</v>
      </c>
      <c r="I5" s="40"/>
    </row>
    <row r="6" spans="1:9" ht="17.25" customHeight="1" thickBot="1">
      <c r="A6" s="160" t="s">
        <v>29</v>
      </c>
      <c r="B6" s="48">
        <v>37</v>
      </c>
      <c r="C6" s="48">
        <v>3</v>
      </c>
      <c r="D6" s="48">
        <v>5</v>
      </c>
      <c r="E6" s="48">
        <v>25</v>
      </c>
      <c r="F6" s="48">
        <v>2</v>
      </c>
      <c r="G6" s="48">
        <v>27</v>
      </c>
      <c r="H6" s="161">
        <v>99</v>
      </c>
      <c r="I6" s="40"/>
    </row>
    <row r="7" ht="14.25">
      <c r="H7" s="31" t="s">
        <v>17</v>
      </c>
    </row>
    <row r="8" ht="16.5" customHeight="1"/>
  </sheetData>
  <sheetProtection/>
  <printOptions/>
  <pageMargins left="0.787" right="0.4" top="0.984" bottom="0.984" header="0.5" footer="0.5"/>
  <pageSetup orientation="portrait" paperSize="9" scale="80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11" style="1" customWidth="1"/>
    <col min="3" max="4" width="15" style="1" customWidth="1"/>
    <col min="5" max="6" width="9.09765625" style="1" customWidth="1"/>
    <col min="7" max="7" width="11" style="1" customWidth="1"/>
    <col min="8" max="16384" width="9" style="1" customWidth="1"/>
  </cols>
  <sheetData>
    <row r="1" spans="1:8" ht="18" thickBot="1">
      <c r="A1" s="169" t="s">
        <v>0</v>
      </c>
      <c r="B1" s="13"/>
      <c r="C1" s="13"/>
      <c r="D1" s="13"/>
      <c r="E1" s="13"/>
      <c r="F1" s="14"/>
      <c r="G1" s="13"/>
      <c r="H1" s="15" t="s">
        <v>25</v>
      </c>
    </row>
    <row r="2" spans="1:8" s="5" customFormat="1" ht="18.75" customHeight="1">
      <c r="A2" s="162" t="s">
        <v>2</v>
      </c>
      <c r="B2" s="17" t="s">
        <v>3</v>
      </c>
      <c r="C2" s="16" t="s">
        <v>19</v>
      </c>
      <c r="D2" s="16" t="s">
        <v>20</v>
      </c>
      <c r="E2" s="16" t="s">
        <v>4</v>
      </c>
      <c r="F2" s="17" t="s">
        <v>8</v>
      </c>
      <c r="G2" s="17" t="s">
        <v>5</v>
      </c>
      <c r="H2" s="163" t="s">
        <v>16</v>
      </c>
    </row>
    <row r="3" spans="1:14" s="5" customFormat="1" ht="18" customHeight="1">
      <c r="A3" s="164" t="s">
        <v>9</v>
      </c>
      <c r="B3" s="18">
        <v>1</v>
      </c>
      <c r="C3" s="19" t="s">
        <v>21</v>
      </c>
      <c r="D3" s="19" t="s">
        <v>21</v>
      </c>
      <c r="E3" s="18">
        <v>3</v>
      </c>
      <c r="F3" s="19" t="s">
        <v>21</v>
      </c>
      <c r="G3" s="18">
        <v>3</v>
      </c>
      <c r="H3" s="165">
        <v>7</v>
      </c>
      <c r="I3" s="25"/>
      <c r="J3" s="8"/>
      <c r="K3" s="8"/>
      <c r="L3" s="8"/>
      <c r="M3" s="8"/>
      <c r="N3" s="8"/>
    </row>
    <row r="4" spans="1:14" s="5" customFormat="1" ht="18" customHeight="1">
      <c r="A4" s="164" t="s">
        <v>11</v>
      </c>
      <c r="B4" s="18">
        <v>2</v>
      </c>
      <c r="C4" s="18">
        <v>1</v>
      </c>
      <c r="D4" s="19" t="s">
        <v>21</v>
      </c>
      <c r="E4" s="18">
        <v>3</v>
      </c>
      <c r="F4" s="19" t="s">
        <v>21</v>
      </c>
      <c r="G4" s="18">
        <v>12</v>
      </c>
      <c r="H4" s="165">
        <v>18</v>
      </c>
      <c r="I4" s="25"/>
      <c r="J4" s="8"/>
      <c r="K4" s="8"/>
      <c r="L4" s="8"/>
      <c r="M4" s="8"/>
      <c r="N4" s="8"/>
    </row>
    <row r="5" spans="1:14" s="5" customFormat="1" ht="18" customHeight="1">
      <c r="A5" s="164" t="s">
        <v>12</v>
      </c>
      <c r="B5" s="28">
        <v>34</v>
      </c>
      <c r="C5" s="28">
        <v>2</v>
      </c>
      <c r="D5" s="28">
        <v>5</v>
      </c>
      <c r="E5" s="28">
        <v>19</v>
      </c>
      <c r="F5" s="28">
        <v>2</v>
      </c>
      <c r="G5" s="28">
        <v>12</v>
      </c>
      <c r="H5" s="166">
        <v>74</v>
      </c>
      <c r="I5" s="25"/>
      <c r="J5" s="8"/>
      <c r="K5" s="8"/>
      <c r="L5" s="8"/>
      <c r="M5" s="8"/>
      <c r="N5" s="8"/>
    </row>
    <row r="6" spans="1:14" s="5" customFormat="1" ht="18.75" customHeight="1" thickBot="1">
      <c r="A6" s="167" t="s">
        <v>13</v>
      </c>
      <c r="B6" s="26">
        <v>37</v>
      </c>
      <c r="C6" s="27">
        <v>3</v>
      </c>
      <c r="D6" s="27">
        <v>5</v>
      </c>
      <c r="E6" s="27">
        <v>25</v>
      </c>
      <c r="F6" s="27">
        <v>2</v>
      </c>
      <c r="G6" s="27">
        <v>27</v>
      </c>
      <c r="H6" s="168">
        <v>99</v>
      </c>
      <c r="I6" s="25"/>
      <c r="J6" s="8"/>
      <c r="K6" s="8"/>
      <c r="L6" s="8"/>
      <c r="M6" s="8"/>
      <c r="N6" s="8"/>
    </row>
    <row r="7" spans="1:14" s="5" customFormat="1" ht="13.5">
      <c r="A7" s="13"/>
      <c r="B7" s="20"/>
      <c r="C7" s="20"/>
      <c r="D7" s="20"/>
      <c r="E7" s="20"/>
      <c r="F7" s="24"/>
      <c r="G7" s="20"/>
      <c r="H7" s="24" t="s">
        <v>17</v>
      </c>
      <c r="I7" s="8"/>
      <c r="J7" s="8"/>
      <c r="K7" s="8"/>
      <c r="L7" s="8"/>
      <c r="M7" s="8"/>
      <c r="N7" s="8"/>
    </row>
    <row r="8" spans="2:14" ht="17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7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7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printOptions/>
  <pageMargins left="0.71" right="0.22" top="0.984" bottom="0.984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11" style="1" customWidth="1"/>
    <col min="3" max="3" width="9.09765625" style="1" customWidth="1"/>
    <col min="4" max="4" width="11" style="1" customWidth="1"/>
    <col min="5" max="6" width="15" style="1" customWidth="1"/>
    <col min="7" max="7" width="9.09765625" style="1" customWidth="1"/>
    <col min="8" max="16384" width="9" style="1" customWidth="1"/>
  </cols>
  <sheetData>
    <row r="1" spans="1:8" ht="18" thickBot="1">
      <c r="A1" s="169" t="s">
        <v>0</v>
      </c>
      <c r="B1" s="13"/>
      <c r="C1" s="13"/>
      <c r="D1" s="13"/>
      <c r="E1" s="13"/>
      <c r="F1" s="13"/>
      <c r="G1" s="14"/>
      <c r="H1" s="15" t="s">
        <v>24</v>
      </c>
    </row>
    <row r="2" spans="1:8" s="5" customFormat="1" ht="18.75" customHeight="1">
      <c r="A2" s="162" t="s">
        <v>2</v>
      </c>
      <c r="B2" s="17" t="s">
        <v>3</v>
      </c>
      <c r="C2" s="16" t="s">
        <v>4</v>
      </c>
      <c r="D2" s="17" t="s">
        <v>5</v>
      </c>
      <c r="E2" s="16" t="s">
        <v>19</v>
      </c>
      <c r="F2" s="16" t="s">
        <v>20</v>
      </c>
      <c r="G2" s="17" t="s">
        <v>8</v>
      </c>
      <c r="H2" s="163" t="s">
        <v>16</v>
      </c>
    </row>
    <row r="3" spans="1:14" s="5" customFormat="1" ht="18" customHeight="1">
      <c r="A3" s="164" t="s">
        <v>9</v>
      </c>
      <c r="B3" s="18"/>
      <c r="C3" s="18"/>
      <c r="D3" s="18"/>
      <c r="E3" s="18"/>
      <c r="F3" s="18"/>
      <c r="G3" s="18"/>
      <c r="H3" s="165"/>
      <c r="I3" s="25"/>
      <c r="J3" s="8"/>
      <c r="K3" s="8"/>
      <c r="L3" s="8"/>
      <c r="M3" s="8"/>
      <c r="N3" s="8"/>
    </row>
    <row r="4" spans="1:14" s="5" customFormat="1" ht="18" customHeight="1">
      <c r="A4" s="164" t="s">
        <v>11</v>
      </c>
      <c r="B4" s="18"/>
      <c r="C4" s="18"/>
      <c r="D4" s="18"/>
      <c r="E4" s="18"/>
      <c r="F4" s="18"/>
      <c r="G4" s="18"/>
      <c r="H4" s="165"/>
      <c r="I4" s="25"/>
      <c r="J4" s="8"/>
      <c r="K4" s="8"/>
      <c r="L4" s="8"/>
      <c r="M4" s="8"/>
      <c r="N4" s="8"/>
    </row>
    <row r="5" spans="1:14" s="5" customFormat="1" ht="18" customHeight="1">
      <c r="A5" s="164" t="s">
        <v>12</v>
      </c>
      <c r="B5" s="28"/>
      <c r="C5" s="28"/>
      <c r="D5" s="28"/>
      <c r="E5" s="28"/>
      <c r="F5" s="28"/>
      <c r="G5" s="28"/>
      <c r="H5" s="166"/>
      <c r="I5" s="25"/>
      <c r="J5" s="8"/>
      <c r="K5" s="8"/>
      <c r="L5" s="8"/>
      <c r="M5" s="8"/>
      <c r="N5" s="8"/>
    </row>
    <row r="6" spans="1:14" s="5" customFormat="1" ht="18.75" customHeight="1" thickBot="1">
      <c r="A6" s="167" t="s">
        <v>13</v>
      </c>
      <c r="B6" s="26"/>
      <c r="C6" s="27"/>
      <c r="D6" s="27"/>
      <c r="E6" s="27"/>
      <c r="F6" s="27"/>
      <c r="G6" s="27"/>
      <c r="H6" s="168"/>
      <c r="I6" s="25"/>
      <c r="J6" s="8"/>
      <c r="K6" s="8"/>
      <c r="L6" s="8"/>
      <c r="M6" s="8"/>
      <c r="N6" s="8"/>
    </row>
    <row r="7" spans="1:14" s="5" customFormat="1" ht="13.5">
      <c r="A7" s="13"/>
      <c r="B7" s="20"/>
      <c r="C7" s="20"/>
      <c r="D7" s="20"/>
      <c r="E7" s="20"/>
      <c r="F7" s="20"/>
      <c r="G7" s="24"/>
      <c r="H7" s="24" t="s">
        <v>17</v>
      </c>
      <c r="I7" s="8"/>
      <c r="J7" s="8"/>
      <c r="K7" s="8"/>
      <c r="L7" s="8"/>
      <c r="M7" s="8"/>
      <c r="N7" s="8"/>
    </row>
    <row r="8" spans="2:14" ht="17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7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7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printOptions/>
  <pageMargins left="0.787" right="0.787" top="0.984" bottom="0.984" header="0.5" footer="0.5"/>
  <pageSetup orientation="portrait" paperSize="9" scale="9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11" style="1" customWidth="1"/>
    <col min="3" max="3" width="9.09765625" style="1" customWidth="1"/>
    <col min="4" max="4" width="11" style="1" customWidth="1"/>
    <col min="5" max="6" width="15" style="1" customWidth="1"/>
    <col min="7" max="7" width="9.09765625" style="1" customWidth="1"/>
    <col min="8" max="16384" width="9" style="1" customWidth="1"/>
  </cols>
  <sheetData>
    <row r="1" spans="1:8" ht="18" thickBot="1">
      <c r="A1" s="169" t="s">
        <v>0</v>
      </c>
      <c r="B1" s="13"/>
      <c r="C1" s="13"/>
      <c r="D1" s="13"/>
      <c r="E1" s="13"/>
      <c r="F1" s="13"/>
      <c r="G1" s="14"/>
      <c r="H1" s="15" t="s">
        <v>23</v>
      </c>
    </row>
    <row r="2" spans="1:8" s="5" customFormat="1" ht="18.75" customHeight="1">
      <c r="A2" s="162" t="s">
        <v>2</v>
      </c>
      <c r="B2" s="17" t="s">
        <v>3</v>
      </c>
      <c r="C2" s="16" t="s">
        <v>4</v>
      </c>
      <c r="D2" s="17" t="s">
        <v>5</v>
      </c>
      <c r="E2" s="16" t="s">
        <v>19</v>
      </c>
      <c r="F2" s="16" t="s">
        <v>20</v>
      </c>
      <c r="G2" s="17" t="s">
        <v>8</v>
      </c>
      <c r="H2" s="163" t="s">
        <v>16</v>
      </c>
    </row>
    <row r="3" spans="1:14" s="5" customFormat="1" ht="18" customHeight="1">
      <c r="A3" s="164" t="s">
        <v>9</v>
      </c>
      <c r="B3" s="18">
        <v>1</v>
      </c>
      <c r="C3" s="18">
        <v>3</v>
      </c>
      <c r="D3" s="18">
        <v>3</v>
      </c>
      <c r="E3" s="18">
        <v>0</v>
      </c>
      <c r="F3" s="18">
        <v>0</v>
      </c>
      <c r="G3" s="18">
        <v>0</v>
      </c>
      <c r="H3" s="165">
        <v>7</v>
      </c>
      <c r="I3" s="25"/>
      <c r="J3" s="8"/>
      <c r="K3" s="8"/>
      <c r="L3" s="8"/>
      <c r="M3" s="8"/>
      <c r="N3" s="8"/>
    </row>
    <row r="4" spans="1:14" s="5" customFormat="1" ht="18" customHeight="1">
      <c r="A4" s="164" t="s">
        <v>11</v>
      </c>
      <c r="B4" s="18">
        <v>2</v>
      </c>
      <c r="C4" s="18">
        <v>3</v>
      </c>
      <c r="D4" s="18">
        <v>12</v>
      </c>
      <c r="E4" s="18">
        <v>1</v>
      </c>
      <c r="F4" s="18">
        <v>0</v>
      </c>
      <c r="G4" s="18">
        <v>0</v>
      </c>
      <c r="H4" s="165">
        <v>18</v>
      </c>
      <c r="I4" s="25"/>
      <c r="J4" s="8"/>
      <c r="K4" s="8"/>
      <c r="L4" s="8"/>
      <c r="M4" s="8"/>
      <c r="N4" s="8"/>
    </row>
    <row r="5" spans="1:14" s="5" customFormat="1" ht="18" customHeight="1">
      <c r="A5" s="164" t="s">
        <v>12</v>
      </c>
      <c r="B5" s="28">
        <v>33</v>
      </c>
      <c r="C5" s="28">
        <v>19</v>
      </c>
      <c r="D5" s="28">
        <v>13</v>
      </c>
      <c r="E5" s="28">
        <v>2</v>
      </c>
      <c r="F5" s="28">
        <v>5</v>
      </c>
      <c r="G5" s="28">
        <v>2</v>
      </c>
      <c r="H5" s="166">
        <v>74</v>
      </c>
      <c r="I5" s="25"/>
      <c r="J5" s="8"/>
      <c r="K5" s="8"/>
      <c r="L5" s="8"/>
      <c r="M5" s="8"/>
      <c r="N5" s="8"/>
    </row>
    <row r="6" spans="1:14" s="5" customFormat="1" ht="18.75" customHeight="1" thickBot="1">
      <c r="A6" s="167" t="s">
        <v>13</v>
      </c>
      <c r="B6" s="26">
        <v>36</v>
      </c>
      <c r="C6" s="27">
        <v>25</v>
      </c>
      <c r="D6" s="27">
        <v>28</v>
      </c>
      <c r="E6" s="27">
        <v>3</v>
      </c>
      <c r="F6" s="27">
        <v>5</v>
      </c>
      <c r="G6" s="27">
        <v>2</v>
      </c>
      <c r="H6" s="168">
        <v>99</v>
      </c>
      <c r="I6" s="25"/>
      <c r="J6" s="8"/>
      <c r="K6" s="8"/>
      <c r="L6" s="8"/>
      <c r="M6" s="8"/>
      <c r="N6" s="8"/>
    </row>
    <row r="7" spans="1:14" s="5" customFormat="1" ht="13.5">
      <c r="A7" s="13"/>
      <c r="B7" s="20"/>
      <c r="C7" s="20"/>
      <c r="D7" s="20"/>
      <c r="E7" s="20"/>
      <c r="F7" s="20"/>
      <c r="G7" s="24"/>
      <c r="H7" s="24" t="s">
        <v>17</v>
      </c>
      <c r="I7" s="8"/>
      <c r="J7" s="8"/>
      <c r="K7" s="8"/>
      <c r="L7" s="8"/>
      <c r="M7" s="8"/>
      <c r="N7" s="8"/>
    </row>
    <row r="8" spans="2:14" ht="17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7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7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printOptions/>
  <pageMargins left="0.787" right="0.51" top="0.984" bottom="0.984" header="0.5" footer="0.5"/>
  <pageSetup orientation="portrait" paperSize="9" scale="95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指定文化財の現状</dc:title>
  <dc:subject/>
  <dc:creator>茅野市役所</dc:creator>
  <cp:keywords/>
  <dc:description/>
  <cp:lastModifiedBy>牛山 菫</cp:lastModifiedBy>
  <cp:lastPrinted>2022-10-26T07:21:14Z</cp:lastPrinted>
  <dcterms:created xsi:type="dcterms:W3CDTF">2022-10-26T05:24:10Z</dcterms:created>
  <dcterms:modified xsi:type="dcterms:W3CDTF">2023-12-05T04:11:51Z</dcterms:modified>
  <cp:category/>
  <cp:version/>
  <cp:contentType/>
  <cp:contentStatus/>
</cp:coreProperties>
</file>