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135" yWindow="-15" windowWidth="9420" windowHeight="5700"/>
  </bookViews>
  <sheets>
    <sheet name="統計書" sheetId="13" r:id="rId1"/>
    <sheet name="R2" sheetId="15" r:id="rId2"/>
    <sheet name="H27" sheetId="14" r:id="rId3"/>
    <sheet name="H22" sheetId="7" r:id="rId4"/>
    <sheet name="H17" sheetId="11" r:id="rId5"/>
    <sheet name="Ｈ12" sheetId="10" r:id="rId6"/>
    <sheet name="H７" sheetId="9" r:id="rId7"/>
    <sheet name="Ｈ2" sheetId="8" r:id="rId8"/>
  </sheets>
  <calcPr calcId="162913"/>
</workbook>
</file>

<file path=xl/calcChain.xml><?xml version="1.0" encoding="utf-8"?>
<calcChain xmlns="http://schemas.openxmlformats.org/spreadsheetml/2006/main">
  <c r="H5" i="10" l="1"/>
  <c r="H6" i="10" s="1"/>
  <c r="G5" i="10"/>
  <c r="G6" i="10" s="1"/>
  <c r="F5" i="10"/>
  <c r="F6" i="10" s="1"/>
  <c r="E5" i="10"/>
  <c r="E6" i="10" s="1"/>
  <c r="D5" i="10"/>
  <c r="D6" i="10"/>
  <c r="C5" i="10"/>
  <c r="C6" i="10"/>
</calcChain>
</file>

<file path=xl/sharedStrings.xml><?xml version="1.0" encoding="utf-8"?>
<sst xmlns="http://schemas.openxmlformats.org/spreadsheetml/2006/main" count="511" uniqueCount="88">
  <si>
    <t>市町村</t>
  </si>
  <si>
    <t>世帯計</t>
  </si>
  <si>
    <t>一般の世帯</t>
  </si>
  <si>
    <t>一人世帯</t>
  </si>
  <si>
    <t>社会施設</t>
  </si>
  <si>
    <t>その他</t>
  </si>
  <si>
    <t>県計</t>
  </si>
  <si>
    <t>市計</t>
  </si>
  <si>
    <t>郡計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</si>
  <si>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</si>
  <si>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</si>
  <si>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</si>
  <si>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</si>
  <si>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</si>
  <si>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</si>
  <si>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</si>
  <si>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</si>
  <si>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</si>
  <si>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-</t>
  </si>
  <si>
    <t>駒ヶ根市</t>
  </si>
  <si>
    <t xml:space="preserve">中野市 </t>
  </si>
  <si>
    <t>大町市</t>
  </si>
  <si>
    <t>飯山市</t>
  </si>
  <si>
    <t>茅野市</t>
  </si>
  <si>
    <t>塩尻市</t>
  </si>
  <si>
    <t>更埴市</t>
  </si>
  <si>
    <t>佐久市</t>
  </si>
  <si>
    <t>平成２年国勢調査結果</t>
  </si>
  <si>
    <t/>
  </si>
  <si>
    <t>うち一人世帯</t>
  </si>
  <si>
    <t>寄宿舎</t>
  </si>
  <si>
    <t>平成７年国勢調査結果</t>
  </si>
  <si>
    <t>平成１２年国勢調査結果</t>
    <phoneticPr fontId="8"/>
  </si>
  <si>
    <t>-</t>
    <phoneticPr fontId="8"/>
  </si>
  <si>
    <t>寮・寄宿舎</t>
    <rPh sb="0" eb="1">
      <t>リョウ</t>
    </rPh>
    <rPh sb="2" eb="5">
      <t>キシュクシャ</t>
    </rPh>
    <phoneticPr fontId="8"/>
  </si>
  <si>
    <t>病院・療養所</t>
    <rPh sb="3" eb="6">
      <t>リョウヨウショ</t>
    </rPh>
    <phoneticPr fontId="8"/>
  </si>
  <si>
    <t>千曲市</t>
    <rPh sb="0" eb="2">
      <t>チクマ</t>
    </rPh>
    <rPh sb="2" eb="3">
      <t>シ</t>
    </rPh>
    <phoneticPr fontId="9"/>
  </si>
  <si>
    <t>東御市</t>
    <rPh sb="0" eb="1">
      <t>ヒガシ</t>
    </rPh>
    <rPh sb="1" eb="2">
      <t>オン</t>
    </rPh>
    <rPh sb="2" eb="3">
      <t>シ</t>
    </rPh>
    <phoneticPr fontId="9"/>
  </si>
  <si>
    <t>安曇野市</t>
    <rPh sb="0" eb="3">
      <t>アズミノ</t>
    </rPh>
    <rPh sb="3" eb="4">
      <t>シ</t>
    </rPh>
    <phoneticPr fontId="9"/>
  </si>
  <si>
    <t>資料：平成１７年国勢調査</t>
    <rPh sb="0" eb="2">
      <t>シリョウ</t>
    </rPh>
    <phoneticPr fontId="8"/>
  </si>
  <si>
    <t>★長野県19市別世帯の種類別世帯数</t>
    <phoneticPr fontId="9"/>
  </si>
  <si>
    <t>病院
療養所</t>
    <rPh sb="3" eb="6">
      <t>リョウヨウショ</t>
    </rPh>
    <phoneticPr fontId="8"/>
  </si>
  <si>
    <t>-</t>
    <phoneticPr fontId="9"/>
  </si>
  <si>
    <t>-</t>
    <phoneticPr fontId="8"/>
  </si>
  <si>
    <t>-</t>
    <phoneticPr fontId="8"/>
  </si>
  <si>
    <t>★長野県 １７市別世帯の種類別世帯数</t>
    <phoneticPr fontId="9"/>
  </si>
  <si>
    <t>学 校 の　寄 宿 舎</t>
    <phoneticPr fontId="8"/>
  </si>
  <si>
    <t>病院</t>
    <phoneticPr fontId="8"/>
  </si>
  <si>
    <t>佐久市</t>
    <phoneticPr fontId="9"/>
  </si>
  <si>
    <t>病院</t>
    <phoneticPr fontId="8"/>
  </si>
  <si>
    <t>佐久市</t>
    <phoneticPr fontId="9"/>
  </si>
  <si>
    <t>学 校 の</t>
    <phoneticPr fontId="8"/>
  </si>
  <si>
    <t>★長野県 １７市別世帯の種類別世帯数</t>
    <phoneticPr fontId="9"/>
  </si>
  <si>
    <t>更埴市</t>
    <phoneticPr fontId="9"/>
  </si>
  <si>
    <t>佐久市</t>
    <phoneticPr fontId="9"/>
  </si>
  <si>
    <t>(平成22年10月1日現在)</t>
    <rPh sb="1" eb="3">
      <t>ヘイセイ</t>
    </rPh>
    <rPh sb="5" eb="6">
      <t>ネン</t>
    </rPh>
    <rPh sb="8" eb="9">
      <t>ガツ</t>
    </rPh>
    <rPh sb="10" eb="13">
      <t>ニチゲンザイ</t>
    </rPh>
    <phoneticPr fontId="9"/>
  </si>
  <si>
    <t>区　分</t>
    <rPh sb="0" eb="1">
      <t>ク</t>
    </rPh>
    <rPh sb="2" eb="3">
      <t>ブン</t>
    </rPh>
    <phoneticPr fontId="9"/>
  </si>
  <si>
    <t>　　地　域</t>
    <rPh sb="2" eb="3">
      <t>チ</t>
    </rPh>
    <rPh sb="4" eb="5">
      <t>イキ</t>
    </rPh>
    <phoneticPr fontId="9"/>
  </si>
  <si>
    <t>※その他に掲載以外のものを含む。</t>
    <rPh sb="3" eb="4">
      <t>タ</t>
    </rPh>
    <rPh sb="5" eb="7">
      <t>ケイサイ</t>
    </rPh>
    <rPh sb="7" eb="9">
      <t>イガイ</t>
    </rPh>
    <rPh sb="13" eb="14">
      <t>フク</t>
    </rPh>
    <phoneticPr fontId="9"/>
  </si>
  <si>
    <t>施設等の世帯</t>
    <rPh sb="0" eb="2">
      <t>シセツ</t>
    </rPh>
    <rPh sb="2" eb="3">
      <t>トウ</t>
    </rPh>
    <rPh sb="4" eb="6">
      <t>セタイ</t>
    </rPh>
    <phoneticPr fontId="8"/>
  </si>
  <si>
    <t>一人世帯の割合</t>
    <rPh sb="0" eb="1">
      <t>イチ</t>
    </rPh>
    <rPh sb="1" eb="2">
      <t>ニン</t>
    </rPh>
    <rPh sb="2" eb="4">
      <t>セタイ</t>
    </rPh>
    <rPh sb="5" eb="7">
      <t>ワリアイ</t>
    </rPh>
    <phoneticPr fontId="9"/>
  </si>
  <si>
    <t>総数</t>
    <rPh sb="0" eb="2">
      <t>ソウスウ</t>
    </rPh>
    <phoneticPr fontId="9"/>
  </si>
  <si>
    <t>（施設等の割合）</t>
    <rPh sb="1" eb="3">
      <t>シセツ</t>
    </rPh>
    <rPh sb="3" eb="4">
      <t>トウ</t>
    </rPh>
    <rPh sb="5" eb="7">
      <t>ワリアイ</t>
    </rPh>
    <phoneticPr fontId="9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</si>
  <si>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phoneticPr fontId="8"/>
  </si>
  <si>
    <t>【茅野市】</t>
    <rPh sb="1" eb="4">
      <t>チノシ</t>
    </rPh>
    <phoneticPr fontId="9"/>
  </si>
  <si>
    <t>資料：平成22年国勢調査</t>
    <rPh sb="0" eb="2">
      <t>シリョウ</t>
    </rPh>
    <rPh sb="3" eb="5">
      <t>ヘイセイ</t>
    </rPh>
    <rPh sb="7" eb="8">
      <t>ネン</t>
    </rPh>
    <phoneticPr fontId="8"/>
  </si>
  <si>
    <t>Ｘ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</si>
  <si>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</si>
  <si>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</si>
  <si>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</si>
  <si>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</si>
  <si>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</si>
  <si>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</si>
  <si>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</si>
  <si>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</si>
  <si>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</si>
  <si>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</si>
  <si>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</si>
  <si>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X</t>
    <phoneticPr fontId="9"/>
  </si>
  <si>
    <t>(平成27年10月1日現在、単位:世帯・％)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タンイ</t>
    </rPh>
    <rPh sb="17" eb="19">
      <t>セタイ</t>
    </rPh>
    <phoneticPr fontId="9"/>
  </si>
  <si>
    <t>X</t>
  </si>
  <si>
    <t>資料：令和２年国勢調査</t>
    <rPh sb="0" eb="2">
      <t>シリョウ</t>
    </rPh>
    <rPh sb="3" eb="5">
      <t>レイワ</t>
    </rPh>
    <rPh sb="6" eb="7">
      <t>ネン</t>
    </rPh>
    <rPh sb="7" eb="9">
      <t>コクセイ</t>
    </rPh>
    <phoneticPr fontId="8"/>
  </si>
  <si>
    <t>(令和2年10月1日現在、単位:世帯・％)</t>
    <rPh sb="1" eb="3">
      <t>レイワ</t>
    </rPh>
    <rPh sb="4" eb="5">
      <t>ネン</t>
    </rPh>
    <rPh sb="7" eb="8">
      <t>ガツ</t>
    </rPh>
    <rPh sb="9" eb="12">
      <t>ニチゲンザイ</t>
    </rPh>
    <rPh sb="13" eb="15">
      <t>タンイ</t>
    </rPh>
    <rPh sb="16" eb="18">
      <t>セタイ</t>
    </rPh>
    <phoneticPr fontId="9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</si>
  <si>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phoneticPr fontId="8"/>
  </si>
  <si>
    <t>(平成17年10月1日現在)</t>
    <rPh sb="1" eb="3">
      <t>ヘイセイ</t>
    </rPh>
    <rPh sb="5" eb="6">
      <t>ネン</t>
    </rPh>
    <rPh sb="8" eb="9">
      <t>ガツ</t>
    </rPh>
    <rPh sb="10" eb="13">
      <t>ニチゲンザイ</t>
    </rPh>
    <phoneticPr fontId="9"/>
  </si>
  <si>
    <t>(平成12年10月1日現在)</t>
    <rPh sb="1" eb="3">
      <t>ヘイセイ</t>
    </rPh>
    <rPh sb="5" eb="6">
      <t>ネン</t>
    </rPh>
    <rPh sb="8" eb="9">
      <t>ガツ</t>
    </rPh>
    <rPh sb="10" eb="13">
      <t>ニチゲンザイ</t>
    </rPh>
    <phoneticPr fontId="9"/>
  </si>
  <si>
    <t>(平成7年10月1日現在)</t>
    <rPh sb="1" eb="3">
      <t>ヘイセイ</t>
    </rPh>
    <rPh sb="4" eb="5">
      <t>ネン</t>
    </rPh>
    <rPh sb="7" eb="8">
      <t>ガツ</t>
    </rPh>
    <rPh sb="9" eb="12">
      <t>ニチゲンザイ</t>
    </rPh>
    <phoneticPr fontId="9"/>
  </si>
  <si>
    <t>(平成2年10月1日現在)</t>
    <rPh sb="1" eb="3">
      <t>ヘイセイ</t>
    </rPh>
    <rPh sb="4" eb="5">
      <t>ネン</t>
    </rPh>
    <rPh sb="7" eb="8">
      <t>ガツ</t>
    </rPh>
    <rPh sb="9" eb="12">
      <t>ニチゲンザイ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</si>
</sst>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&quot;-&quot;"/>
    <numFmt numFmtId="177" formatCode="_ * #,##0.0_ ;_ * \-#,##0.0_ ;_ * &quot;-&quot;_ ;_ @_ "/>
    <numFmt numFmtId="178" formatCode="0.00_);[Red]\(0.00\)"/>
  </numFmts>
  <fonts count="17">
    <font>
      <sz val="14"/>
      <name val="明朝"/>
      <family val="1"/>
      <charset val="128"/>
    </font>
    <font>
      <sz val="14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  <charset val="128"/>
    </font>
    <font>
      <sz val="7"/>
      <name val="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176" fontId="5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3" fontId="2" fillId="0" borderId="0" xfId="0" applyNumberFormat="1" applyFont="1" applyBorder="1"/>
    <xf numFmtId="3" fontId="2" fillId="0" borderId="0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38" fontId="4" fillId="0" borderId="0" xfId="5" applyFont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0" fontId="4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38" fontId="11" fillId="0" borderId="0" xfId="5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3" xfId="0" applyFont="1" applyBorder="1" applyAlignment="1">
      <alignment horizontal="distributed" vertical="center" justifyLastLine="1"/>
    </xf>
    <xf numFmtId="38" fontId="12" fillId="0" borderId="4" xfId="5" applyFont="1" applyBorder="1" applyAlignment="1">
      <alignment horizontal="distributed" vertical="center" wrapText="1" justifyLastLine="1"/>
    </xf>
    <xf numFmtId="0" fontId="12" fillId="0" borderId="5" xfId="0" applyFont="1" applyBorder="1" applyAlignment="1">
      <alignment horizontal="distributed" vertical="center" justifyLastLine="1"/>
    </xf>
    <xf numFmtId="41" fontId="12" fillId="0" borderId="6" xfId="5" applyNumberFormat="1" applyFont="1" applyBorder="1" applyAlignment="1">
      <alignment vertical="center"/>
    </xf>
    <xf numFmtId="41" fontId="12" fillId="0" borderId="7" xfId="5" applyNumberFormat="1" applyFont="1" applyBorder="1" applyAlignment="1">
      <alignment horizontal="right" vertical="center"/>
    </xf>
    <xf numFmtId="41" fontId="12" fillId="0" borderId="8" xfId="5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distributed" vertical="center" indent="1"/>
    </xf>
    <xf numFmtId="41" fontId="12" fillId="0" borderId="10" xfId="5" applyNumberFormat="1" applyFont="1" applyBorder="1" applyAlignment="1">
      <alignment vertical="center"/>
    </xf>
    <xf numFmtId="41" fontId="12" fillId="0" borderId="11" xfId="5" applyNumberFormat="1" applyFont="1" applyBorder="1" applyAlignment="1">
      <alignment horizontal="right" vertical="center"/>
    </xf>
    <xf numFmtId="41" fontId="12" fillId="0" borderId="12" xfId="5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distributed" vertical="center" indent="1"/>
    </xf>
    <xf numFmtId="41" fontId="12" fillId="0" borderId="14" xfId="5" applyNumberFormat="1" applyFont="1" applyBorder="1" applyAlignment="1">
      <alignment vertical="center"/>
    </xf>
    <xf numFmtId="41" fontId="12" fillId="0" borderId="15" xfId="5" applyNumberFormat="1" applyFont="1" applyBorder="1" applyAlignment="1">
      <alignment horizontal="right" vertical="center"/>
    </xf>
    <xf numFmtId="41" fontId="12" fillId="0" borderId="16" xfId="5" applyNumberFormat="1" applyFont="1" applyBorder="1" applyAlignment="1">
      <alignment horizontal="right" vertical="center"/>
    </xf>
    <xf numFmtId="41" fontId="12" fillId="0" borderId="15" xfId="5" quotePrefix="1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distributed" vertical="center" indent="1"/>
    </xf>
    <xf numFmtId="41" fontId="13" fillId="0" borderId="14" xfId="5" applyNumberFormat="1" applyFont="1" applyBorder="1" applyAlignment="1">
      <alignment vertical="center"/>
    </xf>
    <xf numFmtId="41" fontId="13" fillId="0" borderId="15" xfId="5" applyNumberFormat="1" applyFont="1" applyBorder="1" applyAlignment="1">
      <alignment horizontal="right" vertical="center"/>
    </xf>
    <xf numFmtId="41" fontId="13" fillId="0" borderId="16" xfId="5" applyNumberFormat="1" applyFont="1" applyBorder="1" applyAlignment="1">
      <alignment horizontal="right" vertical="center"/>
    </xf>
    <xf numFmtId="41" fontId="12" fillId="0" borderId="15" xfId="5" applyNumberFormat="1" applyFont="1" applyBorder="1" applyAlignment="1">
      <alignment vertical="center"/>
    </xf>
    <xf numFmtId="41" fontId="12" fillId="0" borderId="16" xfId="5" applyNumberFormat="1" applyFont="1" applyBorder="1" applyAlignment="1">
      <alignment vertical="center"/>
    </xf>
    <xf numFmtId="41" fontId="12" fillId="0" borderId="18" xfId="5" applyNumberFormat="1" applyFont="1" applyBorder="1" applyAlignment="1">
      <alignment vertical="center"/>
    </xf>
    <xf numFmtId="41" fontId="12" fillId="0" borderId="19" xfId="5" applyNumberFormat="1" applyFont="1" applyBorder="1" applyAlignment="1">
      <alignment horizontal="right" vertical="center"/>
    </xf>
    <xf numFmtId="41" fontId="12" fillId="0" borderId="20" xfId="5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1" fillId="0" borderId="0" xfId="0" quotePrefix="1" applyFont="1" applyBorder="1" applyAlignment="1">
      <alignment horizontal="left"/>
    </xf>
    <xf numFmtId="3" fontId="11" fillId="0" borderId="0" xfId="0" applyNumberFormat="1" applyFont="1" applyBorder="1"/>
    <xf numFmtId="3" fontId="11" fillId="0" borderId="0" xfId="0" quotePrefix="1" applyNumberFormat="1" applyFont="1" applyBorder="1" applyAlignment="1">
      <alignment horizontal="right"/>
    </xf>
    <xf numFmtId="38" fontId="11" fillId="0" borderId="0" xfId="5" applyFont="1"/>
    <xf numFmtId="0" fontId="12" fillId="0" borderId="21" xfId="0" applyFont="1" applyBorder="1" applyAlignment="1">
      <alignment horizontal="distributed" vertical="center" indent="1"/>
    </xf>
    <xf numFmtId="41" fontId="12" fillId="0" borderId="22" xfId="5" applyNumberFormat="1" applyFont="1" applyBorder="1" applyAlignment="1">
      <alignment vertical="center"/>
    </xf>
    <xf numFmtId="41" fontId="12" fillId="0" borderId="23" xfId="5" applyNumberFormat="1" applyFont="1" applyBorder="1" applyAlignment="1">
      <alignment vertical="center"/>
    </xf>
    <xf numFmtId="41" fontId="12" fillId="0" borderId="23" xfId="5" applyNumberFormat="1" applyFont="1" applyBorder="1" applyAlignment="1">
      <alignment horizontal="right" vertical="center"/>
    </xf>
    <xf numFmtId="41" fontId="12" fillId="0" borderId="24" xfId="5" applyNumberFormat="1" applyFont="1" applyBorder="1" applyAlignment="1">
      <alignment vertical="center"/>
    </xf>
    <xf numFmtId="0" fontId="15" fillId="0" borderId="3" xfId="0" applyFont="1" applyBorder="1" applyAlignment="1">
      <alignment horizontal="distributed" vertical="center" justifyLastLine="1"/>
    </xf>
    <xf numFmtId="38" fontId="15" fillId="0" borderId="4" xfId="5" applyFont="1" applyBorder="1" applyAlignment="1">
      <alignment horizontal="distributed" vertical="center" wrapText="1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9" xfId="0" applyFont="1" applyBorder="1" applyAlignment="1">
      <alignment horizontal="distributed" vertical="center" indent="1"/>
    </xf>
    <xf numFmtId="0" fontId="15" fillId="0" borderId="13" xfId="0" applyFont="1" applyBorder="1" applyAlignment="1">
      <alignment horizontal="distributed" vertical="center" indent="1"/>
    </xf>
    <xf numFmtId="0" fontId="15" fillId="0" borderId="21" xfId="0" applyFont="1" applyBorder="1" applyAlignment="1">
      <alignment horizontal="distributed" vertical="center" indent="1"/>
    </xf>
    <xf numFmtId="0" fontId="12" fillId="0" borderId="0" xfId="0" applyFont="1" applyBorder="1"/>
    <xf numFmtId="0" fontId="12" fillId="0" borderId="0" xfId="0" applyFont="1"/>
    <xf numFmtId="0" fontId="3" fillId="0" borderId="0" xfId="0" applyFont="1" applyAlignment="1">
      <alignment horizontal="distributed" vertical="center"/>
    </xf>
    <xf numFmtId="3" fontId="3" fillId="0" borderId="0" xfId="0" applyNumberFormat="1" applyFont="1" applyBorder="1"/>
    <xf numFmtId="38" fontId="3" fillId="0" borderId="0" xfId="5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38" fontId="10" fillId="0" borderId="0" xfId="5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0" xfId="0" applyFont="1"/>
    <xf numFmtId="41" fontId="12" fillId="0" borderId="24" xfId="5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distributed" vertical="center" indent="1"/>
    </xf>
    <xf numFmtId="41" fontId="12" fillId="0" borderId="19" xfId="5" applyNumberFormat="1" applyFont="1" applyBorder="1" applyAlignment="1">
      <alignment vertical="center"/>
    </xf>
    <xf numFmtId="0" fontId="11" fillId="0" borderId="0" xfId="0" applyFont="1" applyAlignment="1">
      <alignment horizontal="right" vertical="top"/>
    </xf>
    <xf numFmtId="41" fontId="15" fillId="0" borderId="14" xfId="5" applyNumberFormat="1" applyFont="1" applyBorder="1" applyAlignment="1">
      <alignment vertical="center"/>
    </xf>
    <xf numFmtId="41" fontId="15" fillId="0" borderId="15" xfId="5" applyNumberFormat="1" applyFont="1" applyBorder="1" applyAlignment="1">
      <alignment horizontal="right" vertical="center"/>
    </xf>
    <xf numFmtId="41" fontId="15" fillId="0" borderId="16" xfId="5" applyNumberFormat="1" applyFont="1" applyBorder="1" applyAlignment="1">
      <alignment horizontal="right" vertical="center"/>
    </xf>
    <xf numFmtId="41" fontId="14" fillId="0" borderId="14" xfId="5" applyNumberFormat="1" applyFont="1" applyBorder="1" applyAlignment="1">
      <alignment vertical="center"/>
    </xf>
    <xf numFmtId="41" fontId="14" fillId="0" borderId="15" xfId="5" applyNumberFormat="1" applyFont="1" applyBorder="1" applyAlignment="1">
      <alignment horizontal="right" vertical="center"/>
    </xf>
    <xf numFmtId="41" fontId="14" fillId="0" borderId="16" xfId="5" applyNumberFormat="1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2" fillId="0" borderId="32" xfId="0" applyFont="1" applyBorder="1" applyAlignment="1">
      <alignment horizontal="right" vertical="center" justifyLastLine="1"/>
    </xf>
    <xf numFmtId="0" fontId="12" fillId="0" borderId="33" xfId="0" applyFont="1" applyBorder="1" applyAlignment="1">
      <alignment vertical="center" justifyLastLine="1"/>
    </xf>
    <xf numFmtId="41" fontId="11" fillId="0" borderId="0" xfId="0" applyNumberFormat="1" applyFont="1"/>
    <xf numFmtId="38" fontId="12" fillId="0" borderId="3" xfId="5" applyFont="1" applyBorder="1" applyAlignment="1">
      <alignment horizontal="center" vertical="center" shrinkToFit="1"/>
    </xf>
    <xf numFmtId="177" fontId="12" fillId="0" borderId="7" xfId="5" applyNumberFormat="1" applyFont="1" applyBorder="1" applyAlignment="1">
      <alignment horizontal="right" vertical="center"/>
    </xf>
    <xf numFmtId="177" fontId="12" fillId="0" borderId="11" xfId="5" applyNumberFormat="1" applyFont="1" applyBorder="1" applyAlignment="1">
      <alignment horizontal="right" vertical="center"/>
    </xf>
    <xf numFmtId="177" fontId="12" fillId="0" borderId="15" xfId="5" applyNumberFormat="1" applyFont="1" applyBorder="1" applyAlignment="1">
      <alignment horizontal="right" vertical="center"/>
    </xf>
    <xf numFmtId="177" fontId="13" fillId="0" borderId="15" xfId="5" applyNumberFormat="1" applyFont="1" applyBorder="1" applyAlignment="1">
      <alignment horizontal="right" vertical="center"/>
    </xf>
    <xf numFmtId="177" fontId="12" fillId="0" borderId="15" xfId="5" applyNumberFormat="1" applyFont="1" applyBorder="1" applyAlignment="1">
      <alignment vertical="center"/>
    </xf>
    <xf numFmtId="177" fontId="12" fillId="0" borderId="23" xfId="5" applyNumberFormat="1" applyFont="1" applyBorder="1" applyAlignment="1">
      <alignment horizontal="right" vertical="center"/>
    </xf>
    <xf numFmtId="38" fontId="11" fillId="0" borderId="4" xfId="5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justifyLastLine="1"/>
    </xf>
    <xf numFmtId="0" fontId="12" fillId="0" borderId="37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 shrinkToFit="1"/>
    </xf>
    <xf numFmtId="0" fontId="12" fillId="0" borderId="40" xfId="0" applyFont="1" applyBorder="1" applyAlignment="1">
      <alignment horizontal="center" vertical="center" shrinkToFit="1"/>
    </xf>
    <xf numFmtId="38" fontId="12" fillId="0" borderId="4" xfId="5" applyFont="1" applyBorder="1" applyAlignment="1">
      <alignment horizontal="center" vertical="center" wrapText="1" justifyLastLine="1"/>
    </xf>
    <xf numFmtId="178" fontId="12" fillId="0" borderId="7" xfId="5" applyNumberFormat="1" applyFont="1" applyBorder="1" applyAlignment="1">
      <alignment horizontal="right" vertical="center"/>
    </xf>
    <xf numFmtId="178" fontId="12" fillId="0" borderId="39" xfId="5" applyNumberFormat="1" applyFont="1" applyBorder="1" applyAlignment="1">
      <alignment horizontal="right" vertical="center"/>
    </xf>
    <xf numFmtId="178" fontId="12" fillId="0" borderId="15" xfId="5" applyNumberFormat="1" applyFont="1" applyBorder="1" applyAlignment="1">
      <alignment horizontal="right" vertical="center"/>
    </xf>
    <xf numFmtId="178" fontId="14" fillId="0" borderId="15" xfId="5" applyNumberFormat="1" applyFont="1" applyBorder="1" applyAlignment="1">
      <alignment horizontal="right" vertical="center"/>
    </xf>
    <xf numFmtId="178" fontId="12" fillId="0" borderId="23" xfId="5" applyNumberFormat="1" applyFont="1" applyBorder="1" applyAlignment="1">
      <alignment horizontal="right" vertical="center"/>
    </xf>
    <xf numFmtId="38" fontId="11" fillId="0" borderId="38" xfId="5" applyFont="1" applyBorder="1" applyAlignment="1">
      <alignment horizontal="center" vertical="center" wrapText="1" justifyLastLine="1"/>
    </xf>
    <xf numFmtId="0" fontId="1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41" fontId="14" fillId="0" borderId="15" xfId="5" quotePrefix="1" applyNumberFormat="1" applyFont="1" applyBorder="1" applyAlignment="1">
      <alignment horizontal="right" vertical="center"/>
    </xf>
    <xf numFmtId="41" fontId="12" fillId="0" borderId="42" xfId="5" applyNumberFormat="1" applyFont="1" applyBorder="1" applyAlignment="1">
      <alignment horizontal="right" vertical="center"/>
    </xf>
    <xf numFmtId="41" fontId="12" fillId="0" borderId="43" xfId="5" applyNumberFormat="1" applyFont="1" applyBorder="1" applyAlignment="1">
      <alignment horizontal="right" vertical="center"/>
    </xf>
    <xf numFmtId="41" fontId="12" fillId="0" borderId="44" xfId="5" applyNumberFormat="1" applyFont="1" applyBorder="1" applyAlignment="1">
      <alignment horizontal="right" vertical="center"/>
    </xf>
    <xf numFmtId="41" fontId="13" fillId="0" borderId="44" xfId="5" applyNumberFormat="1" applyFont="1" applyBorder="1" applyAlignment="1">
      <alignment horizontal="right" vertical="center"/>
    </xf>
    <xf numFmtId="41" fontId="12" fillId="0" borderId="44" xfId="5" applyNumberFormat="1" applyFont="1" applyBorder="1" applyAlignment="1">
      <alignment vertical="center"/>
    </xf>
    <xf numFmtId="41" fontId="12" fillId="0" borderId="45" xfId="5" applyNumberFormat="1" applyFont="1" applyBorder="1" applyAlignment="1">
      <alignment horizontal="right" vertical="center"/>
    </xf>
    <xf numFmtId="41" fontId="12" fillId="0" borderId="48" xfId="5" applyNumberFormat="1" applyFont="1" applyBorder="1" applyAlignment="1">
      <alignment vertical="center"/>
    </xf>
    <xf numFmtId="41" fontId="12" fillId="0" borderId="49" xfId="5" applyNumberFormat="1" applyFont="1" applyBorder="1" applyAlignment="1">
      <alignment vertical="center"/>
    </xf>
    <xf numFmtId="41" fontId="12" fillId="0" borderId="50" xfId="5" applyNumberFormat="1" applyFont="1" applyBorder="1" applyAlignment="1">
      <alignment vertical="center"/>
    </xf>
    <xf numFmtId="41" fontId="13" fillId="0" borderId="50" xfId="5" applyNumberFormat="1" applyFont="1" applyBorder="1" applyAlignment="1">
      <alignment vertical="center"/>
    </xf>
    <xf numFmtId="41" fontId="12" fillId="0" borderId="51" xfId="5" applyNumberFormat="1" applyFont="1" applyBorder="1" applyAlignment="1">
      <alignment vertical="center"/>
    </xf>
    <xf numFmtId="38" fontId="12" fillId="0" borderId="52" xfId="5" applyFont="1" applyBorder="1" applyAlignment="1">
      <alignment horizontal="center" vertical="center" wrapText="1" justifyLastLine="1"/>
    </xf>
    <xf numFmtId="0" fontId="12" fillId="0" borderId="55" xfId="0" applyFont="1" applyBorder="1" applyAlignment="1">
      <alignment horizontal="center" vertical="center" justifyLastLine="1"/>
    </xf>
    <xf numFmtId="38" fontId="11" fillId="0" borderId="56" xfId="5" applyFont="1" applyBorder="1" applyAlignment="1">
      <alignment horizontal="center" vertical="center" wrapText="1" shrinkToFit="1"/>
    </xf>
    <xf numFmtId="41" fontId="12" fillId="0" borderId="6" xfId="5" applyNumberFormat="1" applyFont="1" applyBorder="1" applyAlignment="1">
      <alignment horizontal="right" vertical="center"/>
    </xf>
    <xf numFmtId="177" fontId="12" fillId="0" borderId="57" xfId="5" applyNumberFormat="1" applyFont="1" applyBorder="1" applyAlignment="1">
      <alignment horizontal="right" vertical="center"/>
    </xf>
    <xf numFmtId="41" fontId="12" fillId="0" borderId="10" xfId="5" applyNumberFormat="1" applyFont="1" applyBorder="1" applyAlignment="1">
      <alignment horizontal="right" vertical="center"/>
    </xf>
    <xf numFmtId="177" fontId="12" fillId="0" borderId="58" xfId="5" applyNumberFormat="1" applyFont="1" applyBorder="1" applyAlignment="1">
      <alignment horizontal="right" vertical="center"/>
    </xf>
    <xf numFmtId="41" fontId="12" fillId="0" borderId="14" xfId="5" applyNumberFormat="1" applyFont="1" applyBorder="1" applyAlignment="1">
      <alignment horizontal="right" vertical="center"/>
    </xf>
    <xf numFmtId="177" fontId="12" fillId="0" borderId="59" xfId="5" applyNumberFormat="1" applyFont="1" applyBorder="1" applyAlignment="1">
      <alignment horizontal="right" vertical="center"/>
    </xf>
    <xf numFmtId="41" fontId="13" fillId="0" borderId="14" xfId="5" applyNumberFormat="1" applyFont="1" applyBorder="1" applyAlignment="1">
      <alignment horizontal="right" vertical="center"/>
    </xf>
    <xf numFmtId="177" fontId="13" fillId="0" borderId="59" xfId="5" applyNumberFormat="1" applyFont="1" applyBorder="1" applyAlignment="1">
      <alignment horizontal="right" vertical="center"/>
    </xf>
    <xf numFmtId="177" fontId="12" fillId="0" borderId="59" xfId="5" applyNumberFormat="1" applyFont="1" applyBorder="1" applyAlignment="1">
      <alignment vertical="center"/>
    </xf>
    <xf numFmtId="41" fontId="12" fillId="0" borderId="22" xfId="5" applyNumberFormat="1" applyFont="1" applyBorder="1" applyAlignment="1">
      <alignment horizontal="right" vertical="center"/>
    </xf>
    <xf numFmtId="177" fontId="12" fillId="0" borderId="60" xfId="5" applyNumberFormat="1" applyFont="1" applyBorder="1" applyAlignment="1">
      <alignment horizontal="right" vertical="center"/>
    </xf>
    <xf numFmtId="0" fontId="12" fillId="0" borderId="46" xfId="0" applyFont="1" applyBorder="1" applyAlignment="1">
      <alignment horizontal="distributed" vertical="center" justifyLastLine="1"/>
    </xf>
    <xf numFmtId="0" fontId="12" fillId="0" borderId="47" xfId="0" applyFont="1" applyBorder="1" applyAlignment="1">
      <alignment horizontal="distributed" vertical="center" justifyLastLine="1"/>
    </xf>
    <xf numFmtId="0" fontId="12" fillId="0" borderId="34" xfId="0" applyFont="1" applyBorder="1" applyAlignment="1">
      <alignment horizontal="center" vertical="center" justifyLastLine="1"/>
    </xf>
    <xf numFmtId="0" fontId="12" fillId="0" borderId="35" xfId="0" applyFont="1" applyBorder="1" applyAlignment="1">
      <alignment horizontal="center" vertical="center" justifyLastLine="1"/>
    </xf>
    <xf numFmtId="0" fontId="12" fillId="0" borderId="53" xfId="0" applyFont="1" applyBorder="1" applyAlignment="1">
      <alignment horizontal="center" vertical="center" justifyLastLine="1"/>
    </xf>
    <xf numFmtId="0" fontId="12" fillId="0" borderId="54" xfId="0" applyFont="1" applyBorder="1" applyAlignment="1">
      <alignment horizontal="center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29" xfId="0" applyFont="1" applyBorder="1" applyAlignment="1">
      <alignment horizontal="distributed" vertical="center" justifyLastLine="1"/>
    </xf>
    <xf numFmtId="0" fontId="12" fillId="0" borderId="36" xfId="0" applyFont="1" applyBorder="1" applyAlignment="1">
      <alignment horizontal="center" vertical="center" justifyLastLine="1"/>
    </xf>
    <xf numFmtId="0" fontId="12" fillId="0" borderId="41" xfId="0" applyFont="1" applyBorder="1" applyAlignment="1">
      <alignment horizontal="center" vertical="center" justifyLastLine="1"/>
    </xf>
    <xf numFmtId="0" fontId="12" fillId="0" borderId="25" xfId="0" applyFont="1" applyBorder="1" applyAlignment="1">
      <alignment horizontal="distributed" vertical="center" justifyLastLine="1"/>
    </xf>
    <xf numFmtId="0" fontId="12" fillId="0" borderId="20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distributed" vertical="center" justifyLastLine="1"/>
    </xf>
    <xf numFmtId="0" fontId="12" fillId="0" borderId="27" xfId="0" applyFont="1" applyBorder="1" applyAlignment="1">
      <alignment horizontal="distributed" vertical="center" justifyLastLine="1"/>
    </xf>
    <xf numFmtId="0" fontId="12" fillId="0" borderId="30" xfId="0" applyFont="1" applyBorder="1" applyAlignment="1">
      <alignment horizontal="distributed" vertical="center" justifyLastLine="1"/>
    </xf>
    <xf numFmtId="0" fontId="12" fillId="0" borderId="31" xfId="0" applyFont="1" applyBorder="1" applyAlignment="1">
      <alignment horizontal="distributed" vertical="center" justifyLastLine="1"/>
    </xf>
    <xf numFmtId="0" fontId="12" fillId="0" borderId="19" xfId="0" applyFont="1" applyBorder="1" applyAlignment="1">
      <alignment horizontal="distributed" vertical="center" justifyLastLine="1"/>
    </xf>
    <xf numFmtId="0" fontId="12" fillId="0" borderId="31" xfId="0" applyFont="1" applyBorder="1" applyAlignment="1">
      <alignment horizontal="distributed" vertical="center" wrapText="1" justifyLastLine="1"/>
    </xf>
    <xf numFmtId="0" fontId="15" fillId="0" borderId="25" xfId="0" applyFont="1" applyBorder="1" applyAlignment="1">
      <alignment horizontal="distributed" vertical="center" justifyLastLine="1"/>
    </xf>
    <xf numFmtId="0" fontId="15" fillId="0" borderId="20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 justifyLastLine="1"/>
    </xf>
    <xf numFmtId="0" fontId="15" fillId="0" borderId="27" xfId="0" applyFont="1" applyBorder="1" applyAlignment="1">
      <alignment horizontal="distributed" vertical="center" justifyLastLine="1"/>
    </xf>
    <xf numFmtId="0" fontId="15" fillId="0" borderId="28" xfId="0" applyFont="1" applyBorder="1" applyAlignment="1">
      <alignment horizontal="distributed" vertical="center" justifyLastLine="1"/>
    </xf>
    <xf numFmtId="0" fontId="15" fillId="0" borderId="29" xfId="0" applyFont="1" applyBorder="1" applyAlignment="1">
      <alignment horizontal="distributed" vertical="center" justifyLastLine="1"/>
    </xf>
    <xf numFmtId="0" fontId="15" fillId="0" borderId="30" xfId="0" applyFont="1" applyBorder="1" applyAlignment="1">
      <alignment horizontal="distributed" vertical="center" justifyLastLine="1"/>
    </xf>
    <xf numFmtId="0" fontId="15" fillId="0" borderId="31" xfId="0" applyFont="1" applyBorder="1" applyAlignment="1">
      <alignment horizontal="distributed" vertical="center" justifyLastLine="1"/>
    </xf>
    <xf numFmtId="0" fontId="15" fillId="0" borderId="19" xfId="0" applyFont="1" applyBorder="1" applyAlignment="1">
      <alignment horizontal="distributed" vertical="center" justifyLastLine="1"/>
    </xf>
    <xf numFmtId="0" fontId="15" fillId="0" borderId="31" xfId="0" applyFont="1" applyBorder="1" applyAlignment="1">
      <alignment horizontal="distributed" vertical="center" wrapText="1" justifyLastLine="1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47625" y="371475"/>
          <a:ext cx="112395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47625" y="228600"/>
          <a:ext cx="112395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47625" y="228600"/>
          <a:ext cx="112395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showGridLines="0" tabSelected="1" workbookViewId="0">
      <selection activeCell="B1" sqref="B1"/>
    </sheetView>
  </sheetViews>
  <sheetFormatPr defaultRowHeight="12"/>
  <cols>
    <col min="1" max="1" width="0.5" style="17" customWidth="1"/>
    <col min="2" max="2" width="11.796875" style="17" customWidth="1"/>
    <col min="3" max="4" width="8.5" style="17" customWidth="1"/>
    <col min="5" max="5" width="8.5" style="49" customWidth="1"/>
    <col min="6" max="6" width="6.09765625" style="49" customWidth="1"/>
    <col min="7" max="7" width="6.19921875" style="49" customWidth="1"/>
    <col min="8" max="8" width="6.296875" style="49" customWidth="1"/>
    <col min="9" max="12" width="6.19921875" style="17" customWidth="1"/>
    <col min="13" max="16384" width="8.796875" style="17"/>
  </cols>
  <sheetData>
    <row r="1" spans="2:15" ht="18" thickBot="1">
      <c r="B1" s="14" t="s">
        <v>40</v>
      </c>
      <c r="C1" s="15"/>
      <c r="D1" s="15"/>
      <c r="E1" s="16"/>
      <c r="F1" s="16"/>
      <c r="G1" s="16"/>
      <c r="H1" s="16"/>
      <c r="J1" s="18"/>
      <c r="L1" s="82" t="s">
        <v>82</v>
      </c>
      <c r="M1" s="15"/>
    </row>
    <row r="2" spans="2:15" s="20" customFormat="1" ht="18" customHeight="1">
      <c r="B2" s="83" t="s">
        <v>56</v>
      </c>
      <c r="C2" s="134" t="s">
        <v>1</v>
      </c>
      <c r="D2" s="138" t="s">
        <v>2</v>
      </c>
      <c r="E2" s="136"/>
      <c r="F2" s="139"/>
      <c r="G2" s="136" t="s">
        <v>59</v>
      </c>
      <c r="H2" s="136"/>
      <c r="I2" s="136"/>
      <c r="J2" s="136"/>
      <c r="K2" s="136"/>
      <c r="L2" s="137"/>
      <c r="M2" s="19"/>
    </row>
    <row r="3" spans="2:15" s="20" customFormat="1" ht="24">
      <c r="B3" s="84" t="s">
        <v>57</v>
      </c>
      <c r="C3" s="135"/>
      <c r="D3" s="121" t="s">
        <v>61</v>
      </c>
      <c r="E3" s="86" t="s">
        <v>29</v>
      </c>
      <c r="F3" s="122" t="s">
        <v>60</v>
      </c>
      <c r="G3" s="120" t="s">
        <v>61</v>
      </c>
      <c r="H3" s="104" t="s">
        <v>62</v>
      </c>
      <c r="I3" s="95" t="s">
        <v>34</v>
      </c>
      <c r="J3" s="96" t="s">
        <v>41</v>
      </c>
      <c r="K3" s="95" t="s">
        <v>4</v>
      </c>
      <c r="L3" s="97" t="s">
        <v>5</v>
      </c>
      <c r="M3" s="19"/>
    </row>
    <row r="4" spans="2:15" ht="13.5">
      <c r="B4" s="23" t="s">
        <v>6</v>
      </c>
      <c r="C4" s="115">
        <v>832097</v>
      </c>
      <c r="D4" s="123">
        <v>829979</v>
      </c>
      <c r="E4" s="25">
        <v>257508</v>
      </c>
      <c r="F4" s="124">
        <v>31</v>
      </c>
      <c r="G4" s="109">
        <v>2118</v>
      </c>
      <c r="H4" s="99">
        <v>0.26</v>
      </c>
      <c r="I4" s="25">
        <v>112</v>
      </c>
      <c r="J4" s="25">
        <v>153</v>
      </c>
      <c r="K4" s="25">
        <v>1529</v>
      </c>
      <c r="L4" s="26">
        <v>324</v>
      </c>
      <c r="M4" s="15"/>
      <c r="O4" s="85"/>
    </row>
    <row r="5" spans="2:15" ht="13.5">
      <c r="B5" s="23" t="s">
        <v>7</v>
      </c>
      <c r="C5" s="115">
        <v>675354</v>
      </c>
      <c r="D5" s="123">
        <v>673800</v>
      </c>
      <c r="E5" s="25">
        <v>215355</v>
      </c>
      <c r="F5" s="124">
        <v>32</v>
      </c>
      <c r="G5" s="109">
        <v>1554</v>
      </c>
      <c r="H5" s="99">
        <v>0.23</v>
      </c>
      <c r="I5" s="25">
        <v>81</v>
      </c>
      <c r="J5" s="25">
        <v>134</v>
      </c>
      <c r="K5" s="25">
        <v>1197</v>
      </c>
      <c r="L5" s="26">
        <v>142</v>
      </c>
      <c r="M5" s="15"/>
      <c r="O5" s="85"/>
    </row>
    <row r="6" spans="2:15" ht="13.5">
      <c r="B6" s="23" t="s">
        <v>8</v>
      </c>
      <c r="C6" s="115">
        <v>156743</v>
      </c>
      <c r="D6" s="123">
        <v>156179</v>
      </c>
      <c r="E6" s="25">
        <v>42153</v>
      </c>
      <c r="F6" s="124">
        <v>27</v>
      </c>
      <c r="G6" s="109">
        <v>564</v>
      </c>
      <c r="H6" s="99">
        <v>0.36</v>
      </c>
      <c r="I6" s="25">
        <v>31</v>
      </c>
      <c r="J6" s="25">
        <v>19</v>
      </c>
      <c r="K6" s="25">
        <v>332</v>
      </c>
      <c r="L6" s="26">
        <v>182</v>
      </c>
      <c r="M6" s="15"/>
      <c r="O6" s="85"/>
    </row>
    <row r="7" spans="2:15" ht="13.5">
      <c r="B7" s="27" t="s">
        <v>9</v>
      </c>
      <c r="C7" s="116">
        <v>156975</v>
      </c>
      <c r="D7" s="125">
        <v>156645</v>
      </c>
      <c r="E7" s="29">
        <v>52425</v>
      </c>
      <c r="F7" s="126">
        <v>33.5</v>
      </c>
      <c r="G7" s="110">
        <v>330</v>
      </c>
      <c r="H7" s="100">
        <v>0.21</v>
      </c>
      <c r="I7" s="29">
        <v>19</v>
      </c>
      <c r="J7" s="29">
        <v>25</v>
      </c>
      <c r="K7" s="29">
        <v>276</v>
      </c>
      <c r="L7" s="30">
        <v>10</v>
      </c>
      <c r="M7" s="15"/>
      <c r="O7" s="85"/>
    </row>
    <row r="8" spans="2:15" ht="13.5">
      <c r="B8" s="31" t="s">
        <v>10</v>
      </c>
      <c r="C8" s="117">
        <v>104934</v>
      </c>
      <c r="D8" s="127">
        <v>104707</v>
      </c>
      <c r="E8" s="33">
        <v>39707</v>
      </c>
      <c r="F8" s="128">
        <v>37.9</v>
      </c>
      <c r="G8" s="111">
        <v>227</v>
      </c>
      <c r="H8" s="101">
        <v>0.22</v>
      </c>
      <c r="I8" s="33">
        <v>15</v>
      </c>
      <c r="J8" s="33">
        <v>34</v>
      </c>
      <c r="K8" s="33">
        <v>149</v>
      </c>
      <c r="L8" s="30">
        <v>29</v>
      </c>
      <c r="M8" s="15"/>
      <c r="O8" s="85"/>
    </row>
    <row r="9" spans="2:15" ht="13.5">
      <c r="B9" s="31" t="s">
        <v>11</v>
      </c>
      <c r="C9" s="117">
        <v>64296</v>
      </c>
      <c r="D9" s="127">
        <v>64116</v>
      </c>
      <c r="E9" s="33">
        <v>20782</v>
      </c>
      <c r="F9" s="128">
        <v>32.4</v>
      </c>
      <c r="G9" s="111">
        <v>180</v>
      </c>
      <c r="H9" s="101">
        <v>0.28000000000000003</v>
      </c>
      <c r="I9" s="33">
        <v>10</v>
      </c>
      <c r="J9" s="33">
        <v>14</v>
      </c>
      <c r="K9" s="33">
        <v>145</v>
      </c>
      <c r="L9" s="30">
        <v>11</v>
      </c>
      <c r="M9" s="15"/>
      <c r="O9" s="85"/>
    </row>
    <row r="10" spans="2:15" ht="13.5">
      <c r="B10" s="31" t="s">
        <v>12</v>
      </c>
      <c r="C10" s="117">
        <v>19274</v>
      </c>
      <c r="D10" s="127">
        <v>19239</v>
      </c>
      <c r="E10" s="33">
        <v>5681</v>
      </c>
      <c r="F10" s="128">
        <v>29.5</v>
      </c>
      <c r="G10" s="111">
        <v>35</v>
      </c>
      <c r="H10" s="101">
        <v>0.18</v>
      </c>
      <c r="I10" s="33" t="s">
        <v>80</v>
      </c>
      <c r="J10" s="33">
        <v>4</v>
      </c>
      <c r="K10" s="33">
        <v>27</v>
      </c>
      <c r="L10" s="34" t="s">
        <v>80</v>
      </c>
      <c r="M10" s="15"/>
      <c r="O10" s="85"/>
    </row>
    <row r="11" spans="2:15" ht="13.5">
      <c r="B11" s="31" t="s">
        <v>13</v>
      </c>
      <c r="C11" s="117">
        <v>38903</v>
      </c>
      <c r="D11" s="127">
        <v>38806</v>
      </c>
      <c r="E11" s="33">
        <v>11853</v>
      </c>
      <c r="F11" s="128">
        <v>30.5</v>
      </c>
      <c r="G11" s="111">
        <v>97</v>
      </c>
      <c r="H11" s="101">
        <v>0.25</v>
      </c>
      <c r="I11" s="33" t="s">
        <v>80</v>
      </c>
      <c r="J11" s="33">
        <v>5</v>
      </c>
      <c r="K11" s="33">
        <v>80</v>
      </c>
      <c r="L11" s="34" t="s">
        <v>80</v>
      </c>
      <c r="M11" s="15"/>
      <c r="O11" s="85"/>
    </row>
    <row r="12" spans="2:15" ht="13.5">
      <c r="B12" s="31" t="s">
        <v>14</v>
      </c>
      <c r="C12" s="117">
        <v>20776</v>
      </c>
      <c r="D12" s="127">
        <v>20739</v>
      </c>
      <c r="E12" s="33">
        <v>7333</v>
      </c>
      <c r="F12" s="128">
        <v>35.4</v>
      </c>
      <c r="G12" s="111">
        <v>37</v>
      </c>
      <c r="H12" s="101">
        <v>0.18</v>
      </c>
      <c r="I12" s="33" t="s">
        <v>80</v>
      </c>
      <c r="J12" s="33" t="s">
        <v>80</v>
      </c>
      <c r="K12" s="33">
        <v>30</v>
      </c>
      <c r="L12" s="34" t="s">
        <v>80</v>
      </c>
      <c r="M12" s="15"/>
      <c r="O12" s="85"/>
    </row>
    <row r="13" spans="2:15" ht="13.5">
      <c r="B13" s="31" t="s">
        <v>15</v>
      </c>
      <c r="C13" s="117">
        <v>18839</v>
      </c>
      <c r="D13" s="127">
        <v>18792</v>
      </c>
      <c r="E13" s="33">
        <v>4820</v>
      </c>
      <c r="F13" s="128">
        <v>25.6</v>
      </c>
      <c r="G13" s="111">
        <v>47</v>
      </c>
      <c r="H13" s="101">
        <v>0.25</v>
      </c>
      <c r="I13" s="33" t="s">
        <v>80</v>
      </c>
      <c r="J13" s="33">
        <v>4</v>
      </c>
      <c r="K13" s="33">
        <v>34</v>
      </c>
      <c r="L13" s="34" t="s">
        <v>80</v>
      </c>
      <c r="M13" s="15"/>
      <c r="O13" s="85"/>
    </row>
    <row r="14" spans="2:15" ht="13.5">
      <c r="B14" s="31" t="s">
        <v>16</v>
      </c>
      <c r="C14" s="117">
        <v>16831</v>
      </c>
      <c r="D14" s="127">
        <v>16780</v>
      </c>
      <c r="E14" s="33">
        <v>5058</v>
      </c>
      <c r="F14" s="128">
        <v>30.1</v>
      </c>
      <c r="G14" s="111">
        <v>51</v>
      </c>
      <c r="H14" s="101">
        <v>0.3</v>
      </c>
      <c r="I14" s="33" t="s">
        <v>80</v>
      </c>
      <c r="J14" s="33">
        <v>9</v>
      </c>
      <c r="K14" s="33">
        <v>37</v>
      </c>
      <c r="L14" s="34" t="s">
        <v>80</v>
      </c>
      <c r="M14" s="15"/>
      <c r="O14" s="85"/>
    </row>
    <row r="15" spans="2:15" ht="13.5">
      <c r="B15" s="31" t="s">
        <v>17</v>
      </c>
      <c r="C15" s="117">
        <v>26238</v>
      </c>
      <c r="D15" s="127">
        <v>26173</v>
      </c>
      <c r="E15" s="33">
        <v>7261</v>
      </c>
      <c r="F15" s="128">
        <v>27.7</v>
      </c>
      <c r="G15" s="111">
        <v>65</v>
      </c>
      <c r="H15" s="101">
        <v>0.25</v>
      </c>
      <c r="I15" s="33" t="s">
        <v>18</v>
      </c>
      <c r="J15" s="33" t="s">
        <v>80</v>
      </c>
      <c r="K15" s="33">
        <v>54</v>
      </c>
      <c r="L15" s="34">
        <v>9</v>
      </c>
      <c r="M15" s="15"/>
      <c r="O15" s="85"/>
    </row>
    <row r="16" spans="2:15" ht="13.5">
      <c r="B16" s="31" t="s">
        <v>19</v>
      </c>
      <c r="C16" s="117">
        <v>12956</v>
      </c>
      <c r="D16" s="127">
        <v>12914</v>
      </c>
      <c r="E16" s="33">
        <v>4167</v>
      </c>
      <c r="F16" s="128">
        <v>32.299999999999997</v>
      </c>
      <c r="G16" s="111">
        <v>42</v>
      </c>
      <c r="H16" s="101">
        <v>0.33</v>
      </c>
      <c r="I16" s="33" t="s">
        <v>80</v>
      </c>
      <c r="J16" s="33" t="s">
        <v>80</v>
      </c>
      <c r="K16" s="33">
        <v>34</v>
      </c>
      <c r="L16" s="34" t="s">
        <v>80</v>
      </c>
      <c r="M16" s="15"/>
      <c r="O16" s="85"/>
    </row>
    <row r="17" spans="2:15" ht="13.5">
      <c r="B17" s="31" t="s">
        <v>20</v>
      </c>
      <c r="C17" s="117">
        <v>15799</v>
      </c>
      <c r="D17" s="127">
        <v>15773</v>
      </c>
      <c r="E17" s="33">
        <v>4115</v>
      </c>
      <c r="F17" s="128">
        <v>26.1</v>
      </c>
      <c r="G17" s="111">
        <v>26</v>
      </c>
      <c r="H17" s="101">
        <v>0.16</v>
      </c>
      <c r="I17" s="33" t="s">
        <v>18</v>
      </c>
      <c r="J17" s="33">
        <v>4</v>
      </c>
      <c r="K17" s="33">
        <v>22</v>
      </c>
      <c r="L17" s="34" t="s">
        <v>18</v>
      </c>
      <c r="M17" s="15"/>
      <c r="O17" s="85"/>
    </row>
    <row r="18" spans="2:15" ht="13.5">
      <c r="B18" s="31" t="s">
        <v>21</v>
      </c>
      <c r="C18" s="117">
        <v>10739</v>
      </c>
      <c r="D18" s="127">
        <v>10706</v>
      </c>
      <c r="E18" s="33">
        <v>3306</v>
      </c>
      <c r="F18" s="128">
        <v>30.9</v>
      </c>
      <c r="G18" s="111">
        <v>33</v>
      </c>
      <c r="H18" s="101">
        <v>0.31</v>
      </c>
      <c r="I18" s="33" t="s">
        <v>80</v>
      </c>
      <c r="J18" s="33" t="s">
        <v>80</v>
      </c>
      <c r="K18" s="33">
        <v>18</v>
      </c>
      <c r="L18" s="34" t="s">
        <v>80</v>
      </c>
      <c r="M18" s="15"/>
      <c r="O18" s="85"/>
    </row>
    <row r="19" spans="2:15" ht="13.5">
      <c r="B19" s="31" t="s">
        <v>22</v>
      </c>
      <c r="C19" s="117">
        <v>7251</v>
      </c>
      <c r="D19" s="127">
        <v>7227</v>
      </c>
      <c r="E19" s="33">
        <v>1798</v>
      </c>
      <c r="F19" s="128">
        <v>24.9</v>
      </c>
      <c r="G19" s="111">
        <v>24</v>
      </c>
      <c r="H19" s="101">
        <v>0.33</v>
      </c>
      <c r="I19" s="35" t="s">
        <v>80</v>
      </c>
      <c r="J19" s="33" t="s">
        <v>80</v>
      </c>
      <c r="K19" s="33">
        <v>20</v>
      </c>
      <c r="L19" s="34" t="s">
        <v>80</v>
      </c>
      <c r="M19" s="15"/>
      <c r="O19" s="85"/>
    </row>
    <row r="20" spans="2:15" ht="13.5">
      <c r="B20" s="36" t="s">
        <v>23</v>
      </c>
      <c r="C20" s="118">
        <v>23848</v>
      </c>
      <c r="D20" s="129">
        <v>23796</v>
      </c>
      <c r="E20" s="38">
        <v>8164</v>
      </c>
      <c r="F20" s="130">
        <v>34.299999999999997</v>
      </c>
      <c r="G20" s="112">
        <v>52</v>
      </c>
      <c r="H20" s="102">
        <v>0.22</v>
      </c>
      <c r="I20" s="108">
        <v>9</v>
      </c>
      <c r="J20" s="80" t="s">
        <v>80</v>
      </c>
      <c r="K20" s="38">
        <v>29</v>
      </c>
      <c r="L20" s="81" t="s">
        <v>80</v>
      </c>
      <c r="M20" s="15"/>
      <c r="O20" s="85"/>
    </row>
    <row r="21" spans="2:15" ht="13.5">
      <c r="B21" s="31" t="s">
        <v>24</v>
      </c>
      <c r="C21" s="117">
        <v>27997</v>
      </c>
      <c r="D21" s="127">
        <v>27957</v>
      </c>
      <c r="E21" s="33">
        <v>9494</v>
      </c>
      <c r="F21" s="128">
        <v>34</v>
      </c>
      <c r="G21" s="111">
        <v>40</v>
      </c>
      <c r="H21" s="101">
        <v>0.14000000000000001</v>
      </c>
      <c r="I21" s="35" t="s">
        <v>80</v>
      </c>
      <c r="J21" s="33" t="s">
        <v>80</v>
      </c>
      <c r="K21" s="33">
        <v>34</v>
      </c>
      <c r="L21" s="34" t="s">
        <v>80</v>
      </c>
      <c r="M21" s="15"/>
      <c r="O21" s="85"/>
    </row>
    <row r="22" spans="2:15" ht="13.5">
      <c r="B22" s="31" t="s">
        <v>26</v>
      </c>
      <c r="C22" s="117">
        <v>39924</v>
      </c>
      <c r="D22" s="127">
        <v>39802</v>
      </c>
      <c r="E22" s="33">
        <v>12399</v>
      </c>
      <c r="F22" s="128">
        <v>31.2</v>
      </c>
      <c r="G22" s="111">
        <v>122</v>
      </c>
      <c r="H22" s="101">
        <v>0.31</v>
      </c>
      <c r="I22" s="35">
        <v>10</v>
      </c>
      <c r="J22" s="33">
        <v>6</v>
      </c>
      <c r="K22" s="33">
        <v>89</v>
      </c>
      <c r="L22" s="34">
        <v>17</v>
      </c>
      <c r="M22" s="15"/>
      <c r="O22" s="85"/>
    </row>
    <row r="23" spans="2:15" ht="13.5">
      <c r="B23" s="31" t="s">
        <v>36</v>
      </c>
      <c r="C23" s="117">
        <v>22023</v>
      </c>
      <c r="D23" s="32">
        <v>21958</v>
      </c>
      <c r="E23" s="40">
        <v>5294</v>
      </c>
      <c r="F23" s="131">
        <v>24.1</v>
      </c>
      <c r="G23" s="113">
        <v>65</v>
      </c>
      <c r="H23" s="101">
        <v>0.3</v>
      </c>
      <c r="I23" s="33" t="s">
        <v>80</v>
      </c>
      <c r="J23" s="33">
        <v>7</v>
      </c>
      <c r="K23" s="40">
        <v>55</v>
      </c>
      <c r="L23" s="34" t="s">
        <v>80</v>
      </c>
      <c r="M23" s="15"/>
      <c r="O23" s="85"/>
    </row>
    <row r="24" spans="2:15" ht="13.5">
      <c r="B24" s="31" t="s">
        <v>37</v>
      </c>
      <c r="C24" s="117">
        <v>11260</v>
      </c>
      <c r="D24" s="127">
        <v>11241</v>
      </c>
      <c r="E24" s="33">
        <v>2396</v>
      </c>
      <c r="F24" s="128">
        <v>21.3</v>
      </c>
      <c r="G24" s="111">
        <v>19</v>
      </c>
      <c r="H24" s="101">
        <v>0.17</v>
      </c>
      <c r="I24" s="33" t="s">
        <v>18</v>
      </c>
      <c r="J24" s="33" t="s">
        <v>80</v>
      </c>
      <c r="K24" s="33">
        <v>12</v>
      </c>
      <c r="L24" s="34">
        <v>6</v>
      </c>
      <c r="M24" s="15"/>
      <c r="O24" s="85"/>
    </row>
    <row r="25" spans="2:15" s="15" customFormat="1" ht="14.25" thickBot="1">
      <c r="B25" s="50" t="s">
        <v>38</v>
      </c>
      <c r="C25" s="119">
        <v>36491</v>
      </c>
      <c r="D25" s="132">
        <v>36429</v>
      </c>
      <c r="E25" s="53">
        <v>9302</v>
      </c>
      <c r="F25" s="133">
        <v>25.5</v>
      </c>
      <c r="G25" s="114">
        <v>62</v>
      </c>
      <c r="H25" s="103">
        <v>0.17</v>
      </c>
      <c r="I25" s="53" t="s">
        <v>18</v>
      </c>
      <c r="J25" s="53">
        <v>4</v>
      </c>
      <c r="K25" s="53">
        <v>52</v>
      </c>
      <c r="L25" s="72">
        <v>6</v>
      </c>
      <c r="O25" s="85"/>
    </row>
    <row r="26" spans="2:15">
      <c r="B26" s="45" t="s">
        <v>58</v>
      </c>
      <c r="C26" s="46"/>
      <c r="D26" s="45"/>
      <c r="E26" s="47"/>
      <c r="F26" s="47"/>
      <c r="G26" s="47"/>
      <c r="H26" s="47"/>
      <c r="I26" s="47"/>
      <c r="J26" s="47"/>
      <c r="L26" s="48" t="s">
        <v>81</v>
      </c>
      <c r="M26" s="15"/>
    </row>
    <row r="27" spans="2:15" ht="13.5">
      <c r="C27" s="47"/>
      <c r="J27" s="18"/>
      <c r="L27" s="105" t="s">
        <v>64</v>
      </c>
      <c r="M27" s="15"/>
    </row>
    <row r="28" spans="2:15">
      <c r="L28" s="15"/>
    </row>
    <row r="29" spans="2:15">
      <c r="L29" s="15"/>
    </row>
    <row r="30" spans="2:15">
      <c r="L30" s="15"/>
    </row>
    <row r="31" spans="2:15">
      <c r="L31" s="15"/>
    </row>
    <row r="32" spans="2:15">
      <c r="L32" s="15"/>
    </row>
    <row r="33" spans="12:12">
      <c r="L33" s="15"/>
    </row>
    <row r="34" spans="12:12">
      <c r="L34" s="15"/>
    </row>
    <row r="35" spans="12:12">
      <c r="L35" s="15"/>
    </row>
    <row r="36" spans="12:12">
      <c r="L36" s="15"/>
    </row>
    <row r="37" spans="12:12">
      <c r="L37" s="15"/>
    </row>
    <row r="38" spans="12:12">
      <c r="L38" s="15"/>
    </row>
  </sheetData>
  <mergeCells count="3">
    <mergeCell ref="C2:C3"/>
    <mergeCell ref="G2:L2"/>
    <mergeCell ref="D2:F2"/>
  </mergeCells>
  <phoneticPr fontId="9"/>
  <pageMargins left="0.25" right="0.25" top="0.75" bottom="0.75" header="0.3" footer="0.3"/>
  <pageSetup paperSize="9" scale="95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showGridLines="0" workbookViewId="0">
      <selection activeCell="B1" sqref="B1"/>
    </sheetView>
  </sheetViews>
  <sheetFormatPr defaultRowHeight="12"/>
  <cols>
    <col min="1" max="1" width="0.5" style="17" customWidth="1"/>
    <col min="2" max="2" width="11.796875" style="17" customWidth="1"/>
    <col min="3" max="4" width="8.5" style="17" customWidth="1"/>
    <col min="5" max="5" width="8.5" style="49" customWidth="1"/>
    <col min="6" max="6" width="6.09765625" style="49" customWidth="1"/>
    <col min="7" max="7" width="6.19921875" style="49" customWidth="1"/>
    <col min="8" max="8" width="6.296875" style="49" customWidth="1"/>
    <col min="9" max="12" width="6.19921875" style="17" customWidth="1"/>
    <col min="13" max="16384" width="8.796875" style="17"/>
  </cols>
  <sheetData>
    <row r="1" spans="2:15" ht="18" thickBot="1">
      <c r="B1" s="14" t="s">
        <v>40</v>
      </c>
      <c r="C1" s="15"/>
      <c r="D1" s="15"/>
      <c r="E1" s="16"/>
      <c r="F1" s="16"/>
      <c r="G1" s="16"/>
      <c r="H1" s="16"/>
      <c r="J1" s="18"/>
      <c r="L1" s="82" t="s">
        <v>82</v>
      </c>
      <c r="M1" s="15"/>
    </row>
    <row r="2" spans="2:15" s="20" customFormat="1" ht="18" customHeight="1">
      <c r="B2" s="83" t="s">
        <v>56</v>
      </c>
      <c r="C2" s="140" t="s">
        <v>1</v>
      </c>
      <c r="D2" s="142" t="s">
        <v>2</v>
      </c>
      <c r="E2" s="136"/>
      <c r="F2" s="143"/>
      <c r="G2" s="142" t="s">
        <v>59</v>
      </c>
      <c r="H2" s="136"/>
      <c r="I2" s="136"/>
      <c r="J2" s="136"/>
      <c r="K2" s="136"/>
      <c r="L2" s="137"/>
      <c r="M2" s="19"/>
    </row>
    <row r="3" spans="2:15" s="20" customFormat="1" ht="24">
      <c r="B3" s="84" t="s">
        <v>57</v>
      </c>
      <c r="C3" s="141"/>
      <c r="D3" s="94" t="s">
        <v>61</v>
      </c>
      <c r="E3" s="86" t="s">
        <v>29</v>
      </c>
      <c r="F3" s="93" t="s">
        <v>60</v>
      </c>
      <c r="G3" s="98" t="s">
        <v>61</v>
      </c>
      <c r="H3" s="104" t="s">
        <v>62</v>
      </c>
      <c r="I3" s="95" t="s">
        <v>34</v>
      </c>
      <c r="J3" s="96" t="s">
        <v>41</v>
      </c>
      <c r="K3" s="95" t="s">
        <v>4</v>
      </c>
      <c r="L3" s="97" t="s">
        <v>5</v>
      </c>
      <c r="M3" s="19"/>
    </row>
    <row r="4" spans="2:15" ht="13.5">
      <c r="B4" s="23" t="s">
        <v>6</v>
      </c>
      <c r="C4" s="24">
        <v>832097</v>
      </c>
      <c r="D4" s="25">
        <v>829979</v>
      </c>
      <c r="E4" s="25">
        <v>257508</v>
      </c>
      <c r="F4" s="87">
        <v>31</v>
      </c>
      <c r="G4" s="25">
        <v>2118</v>
      </c>
      <c r="H4" s="99">
        <v>0.26</v>
      </c>
      <c r="I4" s="25">
        <v>112</v>
      </c>
      <c r="J4" s="25">
        <v>153</v>
      </c>
      <c r="K4" s="25">
        <v>1529</v>
      </c>
      <c r="L4" s="26">
        <v>324</v>
      </c>
      <c r="M4" s="15"/>
      <c r="O4" s="85"/>
    </row>
    <row r="5" spans="2:15" ht="13.5">
      <c r="B5" s="23" t="s">
        <v>7</v>
      </c>
      <c r="C5" s="24">
        <v>675354</v>
      </c>
      <c r="D5" s="25">
        <v>673800</v>
      </c>
      <c r="E5" s="25">
        <v>215355</v>
      </c>
      <c r="F5" s="87">
        <v>32</v>
      </c>
      <c r="G5" s="25">
        <v>1554</v>
      </c>
      <c r="H5" s="99">
        <v>0.23</v>
      </c>
      <c r="I5" s="25">
        <v>81</v>
      </c>
      <c r="J5" s="25">
        <v>134</v>
      </c>
      <c r="K5" s="25">
        <v>1197</v>
      </c>
      <c r="L5" s="26">
        <v>142</v>
      </c>
      <c r="M5" s="15"/>
      <c r="O5" s="85"/>
    </row>
    <row r="6" spans="2:15" ht="13.5">
      <c r="B6" s="23" t="s">
        <v>8</v>
      </c>
      <c r="C6" s="24">
        <v>156743</v>
      </c>
      <c r="D6" s="25">
        <v>156179</v>
      </c>
      <c r="E6" s="25">
        <v>42153</v>
      </c>
      <c r="F6" s="87">
        <v>27</v>
      </c>
      <c r="G6" s="25">
        <v>564</v>
      </c>
      <c r="H6" s="99">
        <v>0.36</v>
      </c>
      <c r="I6" s="25">
        <v>31</v>
      </c>
      <c r="J6" s="25">
        <v>19</v>
      </c>
      <c r="K6" s="25">
        <v>332</v>
      </c>
      <c r="L6" s="26">
        <v>182</v>
      </c>
      <c r="M6" s="15"/>
      <c r="O6" s="85"/>
    </row>
    <row r="7" spans="2:15" ht="13.5">
      <c r="B7" s="27" t="s">
        <v>9</v>
      </c>
      <c r="C7" s="28">
        <v>156975</v>
      </c>
      <c r="D7" s="29">
        <v>156645</v>
      </c>
      <c r="E7" s="29">
        <v>52425</v>
      </c>
      <c r="F7" s="88">
        <v>33.5</v>
      </c>
      <c r="G7" s="29">
        <v>330</v>
      </c>
      <c r="H7" s="100">
        <v>0.21</v>
      </c>
      <c r="I7" s="29">
        <v>19</v>
      </c>
      <c r="J7" s="29">
        <v>25</v>
      </c>
      <c r="K7" s="29">
        <v>276</v>
      </c>
      <c r="L7" s="30">
        <v>10</v>
      </c>
      <c r="M7" s="15"/>
      <c r="O7" s="85"/>
    </row>
    <row r="8" spans="2:15" ht="13.5">
      <c r="B8" s="31" t="s">
        <v>10</v>
      </c>
      <c r="C8" s="32">
        <v>104934</v>
      </c>
      <c r="D8" s="33">
        <v>104707</v>
      </c>
      <c r="E8" s="33">
        <v>39707</v>
      </c>
      <c r="F8" s="89">
        <v>37.9</v>
      </c>
      <c r="G8" s="33">
        <v>227</v>
      </c>
      <c r="H8" s="101">
        <v>0.22</v>
      </c>
      <c r="I8" s="33">
        <v>15</v>
      </c>
      <c r="J8" s="33">
        <v>34</v>
      </c>
      <c r="K8" s="33">
        <v>149</v>
      </c>
      <c r="L8" s="30">
        <v>29</v>
      </c>
      <c r="M8" s="15"/>
      <c r="O8" s="85"/>
    </row>
    <row r="9" spans="2:15" ht="13.5">
      <c r="B9" s="31" t="s">
        <v>11</v>
      </c>
      <c r="C9" s="32">
        <v>64296</v>
      </c>
      <c r="D9" s="33">
        <v>64116</v>
      </c>
      <c r="E9" s="33">
        <v>20782</v>
      </c>
      <c r="F9" s="89">
        <v>32.4</v>
      </c>
      <c r="G9" s="33">
        <v>180</v>
      </c>
      <c r="H9" s="101">
        <v>0.28000000000000003</v>
      </c>
      <c r="I9" s="33">
        <v>10</v>
      </c>
      <c r="J9" s="33">
        <v>14</v>
      </c>
      <c r="K9" s="33">
        <v>145</v>
      </c>
      <c r="L9" s="30">
        <v>11</v>
      </c>
      <c r="M9" s="15"/>
      <c r="O9" s="85"/>
    </row>
    <row r="10" spans="2:15" ht="13.5">
      <c r="B10" s="31" t="s">
        <v>12</v>
      </c>
      <c r="C10" s="32">
        <v>19274</v>
      </c>
      <c r="D10" s="33">
        <v>19239</v>
      </c>
      <c r="E10" s="33">
        <v>5681</v>
      </c>
      <c r="F10" s="89">
        <v>29.5</v>
      </c>
      <c r="G10" s="33">
        <v>35</v>
      </c>
      <c r="H10" s="101">
        <v>0.18</v>
      </c>
      <c r="I10" s="33" t="s">
        <v>80</v>
      </c>
      <c r="J10" s="33">
        <v>4</v>
      </c>
      <c r="K10" s="33">
        <v>27</v>
      </c>
      <c r="L10" s="34" t="s">
        <v>80</v>
      </c>
      <c r="M10" s="15"/>
      <c r="O10" s="85"/>
    </row>
    <row r="11" spans="2:15" ht="13.5">
      <c r="B11" s="31" t="s">
        <v>13</v>
      </c>
      <c r="C11" s="32">
        <v>38903</v>
      </c>
      <c r="D11" s="33">
        <v>38806</v>
      </c>
      <c r="E11" s="33">
        <v>11853</v>
      </c>
      <c r="F11" s="89">
        <v>30.5</v>
      </c>
      <c r="G11" s="33">
        <v>97</v>
      </c>
      <c r="H11" s="101">
        <v>0.25</v>
      </c>
      <c r="I11" s="33" t="s">
        <v>80</v>
      </c>
      <c r="J11" s="33">
        <v>5</v>
      </c>
      <c r="K11" s="33">
        <v>80</v>
      </c>
      <c r="L11" s="34" t="s">
        <v>80</v>
      </c>
      <c r="M11" s="15"/>
      <c r="O11" s="85"/>
    </row>
    <row r="12" spans="2:15" ht="13.5">
      <c r="B12" s="31" t="s">
        <v>14</v>
      </c>
      <c r="C12" s="32">
        <v>20776</v>
      </c>
      <c r="D12" s="33">
        <v>20739</v>
      </c>
      <c r="E12" s="33">
        <v>7333</v>
      </c>
      <c r="F12" s="89">
        <v>35.4</v>
      </c>
      <c r="G12" s="33">
        <v>37</v>
      </c>
      <c r="H12" s="101">
        <v>0.18</v>
      </c>
      <c r="I12" s="33" t="s">
        <v>80</v>
      </c>
      <c r="J12" s="33" t="s">
        <v>80</v>
      </c>
      <c r="K12" s="33">
        <v>30</v>
      </c>
      <c r="L12" s="34" t="s">
        <v>80</v>
      </c>
      <c r="M12" s="15"/>
      <c r="O12" s="85"/>
    </row>
    <row r="13" spans="2:15" ht="13.5">
      <c r="B13" s="31" t="s">
        <v>15</v>
      </c>
      <c r="C13" s="32">
        <v>18839</v>
      </c>
      <c r="D13" s="33">
        <v>18792</v>
      </c>
      <c r="E13" s="33">
        <v>4820</v>
      </c>
      <c r="F13" s="89">
        <v>25.6</v>
      </c>
      <c r="G13" s="33">
        <v>47</v>
      </c>
      <c r="H13" s="101">
        <v>0.25</v>
      </c>
      <c r="I13" s="33" t="s">
        <v>80</v>
      </c>
      <c r="J13" s="33">
        <v>4</v>
      </c>
      <c r="K13" s="33">
        <v>34</v>
      </c>
      <c r="L13" s="34" t="s">
        <v>80</v>
      </c>
      <c r="M13" s="15"/>
      <c r="O13" s="85"/>
    </row>
    <row r="14" spans="2:15" ht="13.5">
      <c r="B14" s="31" t="s">
        <v>16</v>
      </c>
      <c r="C14" s="32">
        <v>16831</v>
      </c>
      <c r="D14" s="33">
        <v>16780</v>
      </c>
      <c r="E14" s="33">
        <v>5058</v>
      </c>
      <c r="F14" s="89">
        <v>30.1</v>
      </c>
      <c r="G14" s="33">
        <v>51</v>
      </c>
      <c r="H14" s="101">
        <v>0.3</v>
      </c>
      <c r="I14" s="33" t="s">
        <v>80</v>
      </c>
      <c r="J14" s="33">
        <v>9</v>
      </c>
      <c r="K14" s="33">
        <v>37</v>
      </c>
      <c r="L14" s="34" t="s">
        <v>80</v>
      </c>
      <c r="M14" s="15"/>
      <c r="O14" s="85"/>
    </row>
    <row r="15" spans="2:15" ht="13.5">
      <c r="B15" s="31" t="s">
        <v>17</v>
      </c>
      <c r="C15" s="32">
        <v>26238</v>
      </c>
      <c r="D15" s="33">
        <v>26173</v>
      </c>
      <c r="E15" s="33">
        <v>7261</v>
      </c>
      <c r="F15" s="89">
        <v>27.7</v>
      </c>
      <c r="G15" s="33">
        <v>65</v>
      </c>
      <c r="H15" s="101">
        <v>0.25</v>
      </c>
      <c r="I15" s="33" t="s">
        <v>18</v>
      </c>
      <c r="J15" s="33" t="s">
        <v>80</v>
      </c>
      <c r="K15" s="33">
        <v>54</v>
      </c>
      <c r="L15" s="34">
        <v>9</v>
      </c>
      <c r="M15" s="15"/>
      <c r="O15" s="85"/>
    </row>
    <row r="16" spans="2:15" ht="13.5">
      <c r="B16" s="31" t="s">
        <v>19</v>
      </c>
      <c r="C16" s="32">
        <v>12956</v>
      </c>
      <c r="D16" s="33">
        <v>12914</v>
      </c>
      <c r="E16" s="33">
        <v>4167</v>
      </c>
      <c r="F16" s="89">
        <v>32.299999999999997</v>
      </c>
      <c r="G16" s="33">
        <v>42</v>
      </c>
      <c r="H16" s="101">
        <v>0.33</v>
      </c>
      <c r="I16" s="33" t="s">
        <v>80</v>
      </c>
      <c r="J16" s="33" t="s">
        <v>80</v>
      </c>
      <c r="K16" s="33">
        <v>34</v>
      </c>
      <c r="L16" s="34" t="s">
        <v>80</v>
      </c>
      <c r="M16" s="15"/>
      <c r="O16" s="85"/>
    </row>
    <row r="17" spans="2:15" ht="13.5">
      <c r="B17" s="31" t="s">
        <v>20</v>
      </c>
      <c r="C17" s="32">
        <v>15799</v>
      </c>
      <c r="D17" s="33">
        <v>15773</v>
      </c>
      <c r="E17" s="33">
        <v>4115</v>
      </c>
      <c r="F17" s="89">
        <v>26.1</v>
      </c>
      <c r="G17" s="33">
        <v>26</v>
      </c>
      <c r="H17" s="101">
        <v>0.16</v>
      </c>
      <c r="I17" s="33" t="s">
        <v>18</v>
      </c>
      <c r="J17" s="33">
        <v>4</v>
      </c>
      <c r="K17" s="33">
        <v>22</v>
      </c>
      <c r="L17" s="34" t="s">
        <v>18</v>
      </c>
      <c r="M17" s="15"/>
      <c r="O17" s="85"/>
    </row>
    <row r="18" spans="2:15" ht="13.5">
      <c r="B18" s="31" t="s">
        <v>21</v>
      </c>
      <c r="C18" s="32">
        <v>10739</v>
      </c>
      <c r="D18" s="33">
        <v>10706</v>
      </c>
      <c r="E18" s="33">
        <v>3306</v>
      </c>
      <c r="F18" s="89">
        <v>30.9</v>
      </c>
      <c r="G18" s="33">
        <v>33</v>
      </c>
      <c r="H18" s="101">
        <v>0.31</v>
      </c>
      <c r="I18" s="33" t="s">
        <v>80</v>
      </c>
      <c r="J18" s="33" t="s">
        <v>80</v>
      </c>
      <c r="K18" s="33">
        <v>18</v>
      </c>
      <c r="L18" s="34" t="s">
        <v>80</v>
      </c>
      <c r="M18" s="15"/>
      <c r="O18" s="85"/>
    </row>
    <row r="19" spans="2:15" ht="13.5">
      <c r="B19" s="31" t="s">
        <v>22</v>
      </c>
      <c r="C19" s="32">
        <v>7251</v>
      </c>
      <c r="D19" s="33">
        <v>7227</v>
      </c>
      <c r="E19" s="33">
        <v>1798</v>
      </c>
      <c r="F19" s="89">
        <v>24.9</v>
      </c>
      <c r="G19" s="33">
        <v>24</v>
      </c>
      <c r="H19" s="101">
        <v>0.33</v>
      </c>
      <c r="I19" s="35" t="s">
        <v>80</v>
      </c>
      <c r="J19" s="33" t="s">
        <v>80</v>
      </c>
      <c r="K19" s="33">
        <v>20</v>
      </c>
      <c r="L19" s="34" t="s">
        <v>80</v>
      </c>
      <c r="M19" s="15"/>
      <c r="O19" s="85"/>
    </row>
    <row r="20" spans="2:15" ht="13.5">
      <c r="B20" s="36" t="s">
        <v>23</v>
      </c>
      <c r="C20" s="37">
        <v>23848</v>
      </c>
      <c r="D20" s="38">
        <v>23796</v>
      </c>
      <c r="E20" s="38">
        <v>8164</v>
      </c>
      <c r="F20" s="90">
        <v>34.299999999999997</v>
      </c>
      <c r="G20" s="38">
        <v>52</v>
      </c>
      <c r="H20" s="102">
        <v>0.22</v>
      </c>
      <c r="I20" s="108">
        <v>9</v>
      </c>
      <c r="J20" s="80" t="s">
        <v>80</v>
      </c>
      <c r="K20" s="38">
        <v>29</v>
      </c>
      <c r="L20" s="81" t="s">
        <v>80</v>
      </c>
      <c r="M20" s="15"/>
      <c r="O20" s="85"/>
    </row>
    <row r="21" spans="2:15" ht="13.5">
      <c r="B21" s="31" t="s">
        <v>24</v>
      </c>
      <c r="C21" s="32">
        <v>27997</v>
      </c>
      <c r="D21" s="33">
        <v>27957</v>
      </c>
      <c r="E21" s="33">
        <v>9494</v>
      </c>
      <c r="F21" s="89">
        <v>34</v>
      </c>
      <c r="G21" s="33">
        <v>40</v>
      </c>
      <c r="H21" s="101">
        <v>0.14000000000000001</v>
      </c>
      <c r="I21" s="35" t="s">
        <v>80</v>
      </c>
      <c r="J21" s="33" t="s">
        <v>80</v>
      </c>
      <c r="K21" s="33">
        <v>34</v>
      </c>
      <c r="L21" s="34" t="s">
        <v>80</v>
      </c>
      <c r="M21" s="15"/>
      <c r="O21" s="85"/>
    </row>
    <row r="22" spans="2:15" ht="13.5">
      <c r="B22" s="31" t="s">
        <v>26</v>
      </c>
      <c r="C22" s="32">
        <v>39924</v>
      </c>
      <c r="D22" s="33">
        <v>39802</v>
      </c>
      <c r="E22" s="33">
        <v>12399</v>
      </c>
      <c r="F22" s="89">
        <v>31.2</v>
      </c>
      <c r="G22" s="33">
        <v>122</v>
      </c>
      <c r="H22" s="101">
        <v>0.31</v>
      </c>
      <c r="I22" s="35">
        <v>10</v>
      </c>
      <c r="J22" s="33">
        <v>6</v>
      </c>
      <c r="K22" s="33">
        <v>89</v>
      </c>
      <c r="L22" s="34">
        <v>17</v>
      </c>
      <c r="M22" s="15"/>
      <c r="O22" s="85"/>
    </row>
    <row r="23" spans="2:15" ht="13.5">
      <c r="B23" s="31" t="s">
        <v>36</v>
      </c>
      <c r="C23" s="32">
        <v>22023</v>
      </c>
      <c r="D23" s="40">
        <v>21958</v>
      </c>
      <c r="E23" s="40">
        <v>5294</v>
      </c>
      <c r="F23" s="91">
        <v>24.1</v>
      </c>
      <c r="G23" s="40">
        <v>65</v>
      </c>
      <c r="H23" s="101">
        <v>0.3</v>
      </c>
      <c r="I23" s="33" t="s">
        <v>80</v>
      </c>
      <c r="J23" s="33">
        <v>7</v>
      </c>
      <c r="K23" s="40">
        <v>55</v>
      </c>
      <c r="L23" s="34" t="s">
        <v>80</v>
      </c>
      <c r="M23" s="15"/>
      <c r="O23" s="85"/>
    </row>
    <row r="24" spans="2:15" ht="13.5">
      <c r="B24" s="31" t="s">
        <v>37</v>
      </c>
      <c r="C24" s="32">
        <v>11260</v>
      </c>
      <c r="D24" s="33">
        <v>11241</v>
      </c>
      <c r="E24" s="33">
        <v>2396</v>
      </c>
      <c r="F24" s="89">
        <v>21.3</v>
      </c>
      <c r="G24" s="33">
        <v>19</v>
      </c>
      <c r="H24" s="101">
        <v>0.17</v>
      </c>
      <c r="I24" s="33" t="s">
        <v>18</v>
      </c>
      <c r="J24" s="33" t="s">
        <v>80</v>
      </c>
      <c r="K24" s="33">
        <v>12</v>
      </c>
      <c r="L24" s="34">
        <v>6</v>
      </c>
      <c r="M24" s="15"/>
      <c r="O24" s="85"/>
    </row>
    <row r="25" spans="2:15" s="15" customFormat="1" ht="14.25" thickBot="1">
      <c r="B25" s="50" t="s">
        <v>38</v>
      </c>
      <c r="C25" s="51">
        <v>36491</v>
      </c>
      <c r="D25" s="53">
        <v>36429</v>
      </c>
      <c r="E25" s="53">
        <v>9302</v>
      </c>
      <c r="F25" s="92">
        <v>25.5</v>
      </c>
      <c r="G25" s="53">
        <v>62</v>
      </c>
      <c r="H25" s="103">
        <v>0.17</v>
      </c>
      <c r="I25" s="53" t="s">
        <v>18</v>
      </c>
      <c r="J25" s="53">
        <v>4</v>
      </c>
      <c r="K25" s="53">
        <v>52</v>
      </c>
      <c r="L25" s="72">
        <v>6</v>
      </c>
      <c r="O25" s="85"/>
    </row>
    <row r="26" spans="2:15">
      <c r="B26" s="45" t="s">
        <v>58</v>
      </c>
      <c r="C26" s="46"/>
      <c r="D26" s="45"/>
      <c r="E26" s="47"/>
      <c r="F26" s="47"/>
      <c r="G26" s="47"/>
      <c r="H26" s="47"/>
      <c r="I26" s="47"/>
      <c r="J26" s="47"/>
      <c r="L26" s="48" t="s">
        <v>83</v>
      </c>
      <c r="M26" s="15"/>
    </row>
    <row r="27" spans="2:15" ht="13.5">
      <c r="C27" s="47"/>
      <c r="J27" s="18"/>
      <c r="L27" s="105" t="s">
        <v>64</v>
      </c>
      <c r="M27" s="15"/>
    </row>
    <row r="28" spans="2:15">
      <c r="L28" s="15"/>
    </row>
    <row r="29" spans="2:15">
      <c r="L29" s="15"/>
    </row>
    <row r="30" spans="2:15">
      <c r="L30" s="15"/>
    </row>
    <row r="31" spans="2:15">
      <c r="L31" s="15"/>
    </row>
    <row r="32" spans="2:15">
      <c r="L32" s="15"/>
    </row>
    <row r="33" spans="12:12">
      <c r="L33" s="15"/>
    </row>
    <row r="34" spans="12:12">
      <c r="L34" s="15"/>
    </row>
    <row r="35" spans="12:12">
      <c r="L35" s="15"/>
    </row>
    <row r="36" spans="12:12">
      <c r="L36" s="15"/>
    </row>
    <row r="37" spans="12:12">
      <c r="L37" s="15"/>
    </row>
    <row r="38" spans="12:12">
      <c r="L38" s="15"/>
    </row>
  </sheetData>
  <mergeCells count="3">
    <mergeCell ref="C2:C3"/>
    <mergeCell ref="D2:F2"/>
    <mergeCell ref="G2:L2"/>
  </mergeCells>
  <phoneticPr fontId="9"/>
  <pageMargins left="0.25" right="0.25" top="0.75" bottom="0.75" header="0.3" footer="0.3"/>
  <pageSetup paperSize="9" scale="95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showGridLines="0" workbookViewId="0">
      <selection activeCell="B1" sqref="B1"/>
    </sheetView>
  </sheetViews>
  <sheetFormatPr defaultRowHeight="12"/>
  <cols>
    <col min="1" max="1" width="0.5" style="17" customWidth="1"/>
    <col min="2" max="2" width="11.796875" style="17" customWidth="1"/>
    <col min="3" max="4" width="8.5" style="17" customWidth="1"/>
    <col min="5" max="5" width="8.5" style="49" customWidth="1"/>
    <col min="6" max="6" width="6.09765625" style="49" customWidth="1"/>
    <col min="7" max="7" width="6.19921875" style="49" customWidth="1"/>
    <col min="8" max="8" width="6.296875" style="49" customWidth="1"/>
    <col min="9" max="12" width="6.19921875" style="17" customWidth="1"/>
    <col min="13" max="16384" width="8.796875" style="17"/>
  </cols>
  <sheetData>
    <row r="1" spans="2:15" ht="18" thickBot="1">
      <c r="B1" s="14" t="s">
        <v>40</v>
      </c>
      <c r="C1" s="15"/>
      <c r="D1" s="15"/>
      <c r="E1" s="16"/>
      <c r="F1" s="16"/>
      <c r="G1" s="16"/>
      <c r="H1" s="16"/>
      <c r="J1" s="18"/>
      <c r="L1" s="82" t="s">
        <v>79</v>
      </c>
      <c r="M1" s="15"/>
    </row>
    <row r="2" spans="2:15" s="20" customFormat="1" ht="18" customHeight="1">
      <c r="B2" s="83" t="s">
        <v>56</v>
      </c>
      <c r="C2" s="140" t="s">
        <v>1</v>
      </c>
      <c r="D2" s="142" t="s">
        <v>2</v>
      </c>
      <c r="E2" s="136"/>
      <c r="F2" s="143"/>
      <c r="G2" s="142" t="s">
        <v>59</v>
      </c>
      <c r="H2" s="136"/>
      <c r="I2" s="136"/>
      <c r="J2" s="136"/>
      <c r="K2" s="136"/>
      <c r="L2" s="137"/>
      <c r="M2" s="19"/>
    </row>
    <row r="3" spans="2:15" s="20" customFormat="1" ht="24">
      <c r="B3" s="84" t="s">
        <v>57</v>
      </c>
      <c r="C3" s="141"/>
      <c r="D3" s="94" t="s">
        <v>61</v>
      </c>
      <c r="E3" s="86" t="s">
        <v>29</v>
      </c>
      <c r="F3" s="93" t="s">
        <v>60</v>
      </c>
      <c r="G3" s="98" t="s">
        <v>61</v>
      </c>
      <c r="H3" s="104" t="s">
        <v>62</v>
      </c>
      <c r="I3" s="95" t="s">
        <v>34</v>
      </c>
      <c r="J3" s="96" t="s">
        <v>41</v>
      </c>
      <c r="K3" s="95" t="s">
        <v>4</v>
      </c>
      <c r="L3" s="97" t="s">
        <v>5</v>
      </c>
      <c r="M3" s="19"/>
    </row>
    <row r="4" spans="2:15" ht="13.5">
      <c r="B4" s="23" t="s">
        <v>6</v>
      </c>
      <c r="C4" s="24">
        <v>807108</v>
      </c>
      <c r="D4" s="25">
        <v>805279</v>
      </c>
      <c r="E4" s="25">
        <v>224390</v>
      </c>
      <c r="F4" s="87">
        <v>27.9</v>
      </c>
      <c r="G4" s="25">
        <v>1829</v>
      </c>
      <c r="H4" s="99">
        <v>0.23</v>
      </c>
      <c r="I4" s="25">
        <v>110</v>
      </c>
      <c r="J4" s="25">
        <v>165</v>
      </c>
      <c r="K4" s="25">
        <v>1382</v>
      </c>
      <c r="L4" s="26">
        <v>172</v>
      </c>
      <c r="M4" s="15"/>
      <c r="O4" s="85"/>
    </row>
    <row r="5" spans="2:15" ht="13.5">
      <c r="B5" s="23" t="s">
        <v>7</v>
      </c>
      <c r="C5" s="24">
        <v>652247</v>
      </c>
      <c r="D5" s="25">
        <v>650794</v>
      </c>
      <c r="E5" s="25">
        <v>187339</v>
      </c>
      <c r="F5" s="87">
        <v>28.8</v>
      </c>
      <c r="G5" s="25">
        <v>1453</v>
      </c>
      <c r="H5" s="99">
        <v>0.22</v>
      </c>
      <c r="I5" s="25">
        <v>89</v>
      </c>
      <c r="J5" s="25">
        <v>143</v>
      </c>
      <c r="K5" s="25">
        <v>1077</v>
      </c>
      <c r="L5" s="26">
        <v>144</v>
      </c>
      <c r="M5" s="15"/>
      <c r="O5" s="85"/>
    </row>
    <row r="6" spans="2:15" ht="13.5">
      <c r="B6" s="23" t="s">
        <v>8</v>
      </c>
      <c r="C6" s="24">
        <v>154861</v>
      </c>
      <c r="D6" s="25">
        <v>154485</v>
      </c>
      <c r="E6" s="25">
        <v>37051</v>
      </c>
      <c r="F6" s="87">
        <v>24</v>
      </c>
      <c r="G6" s="25">
        <v>376</v>
      </c>
      <c r="H6" s="99">
        <v>0.24</v>
      </c>
      <c r="I6" s="25">
        <v>21</v>
      </c>
      <c r="J6" s="25">
        <v>22</v>
      </c>
      <c r="K6" s="25">
        <v>305</v>
      </c>
      <c r="L6" s="26">
        <v>28</v>
      </c>
      <c r="M6" s="15"/>
      <c r="O6" s="85"/>
    </row>
    <row r="7" spans="2:15" ht="13.5">
      <c r="B7" s="27" t="s">
        <v>9</v>
      </c>
      <c r="C7" s="28">
        <v>150414</v>
      </c>
      <c r="D7" s="29">
        <v>150098</v>
      </c>
      <c r="E7" s="29">
        <v>44582</v>
      </c>
      <c r="F7" s="88">
        <v>29.7</v>
      </c>
      <c r="G7" s="29">
        <v>316</v>
      </c>
      <c r="H7" s="100">
        <v>0.21</v>
      </c>
      <c r="I7" s="29">
        <v>23</v>
      </c>
      <c r="J7" s="29">
        <v>28</v>
      </c>
      <c r="K7" s="29">
        <v>244</v>
      </c>
      <c r="L7" s="30">
        <v>21</v>
      </c>
      <c r="M7" s="15"/>
      <c r="O7" s="85"/>
    </row>
    <row r="8" spans="2:15" ht="13.5">
      <c r="B8" s="31" t="s">
        <v>10</v>
      </c>
      <c r="C8" s="32">
        <v>100173</v>
      </c>
      <c r="D8" s="33">
        <v>99963</v>
      </c>
      <c r="E8" s="33">
        <v>34719</v>
      </c>
      <c r="F8" s="89">
        <v>34.700000000000003</v>
      </c>
      <c r="G8" s="33">
        <v>210</v>
      </c>
      <c r="H8" s="101">
        <v>0.21</v>
      </c>
      <c r="I8" s="33">
        <v>28</v>
      </c>
      <c r="J8" s="33">
        <v>26</v>
      </c>
      <c r="K8" s="33">
        <v>140</v>
      </c>
      <c r="L8" s="34">
        <v>16</v>
      </c>
      <c r="M8" s="15"/>
      <c r="O8" s="85"/>
    </row>
    <row r="9" spans="2:15" ht="13.5">
      <c r="B9" s="31" t="s">
        <v>11</v>
      </c>
      <c r="C9" s="32">
        <v>62696</v>
      </c>
      <c r="D9" s="33">
        <v>62550</v>
      </c>
      <c r="E9" s="33">
        <v>18658</v>
      </c>
      <c r="F9" s="89">
        <v>29.8</v>
      </c>
      <c r="G9" s="33">
        <v>146</v>
      </c>
      <c r="H9" s="101">
        <v>0.23</v>
      </c>
      <c r="I9" s="33">
        <v>8</v>
      </c>
      <c r="J9" s="33">
        <v>16</v>
      </c>
      <c r="K9" s="33">
        <v>113</v>
      </c>
      <c r="L9" s="34">
        <v>9</v>
      </c>
      <c r="M9" s="15"/>
      <c r="O9" s="85"/>
    </row>
    <row r="10" spans="2:15" ht="13.5">
      <c r="B10" s="31" t="s">
        <v>12</v>
      </c>
      <c r="C10" s="32">
        <v>19100</v>
      </c>
      <c r="D10" s="33">
        <v>19065</v>
      </c>
      <c r="E10" s="33">
        <v>4922</v>
      </c>
      <c r="F10" s="89">
        <v>25.8</v>
      </c>
      <c r="G10" s="33">
        <v>35</v>
      </c>
      <c r="H10" s="101">
        <v>0.18</v>
      </c>
      <c r="I10" s="33" t="s">
        <v>67</v>
      </c>
      <c r="J10" s="33">
        <v>6</v>
      </c>
      <c r="K10" s="33">
        <v>27</v>
      </c>
      <c r="L10" s="34" t="s">
        <v>42</v>
      </c>
      <c r="M10" s="15"/>
      <c r="O10" s="85"/>
    </row>
    <row r="11" spans="2:15" ht="13.5">
      <c r="B11" s="31" t="s">
        <v>13</v>
      </c>
      <c r="C11" s="32">
        <v>37694</v>
      </c>
      <c r="D11" s="33">
        <v>37620</v>
      </c>
      <c r="E11" s="33">
        <v>10024</v>
      </c>
      <c r="F11" s="89">
        <v>26.6</v>
      </c>
      <c r="G11" s="33">
        <v>74</v>
      </c>
      <c r="H11" s="101">
        <v>0.2</v>
      </c>
      <c r="I11" s="33" t="s">
        <v>67</v>
      </c>
      <c r="J11" s="33">
        <v>6</v>
      </c>
      <c r="K11" s="33">
        <v>64</v>
      </c>
      <c r="L11" s="34" t="s">
        <v>66</v>
      </c>
      <c r="M11" s="15"/>
      <c r="O11" s="85"/>
    </row>
    <row r="12" spans="2:15" ht="13.5">
      <c r="B12" s="31" t="s">
        <v>14</v>
      </c>
      <c r="C12" s="32">
        <v>20401</v>
      </c>
      <c r="D12" s="33">
        <v>20371</v>
      </c>
      <c r="E12" s="33">
        <v>6588</v>
      </c>
      <c r="F12" s="89">
        <v>32.299999999999997</v>
      </c>
      <c r="G12" s="33">
        <v>30</v>
      </c>
      <c r="H12" s="101">
        <v>0.15</v>
      </c>
      <c r="I12" s="33" t="s">
        <v>67</v>
      </c>
      <c r="J12" s="33" t="s">
        <v>66</v>
      </c>
      <c r="K12" s="33">
        <v>22</v>
      </c>
      <c r="L12" s="34" t="s">
        <v>66</v>
      </c>
      <c r="M12" s="15"/>
      <c r="O12" s="85"/>
    </row>
    <row r="13" spans="2:15" ht="13.5">
      <c r="B13" s="31" t="s">
        <v>15</v>
      </c>
      <c r="C13" s="32">
        <v>18447</v>
      </c>
      <c r="D13" s="33">
        <v>18406</v>
      </c>
      <c r="E13" s="33">
        <v>4095</v>
      </c>
      <c r="F13" s="89">
        <v>22.2</v>
      </c>
      <c r="G13" s="33">
        <v>41</v>
      </c>
      <c r="H13" s="101">
        <v>0.22</v>
      </c>
      <c r="I13" s="33" t="s">
        <v>67</v>
      </c>
      <c r="J13" s="33">
        <v>4</v>
      </c>
      <c r="K13" s="33">
        <v>30</v>
      </c>
      <c r="L13" s="34">
        <v>6</v>
      </c>
      <c r="M13" s="15"/>
      <c r="O13" s="85"/>
    </row>
    <row r="14" spans="2:15" ht="13.5">
      <c r="B14" s="31" t="s">
        <v>16</v>
      </c>
      <c r="C14" s="32">
        <v>16662</v>
      </c>
      <c r="D14" s="33">
        <v>16622</v>
      </c>
      <c r="E14" s="33">
        <v>4623</v>
      </c>
      <c r="F14" s="89">
        <v>27.8</v>
      </c>
      <c r="G14" s="33">
        <v>40</v>
      </c>
      <c r="H14" s="101">
        <v>0.24</v>
      </c>
      <c r="I14" s="33" t="s">
        <v>67</v>
      </c>
      <c r="J14" s="33">
        <v>5</v>
      </c>
      <c r="K14" s="33">
        <v>33</v>
      </c>
      <c r="L14" s="34" t="s">
        <v>42</v>
      </c>
      <c r="M14" s="15"/>
      <c r="O14" s="85"/>
    </row>
    <row r="15" spans="2:15" ht="13.5">
      <c r="B15" s="31" t="s">
        <v>17</v>
      </c>
      <c r="C15" s="32">
        <v>26231</v>
      </c>
      <c r="D15" s="33">
        <v>26179</v>
      </c>
      <c r="E15" s="33">
        <v>7150</v>
      </c>
      <c r="F15" s="89">
        <v>27.3</v>
      </c>
      <c r="G15" s="33">
        <v>52</v>
      </c>
      <c r="H15" s="101">
        <v>0.2</v>
      </c>
      <c r="I15" s="33">
        <v>0</v>
      </c>
      <c r="J15" s="33">
        <v>4</v>
      </c>
      <c r="K15" s="33">
        <v>45</v>
      </c>
      <c r="L15" s="34" t="s">
        <v>66</v>
      </c>
      <c r="M15" s="15"/>
      <c r="O15" s="85"/>
    </row>
    <row r="16" spans="2:15" ht="13.5">
      <c r="B16" s="31" t="s">
        <v>19</v>
      </c>
      <c r="C16" s="32">
        <v>12437</v>
      </c>
      <c r="D16" s="33">
        <v>12389</v>
      </c>
      <c r="E16" s="33">
        <v>3592</v>
      </c>
      <c r="F16" s="89">
        <v>29</v>
      </c>
      <c r="G16" s="33">
        <v>48</v>
      </c>
      <c r="H16" s="101">
        <v>0.39</v>
      </c>
      <c r="I16" s="33" t="s">
        <v>67</v>
      </c>
      <c r="J16" s="33">
        <v>5</v>
      </c>
      <c r="K16" s="33">
        <v>37</v>
      </c>
      <c r="L16" s="34">
        <v>4</v>
      </c>
      <c r="M16" s="15"/>
      <c r="O16" s="85"/>
    </row>
    <row r="17" spans="2:15" ht="13.5">
      <c r="B17" s="31" t="s">
        <v>20</v>
      </c>
      <c r="C17" s="32">
        <v>15296</v>
      </c>
      <c r="D17" s="33">
        <v>15248</v>
      </c>
      <c r="E17" s="33">
        <v>3311</v>
      </c>
      <c r="F17" s="89">
        <v>21.7</v>
      </c>
      <c r="G17" s="33">
        <v>48</v>
      </c>
      <c r="H17" s="101">
        <v>0.31</v>
      </c>
      <c r="I17" s="33">
        <v>0</v>
      </c>
      <c r="J17" s="33">
        <v>7</v>
      </c>
      <c r="K17" s="33">
        <v>23</v>
      </c>
      <c r="L17" s="34">
        <v>18</v>
      </c>
      <c r="M17" s="15"/>
      <c r="O17" s="85"/>
    </row>
    <row r="18" spans="2:15" ht="13.5">
      <c r="B18" s="31" t="s">
        <v>21</v>
      </c>
      <c r="C18" s="32">
        <v>10826</v>
      </c>
      <c r="D18" s="33">
        <v>10798</v>
      </c>
      <c r="E18" s="33">
        <v>2929</v>
      </c>
      <c r="F18" s="89">
        <v>27.1</v>
      </c>
      <c r="G18" s="33">
        <v>28</v>
      </c>
      <c r="H18" s="101">
        <v>0.26</v>
      </c>
      <c r="I18" s="33">
        <v>0</v>
      </c>
      <c r="J18" s="33" t="s">
        <v>66</v>
      </c>
      <c r="K18" s="33">
        <v>22</v>
      </c>
      <c r="L18" s="34" t="s">
        <v>66</v>
      </c>
      <c r="M18" s="15"/>
      <c r="O18" s="85"/>
    </row>
    <row r="19" spans="2:15" ht="13.5">
      <c r="B19" s="31" t="s">
        <v>22</v>
      </c>
      <c r="C19" s="32">
        <v>7423</v>
      </c>
      <c r="D19" s="33">
        <v>7401</v>
      </c>
      <c r="E19" s="33">
        <v>1624</v>
      </c>
      <c r="F19" s="89">
        <v>21.9</v>
      </c>
      <c r="G19" s="33">
        <v>22</v>
      </c>
      <c r="H19" s="101">
        <v>0.3</v>
      </c>
      <c r="I19" s="35" t="s">
        <v>67</v>
      </c>
      <c r="J19" s="33" t="s">
        <v>66</v>
      </c>
      <c r="K19" s="33">
        <v>19</v>
      </c>
      <c r="L19" s="34" t="s">
        <v>42</v>
      </c>
      <c r="M19" s="15"/>
      <c r="O19" s="85"/>
    </row>
    <row r="20" spans="2:15" ht="13.5">
      <c r="B20" s="36" t="s">
        <v>23</v>
      </c>
      <c r="C20" s="37">
        <v>22301</v>
      </c>
      <c r="D20" s="38">
        <v>22271</v>
      </c>
      <c r="E20" s="38">
        <v>6703</v>
      </c>
      <c r="F20" s="90">
        <v>30.1</v>
      </c>
      <c r="G20" s="38">
        <v>30</v>
      </c>
      <c r="H20" s="102">
        <v>0.13</v>
      </c>
      <c r="I20" s="35" t="s">
        <v>67</v>
      </c>
      <c r="J20" s="80" t="s">
        <v>66</v>
      </c>
      <c r="K20" s="38">
        <v>26</v>
      </c>
      <c r="L20" s="81" t="s">
        <v>66</v>
      </c>
      <c r="M20" s="15"/>
      <c r="O20" s="85"/>
    </row>
    <row r="21" spans="2:15" ht="13.5">
      <c r="B21" s="31" t="s">
        <v>24</v>
      </c>
      <c r="C21" s="32">
        <v>26350</v>
      </c>
      <c r="D21" s="33">
        <v>26308</v>
      </c>
      <c r="E21" s="33">
        <v>7884</v>
      </c>
      <c r="F21" s="89">
        <v>30</v>
      </c>
      <c r="G21" s="33">
        <v>42</v>
      </c>
      <c r="H21" s="101">
        <v>0.16</v>
      </c>
      <c r="I21" s="35" t="s">
        <v>67</v>
      </c>
      <c r="J21" s="33">
        <v>4</v>
      </c>
      <c r="K21" s="33">
        <v>27</v>
      </c>
      <c r="L21" s="34">
        <v>9</v>
      </c>
      <c r="M21" s="15"/>
      <c r="O21" s="85"/>
    </row>
    <row r="22" spans="2:15" ht="13.5">
      <c r="B22" s="31" t="s">
        <v>26</v>
      </c>
      <c r="C22" s="32">
        <v>38487</v>
      </c>
      <c r="D22" s="33">
        <v>38384</v>
      </c>
      <c r="E22" s="33">
        <v>11040</v>
      </c>
      <c r="F22" s="89">
        <v>28.8</v>
      </c>
      <c r="G22" s="33">
        <v>103</v>
      </c>
      <c r="H22" s="101">
        <v>0.27</v>
      </c>
      <c r="I22" s="35">
        <v>11</v>
      </c>
      <c r="J22" s="33">
        <v>7</v>
      </c>
      <c r="K22" s="33">
        <v>84</v>
      </c>
      <c r="L22" s="34" t="s">
        <v>66</v>
      </c>
      <c r="M22" s="15"/>
      <c r="O22" s="85"/>
    </row>
    <row r="23" spans="2:15" ht="13.5">
      <c r="B23" s="31" t="s">
        <v>36</v>
      </c>
      <c r="C23" s="32">
        <v>21573</v>
      </c>
      <c r="D23" s="40">
        <v>21507</v>
      </c>
      <c r="E23" s="40">
        <v>4720</v>
      </c>
      <c r="F23" s="91">
        <v>21.9</v>
      </c>
      <c r="G23" s="40">
        <v>66</v>
      </c>
      <c r="H23" s="101">
        <v>0.31</v>
      </c>
      <c r="I23" s="33" t="s">
        <v>67</v>
      </c>
      <c r="J23" s="33">
        <v>9</v>
      </c>
      <c r="K23" s="40">
        <v>56</v>
      </c>
      <c r="L23" s="34" t="s">
        <v>42</v>
      </c>
      <c r="M23" s="15"/>
      <c r="O23" s="85"/>
    </row>
    <row r="24" spans="2:15" ht="13.5">
      <c r="B24" s="31" t="s">
        <v>37</v>
      </c>
      <c r="C24" s="32">
        <v>11004</v>
      </c>
      <c r="D24" s="33">
        <v>10986</v>
      </c>
      <c r="E24" s="33">
        <v>2412</v>
      </c>
      <c r="F24" s="89">
        <v>22</v>
      </c>
      <c r="G24" s="33">
        <v>18</v>
      </c>
      <c r="H24" s="101">
        <v>0.16</v>
      </c>
      <c r="I24" s="33">
        <v>0</v>
      </c>
      <c r="J24" s="33">
        <v>4</v>
      </c>
      <c r="K24" s="33">
        <v>14</v>
      </c>
      <c r="L24" s="34">
        <v>0</v>
      </c>
      <c r="M24" s="15"/>
      <c r="O24" s="85"/>
    </row>
    <row r="25" spans="2:15" s="15" customFormat="1" ht="14.25" thickBot="1">
      <c r="B25" s="50" t="s">
        <v>38</v>
      </c>
      <c r="C25" s="51">
        <v>34732</v>
      </c>
      <c r="D25" s="53">
        <v>34628</v>
      </c>
      <c r="E25" s="53">
        <v>7763</v>
      </c>
      <c r="F25" s="92">
        <v>22.4</v>
      </c>
      <c r="G25" s="53">
        <v>104</v>
      </c>
      <c r="H25" s="103">
        <v>0.3</v>
      </c>
      <c r="I25" s="53" t="s">
        <v>67</v>
      </c>
      <c r="J25" s="53">
        <v>4</v>
      </c>
      <c r="K25" s="53">
        <v>51</v>
      </c>
      <c r="L25" s="72">
        <v>48</v>
      </c>
      <c r="O25" s="85"/>
    </row>
    <row r="26" spans="2:15">
      <c r="B26" s="45" t="s">
        <v>58</v>
      </c>
      <c r="C26" s="46"/>
      <c r="D26" s="45"/>
      <c r="E26" s="47"/>
      <c r="F26" s="47"/>
      <c r="G26" s="47"/>
      <c r="H26" s="47"/>
      <c r="I26" s="47"/>
      <c r="J26" s="47"/>
      <c r="L26" s="48" t="s">
        <v>63</v>
      </c>
      <c r="M26" s="15"/>
    </row>
    <row r="27" spans="2:15" ht="13.5">
      <c r="C27" s="47"/>
      <c r="J27" s="18"/>
      <c r="L27" s="105" t="s">
        <v>64</v>
      </c>
      <c r="M27" s="15"/>
    </row>
    <row r="28" spans="2:15">
      <c r="L28" s="15"/>
    </row>
    <row r="29" spans="2:15">
      <c r="L29" s="15"/>
    </row>
    <row r="30" spans="2:15">
      <c r="L30" s="15"/>
    </row>
    <row r="31" spans="2:15">
      <c r="L31" s="15"/>
    </row>
    <row r="32" spans="2:15">
      <c r="L32" s="15"/>
    </row>
    <row r="33" spans="12:12">
      <c r="L33" s="15"/>
    </row>
    <row r="34" spans="12:12">
      <c r="L34" s="15"/>
    </row>
    <row r="35" spans="12:12">
      <c r="L35" s="15"/>
    </row>
    <row r="36" spans="12:12">
      <c r="L36" s="15"/>
    </row>
    <row r="37" spans="12:12">
      <c r="L37" s="15"/>
    </row>
    <row r="38" spans="12:12">
      <c r="L38" s="15"/>
    </row>
  </sheetData>
  <mergeCells count="3">
    <mergeCell ref="C2:C3"/>
    <mergeCell ref="D2:F2"/>
    <mergeCell ref="G2:L2"/>
  </mergeCells>
  <phoneticPr fontId="9"/>
  <pageMargins left="0.59055118110236227" right="0.39370078740157483" top="0.78740157480314965" bottom="0.98425196850393704" header="0.51181102362204722" footer="0.51181102362204722"/>
  <pageSetup paperSize="9" scale="95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2"/>
  <cols>
    <col min="1" max="1" width="11.796875" style="17" customWidth="1"/>
    <col min="2" max="3" width="8.8984375" style="17" customWidth="1"/>
    <col min="4" max="4" width="8.8984375" style="49" customWidth="1"/>
    <col min="5" max="8" width="8.8984375" style="17" customWidth="1"/>
    <col min="9" max="16384" width="8.796875" style="17"/>
  </cols>
  <sheetData>
    <row r="1" spans="1:10" ht="18" thickBot="1">
      <c r="A1" s="14" t="s">
        <v>40</v>
      </c>
      <c r="B1" s="15"/>
      <c r="C1" s="15"/>
      <c r="D1" s="16"/>
      <c r="F1" s="18"/>
      <c r="H1" s="82" t="s">
        <v>55</v>
      </c>
      <c r="I1" s="15"/>
    </row>
    <row r="2" spans="1:10" s="20" customFormat="1" ht="13.5">
      <c r="A2" s="146" t="s">
        <v>0</v>
      </c>
      <c r="B2" s="140" t="s">
        <v>1</v>
      </c>
      <c r="C2" s="148" t="s">
        <v>2</v>
      </c>
      <c r="D2" s="149"/>
      <c r="E2" s="149" t="s">
        <v>34</v>
      </c>
      <c r="F2" s="151" t="s">
        <v>41</v>
      </c>
      <c r="G2" s="149" t="s">
        <v>4</v>
      </c>
      <c r="H2" s="144" t="s">
        <v>5</v>
      </c>
      <c r="I2" s="19"/>
    </row>
    <row r="3" spans="1:10" s="20" customFormat="1" ht="13.5">
      <c r="A3" s="147"/>
      <c r="B3" s="141"/>
      <c r="C3" s="21"/>
      <c r="D3" s="22" t="s">
        <v>29</v>
      </c>
      <c r="E3" s="150"/>
      <c r="F3" s="150"/>
      <c r="G3" s="150"/>
      <c r="H3" s="145"/>
      <c r="I3" s="19"/>
    </row>
    <row r="4" spans="1:10" ht="13.5">
      <c r="A4" s="23" t="s">
        <v>6</v>
      </c>
      <c r="B4" s="24">
        <v>794461</v>
      </c>
      <c r="C4" s="25">
        <v>792831</v>
      </c>
      <c r="D4" s="25">
        <v>203860</v>
      </c>
      <c r="E4" s="25">
        <v>141</v>
      </c>
      <c r="F4" s="25">
        <v>233</v>
      </c>
      <c r="G4" s="25">
        <v>1086</v>
      </c>
      <c r="H4" s="26">
        <v>151</v>
      </c>
      <c r="I4" s="15"/>
      <c r="J4" s="85"/>
    </row>
    <row r="5" spans="1:10" ht="13.5">
      <c r="A5" s="23" t="s">
        <v>7</v>
      </c>
      <c r="B5" s="24">
        <v>639103</v>
      </c>
      <c r="C5" s="25">
        <v>637825</v>
      </c>
      <c r="D5" s="25">
        <v>169656</v>
      </c>
      <c r="E5" s="25">
        <v>121</v>
      </c>
      <c r="F5" s="25">
        <v>196</v>
      </c>
      <c r="G5" s="25">
        <v>830</v>
      </c>
      <c r="H5" s="26">
        <v>112</v>
      </c>
      <c r="I5" s="15"/>
    </row>
    <row r="6" spans="1:10" ht="13.5">
      <c r="A6" s="23" t="s">
        <v>8</v>
      </c>
      <c r="B6" s="24">
        <v>155358</v>
      </c>
      <c r="C6" s="25">
        <v>155006</v>
      </c>
      <c r="D6" s="25">
        <v>34204</v>
      </c>
      <c r="E6" s="25">
        <v>20</v>
      </c>
      <c r="F6" s="25">
        <v>37</v>
      </c>
      <c r="G6" s="25">
        <v>256</v>
      </c>
      <c r="H6" s="26">
        <v>39</v>
      </c>
      <c r="I6" s="15"/>
    </row>
    <row r="7" spans="1:10" ht="13.5">
      <c r="A7" s="27" t="s">
        <v>9</v>
      </c>
      <c r="B7" s="28">
        <v>146520</v>
      </c>
      <c r="C7" s="29">
        <v>146221</v>
      </c>
      <c r="D7" s="29">
        <v>39893</v>
      </c>
      <c r="E7" s="29">
        <v>22</v>
      </c>
      <c r="F7" s="29">
        <v>59</v>
      </c>
      <c r="G7" s="29">
        <v>208</v>
      </c>
      <c r="H7" s="30">
        <v>9</v>
      </c>
      <c r="I7" s="15"/>
    </row>
    <row r="8" spans="1:10" ht="13.5">
      <c r="A8" s="31" t="s">
        <v>10</v>
      </c>
      <c r="B8" s="32">
        <v>97303</v>
      </c>
      <c r="C8" s="33">
        <v>97137</v>
      </c>
      <c r="D8" s="33">
        <v>32124</v>
      </c>
      <c r="E8" s="33">
        <v>33</v>
      </c>
      <c r="F8" s="33">
        <v>27</v>
      </c>
      <c r="G8" s="33">
        <v>89</v>
      </c>
      <c r="H8" s="34">
        <v>7</v>
      </c>
      <c r="I8" s="15"/>
    </row>
    <row r="9" spans="1:10" ht="13.5">
      <c r="A9" s="31" t="s">
        <v>11</v>
      </c>
      <c r="B9" s="32">
        <v>60660</v>
      </c>
      <c r="C9" s="33">
        <v>60546</v>
      </c>
      <c r="D9" s="33">
        <v>16531</v>
      </c>
      <c r="E9" s="33">
        <v>11</v>
      </c>
      <c r="F9" s="33">
        <v>17</v>
      </c>
      <c r="G9" s="33">
        <v>81</v>
      </c>
      <c r="H9" s="34">
        <v>5</v>
      </c>
      <c r="I9" s="15"/>
    </row>
    <row r="10" spans="1:10" ht="13.5">
      <c r="A10" s="31" t="s">
        <v>12</v>
      </c>
      <c r="B10" s="32">
        <v>19501</v>
      </c>
      <c r="C10" s="33">
        <v>19473</v>
      </c>
      <c r="D10" s="33">
        <v>4732</v>
      </c>
      <c r="E10" s="33" t="s">
        <v>68</v>
      </c>
      <c r="F10" s="33">
        <v>10</v>
      </c>
      <c r="G10" s="33">
        <v>15</v>
      </c>
      <c r="H10" s="34" t="s">
        <v>68</v>
      </c>
      <c r="I10" s="15"/>
    </row>
    <row r="11" spans="1:10" ht="13.5">
      <c r="A11" s="31" t="s">
        <v>13</v>
      </c>
      <c r="B11" s="32">
        <v>37867</v>
      </c>
      <c r="C11" s="33">
        <v>37793</v>
      </c>
      <c r="D11" s="33">
        <v>9515</v>
      </c>
      <c r="E11" s="33" t="s">
        <v>69</v>
      </c>
      <c r="F11" s="33">
        <v>6</v>
      </c>
      <c r="G11" s="33">
        <v>59</v>
      </c>
      <c r="H11" s="34">
        <v>5</v>
      </c>
      <c r="I11" s="15"/>
    </row>
    <row r="12" spans="1:10" ht="13.5">
      <c r="A12" s="31" t="s">
        <v>14</v>
      </c>
      <c r="B12" s="32">
        <v>20444</v>
      </c>
      <c r="C12" s="33">
        <v>20416</v>
      </c>
      <c r="D12" s="33">
        <v>6333</v>
      </c>
      <c r="E12" s="33">
        <v>6</v>
      </c>
      <c r="F12" s="33">
        <v>4</v>
      </c>
      <c r="G12" s="33">
        <v>14</v>
      </c>
      <c r="H12" s="34" t="s">
        <v>68</v>
      </c>
      <c r="I12" s="15"/>
    </row>
    <row r="13" spans="1:10" ht="13.5">
      <c r="A13" s="31" t="s">
        <v>15</v>
      </c>
      <c r="B13" s="32">
        <v>18106</v>
      </c>
      <c r="C13" s="33">
        <v>18068</v>
      </c>
      <c r="D13" s="33">
        <v>3689</v>
      </c>
      <c r="E13" s="33" t="s">
        <v>68</v>
      </c>
      <c r="F13" s="33">
        <v>4</v>
      </c>
      <c r="G13" s="33">
        <v>26</v>
      </c>
      <c r="H13" s="34" t="s">
        <v>68</v>
      </c>
      <c r="I13" s="15"/>
    </row>
    <row r="14" spans="1:10" ht="13.5">
      <c r="A14" s="31" t="s">
        <v>16</v>
      </c>
      <c r="B14" s="32">
        <v>16343</v>
      </c>
      <c r="C14" s="33">
        <v>16291</v>
      </c>
      <c r="D14" s="33">
        <v>4015</v>
      </c>
      <c r="E14" s="33" t="s">
        <v>68</v>
      </c>
      <c r="F14" s="33">
        <v>10</v>
      </c>
      <c r="G14" s="33">
        <v>39</v>
      </c>
      <c r="H14" s="34" t="s">
        <v>71</v>
      </c>
      <c r="I14" s="15"/>
    </row>
    <row r="15" spans="1:10" ht="13.5">
      <c r="A15" s="31" t="s">
        <v>17</v>
      </c>
      <c r="B15" s="32">
        <v>26112</v>
      </c>
      <c r="C15" s="33">
        <v>26075</v>
      </c>
      <c r="D15" s="33">
        <v>6557</v>
      </c>
      <c r="E15" s="33" t="s">
        <v>68</v>
      </c>
      <c r="F15" s="33">
        <v>5</v>
      </c>
      <c r="G15" s="33">
        <v>30</v>
      </c>
      <c r="H15" s="34">
        <v>0</v>
      </c>
      <c r="I15" s="15"/>
    </row>
    <row r="16" spans="1:10" ht="13.5">
      <c r="A16" s="31" t="s">
        <v>19</v>
      </c>
      <c r="B16" s="32">
        <v>12161</v>
      </c>
      <c r="C16" s="33">
        <v>12123</v>
      </c>
      <c r="D16" s="33">
        <v>3220</v>
      </c>
      <c r="E16" s="33" t="s">
        <v>68</v>
      </c>
      <c r="F16" s="33">
        <v>7</v>
      </c>
      <c r="G16" s="33">
        <v>29</v>
      </c>
      <c r="H16" s="34">
        <v>0</v>
      </c>
      <c r="I16" s="15"/>
    </row>
    <row r="17" spans="1:9" ht="13.5">
      <c r="A17" s="31" t="s">
        <v>20</v>
      </c>
      <c r="B17" s="32">
        <v>15092</v>
      </c>
      <c r="C17" s="33">
        <v>15051</v>
      </c>
      <c r="D17" s="33">
        <v>2937</v>
      </c>
      <c r="E17" s="33" t="s">
        <v>44</v>
      </c>
      <c r="F17" s="33">
        <v>9</v>
      </c>
      <c r="G17" s="33">
        <v>19</v>
      </c>
      <c r="H17" s="34">
        <v>13</v>
      </c>
      <c r="I17" s="15"/>
    </row>
    <row r="18" spans="1:9" ht="13.5">
      <c r="A18" s="31" t="s">
        <v>21</v>
      </c>
      <c r="B18" s="32">
        <v>11054</v>
      </c>
      <c r="C18" s="33">
        <v>11030</v>
      </c>
      <c r="D18" s="33">
        <v>2793</v>
      </c>
      <c r="E18" s="33" t="s">
        <v>70</v>
      </c>
      <c r="F18" s="33" t="s">
        <v>68</v>
      </c>
      <c r="G18" s="33">
        <v>20</v>
      </c>
      <c r="H18" s="34" t="s">
        <v>68</v>
      </c>
      <c r="I18" s="15"/>
    </row>
    <row r="19" spans="1:9" ht="13.5">
      <c r="A19" s="31" t="s">
        <v>22</v>
      </c>
      <c r="B19" s="32">
        <v>7694</v>
      </c>
      <c r="C19" s="33">
        <v>7666</v>
      </c>
      <c r="D19" s="33">
        <v>1497</v>
      </c>
      <c r="E19" s="35" t="s">
        <v>68</v>
      </c>
      <c r="F19" s="33">
        <v>4</v>
      </c>
      <c r="G19" s="33">
        <v>22</v>
      </c>
      <c r="H19" s="34" t="s">
        <v>68</v>
      </c>
      <c r="I19" s="15"/>
    </row>
    <row r="20" spans="1:9" ht="13.5">
      <c r="A20" s="36" t="s">
        <v>23</v>
      </c>
      <c r="B20" s="37">
        <v>21687</v>
      </c>
      <c r="C20" s="38">
        <v>21647</v>
      </c>
      <c r="D20" s="38">
        <v>6199</v>
      </c>
      <c r="E20" s="80" t="s">
        <v>68</v>
      </c>
      <c r="F20" s="80" t="s">
        <v>68</v>
      </c>
      <c r="G20" s="38">
        <v>22</v>
      </c>
      <c r="H20" s="39">
        <v>13</v>
      </c>
      <c r="I20" s="15"/>
    </row>
    <row r="21" spans="1:9" ht="13.5">
      <c r="A21" s="31" t="s">
        <v>24</v>
      </c>
      <c r="B21" s="32">
        <v>25092</v>
      </c>
      <c r="C21" s="33">
        <v>25042</v>
      </c>
      <c r="D21" s="33">
        <v>6652</v>
      </c>
      <c r="E21" s="33">
        <v>20</v>
      </c>
      <c r="F21" s="33">
        <v>4</v>
      </c>
      <c r="G21" s="33">
        <v>22</v>
      </c>
      <c r="H21" s="34">
        <v>4</v>
      </c>
      <c r="I21" s="15"/>
    </row>
    <row r="22" spans="1:9" ht="13.5">
      <c r="A22" s="31" t="s">
        <v>26</v>
      </c>
      <c r="B22" s="32">
        <v>37032</v>
      </c>
      <c r="C22" s="33">
        <v>36956</v>
      </c>
      <c r="D22" s="33">
        <v>9212</v>
      </c>
      <c r="E22" s="35">
        <v>10</v>
      </c>
      <c r="F22" s="33">
        <v>8</v>
      </c>
      <c r="G22" s="33">
        <v>56</v>
      </c>
      <c r="H22" s="34" t="s">
        <v>68</v>
      </c>
      <c r="I22" s="15"/>
    </row>
    <row r="23" spans="1:9" ht="13.5">
      <c r="A23" s="31" t="s">
        <v>36</v>
      </c>
      <c r="B23" s="32">
        <v>21449</v>
      </c>
      <c r="C23" s="40">
        <v>21407</v>
      </c>
      <c r="D23" s="40">
        <v>4322</v>
      </c>
      <c r="E23" s="33" t="s">
        <v>68</v>
      </c>
      <c r="F23" s="33" t="s">
        <v>68</v>
      </c>
      <c r="G23" s="40">
        <v>38</v>
      </c>
      <c r="H23" s="41">
        <v>0</v>
      </c>
      <c r="I23" s="15"/>
    </row>
    <row r="24" spans="1:9" ht="13.5">
      <c r="A24" s="31" t="s">
        <v>37</v>
      </c>
      <c r="B24" s="32">
        <v>10801</v>
      </c>
      <c r="C24" s="33">
        <v>10787</v>
      </c>
      <c r="D24" s="33">
        <v>2098</v>
      </c>
      <c r="E24" s="33">
        <v>0</v>
      </c>
      <c r="F24" s="33">
        <v>4</v>
      </c>
      <c r="G24" s="33">
        <v>10</v>
      </c>
      <c r="H24" s="34">
        <v>0</v>
      </c>
      <c r="I24" s="15"/>
    </row>
    <row r="25" spans="1:9" s="15" customFormat="1" ht="14.25" thickBot="1">
      <c r="A25" s="50" t="s">
        <v>38</v>
      </c>
      <c r="B25" s="51">
        <v>34185</v>
      </c>
      <c r="C25" s="53">
        <v>34096</v>
      </c>
      <c r="D25" s="53">
        <v>7337</v>
      </c>
      <c r="E25" s="53" t="s">
        <v>68</v>
      </c>
      <c r="F25" s="53">
        <v>11</v>
      </c>
      <c r="G25" s="53">
        <v>31</v>
      </c>
      <c r="H25" s="72">
        <v>45</v>
      </c>
    </row>
    <row r="26" spans="1:9">
      <c r="A26" s="45"/>
      <c r="B26" s="46"/>
      <c r="C26" s="45"/>
      <c r="D26" s="47"/>
      <c r="E26" s="47"/>
      <c r="F26" s="47"/>
      <c r="H26" s="48" t="s">
        <v>65</v>
      </c>
      <c r="I26" s="15"/>
    </row>
    <row r="27" spans="1:9" ht="13.5">
      <c r="B27" s="47"/>
      <c r="F27" s="18"/>
      <c r="H27" s="105" t="s">
        <v>64</v>
      </c>
      <c r="I27" s="15"/>
    </row>
    <row r="28" spans="1:9">
      <c r="H28" s="15"/>
    </row>
    <row r="29" spans="1:9">
      <c r="H29" s="15"/>
    </row>
    <row r="30" spans="1:9">
      <c r="H30" s="15"/>
    </row>
    <row r="31" spans="1:9">
      <c r="H31" s="15"/>
    </row>
    <row r="32" spans="1:9">
      <c r="H32" s="15"/>
    </row>
    <row r="33" spans="8:8">
      <c r="H33" s="15"/>
    </row>
    <row r="34" spans="8:8">
      <c r="H34" s="15"/>
    </row>
    <row r="35" spans="8:8">
      <c r="H35" s="15"/>
    </row>
    <row r="36" spans="8:8">
      <c r="H36" s="15"/>
    </row>
    <row r="37" spans="8:8">
      <c r="H37" s="15"/>
    </row>
    <row r="38" spans="8:8">
      <c r="H38" s="15"/>
    </row>
  </sheetData>
  <mergeCells count="7">
    <mergeCell ref="H2:H3"/>
    <mergeCell ref="A2:A3"/>
    <mergeCell ref="B2:B3"/>
    <mergeCell ref="C2:D2"/>
    <mergeCell ref="E2:E3"/>
    <mergeCell ref="F2:F3"/>
    <mergeCell ref="G2:G3"/>
  </mergeCells>
  <phoneticPr fontId="9"/>
  <pageMargins left="0.59055118110236227" right="0.39370078740157483" top="0.78740157480314965" bottom="0.98425196850393704" header="0.51181102362204722" footer="0.51181102362204722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H1" sqref="H1"/>
    </sheetView>
  </sheetViews>
  <sheetFormatPr defaultRowHeight="12"/>
  <cols>
    <col min="1" max="1" width="11.796875" style="17" customWidth="1"/>
    <col min="2" max="3" width="8.796875" style="17"/>
    <col min="4" max="4" width="8.796875" style="49"/>
    <col min="5" max="16384" width="8.796875" style="17"/>
  </cols>
  <sheetData>
    <row r="1" spans="1:9" ht="18" thickBot="1">
      <c r="A1" s="14" t="s">
        <v>40</v>
      </c>
      <c r="B1" s="15"/>
      <c r="C1" s="15"/>
      <c r="D1" s="16"/>
      <c r="F1" s="18"/>
      <c r="H1" s="82" t="s">
        <v>84</v>
      </c>
      <c r="I1" s="15"/>
    </row>
    <row r="2" spans="1:9" s="20" customFormat="1" ht="13.5">
      <c r="A2" s="146" t="s">
        <v>0</v>
      </c>
      <c r="B2" s="140" t="s">
        <v>1</v>
      </c>
      <c r="C2" s="148" t="s">
        <v>2</v>
      </c>
      <c r="D2" s="149"/>
      <c r="E2" s="149" t="s">
        <v>34</v>
      </c>
      <c r="F2" s="151" t="s">
        <v>41</v>
      </c>
      <c r="G2" s="149" t="s">
        <v>4</v>
      </c>
      <c r="H2" s="144" t="s">
        <v>5</v>
      </c>
      <c r="I2" s="19"/>
    </row>
    <row r="3" spans="1:9" s="20" customFormat="1" ht="13.5">
      <c r="A3" s="147"/>
      <c r="B3" s="141"/>
      <c r="C3" s="21"/>
      <c r="D3" s="22" t="s">
        <v>29</v>
      </c>
      <c r="E3" s="150"/>
      <c r="F3" s="150"/>
      <c r="G3" s="150"/>
      <c r="H3" s="145"/>
      <c r="I3" s="19"/>
    </row>
    <row r="4" spans="1:9" ht="13.5">
      <c r="A4" s="23" t="s">
        <v>6</v>
      </c>
      <c r="B4" s="24">
        <v>780245</v>
      </c>
      <c r="C4" s="25">
        <v>777931</v>
      </c>
      <c r="D4" s="25">
        <v>187983</v>
      </c>
      <c r="E4" s="25">
        <v>147</v>
      </c>
      <c r="F4" s="25">
        <v>258</v>
      </c>
      <c r="G4" s="25">
        <v>703</v>
      </c>
      <c r="H4" s="26">
        <v>124</v>
      </c>
      <c r="I4" s="15"/>
    </row>
    <row r="5" spans="1:9" ht="13.5">
      <c r="A5" s="23" t="s">
        <v>7</v>
      </c>
      <c r="B5" s="24">
        <v>601916</v>
      </c>
      <c r="C5" s="25">
        <v>600064</v>
      </c>
      <c r="D5" s="25">
        <v>152193</v>
      </c>
      <c r="E5" s="25" t="s">
        <v>42</v>
      </c>
      <c r="F5" s="25" t="s">
        <v>42</v>
      </c>
      <c r="G5" s="25" t="s">
        <v>42</v>
      </c>
      <c r="H5" s="26" t="s">
        <v>42</v>
      </c>
      <c r="I5" s="15"/>
    </row>
    <row r="6" spans="1:9" ht="13.5">
      <c r="A6" s="23" t="s">
        <v>8</v>
      </c>
      <c r="B6" s="24">
        <v>178329</v>
      </c>
      <c r="C6" s="25">
        <v>177867</v>
      </c>
      <c r="D6" s="25">
        <v>35790</v>
      </c>
      <c r="E6" s="25" t="s">
        <v>42</v>
      </c>
      <c r="F6" s="25" t="s">
        <v>42</v>
      </c>
      <c r="G6" s="25" t="s">
        <v>42</v>
      </c>
      <c r="H6" s="26" t="s">
        <v>42</v>
      </c>
      <c r="I6" s="15"/>
    </row>
    <row r="7" spans="1:9" ht="13.5">
      <c r="A7" s="27" t="s">
        <v>9</v>
      </c>
      <c r="B7" s="28">
        <v>141030</v>
      </c>
      <c r="C7" s="29">
        <v>140842</v>
      </c>
      <c r="D7" s="29">
        <v>37070</v>
      </c>
      <c r="E7" s="29">
        <v>18</v>
      </c>
      <c r="F7" s="29">
        <v>45</v>
      </c>
      <c r="G7" s="29">
        <v>97</v>
      </c>
      <c r="H7" s="30">
        <v>5</v>
      </c>
      <c r="I7" s="15"/>
    </row>
    <row r="8" spans="1:9" ht="13.5">
      <c r="A8" s="31" t="s">
        <v>10</v>
      </c>
      <c r="B8" s="32">
        <v>89266</v>
      </c>
      <c r="C8" s="33">
        <v>89092</v>
      </c>
      <c r="D8" s="33">
        <v>28874</v>
      </c>
      <c r="E8" s="33">
        <v>38</v>
      </c>
      <c r="F8" s="33">
        <v>32</v>
      </c>
      <c r="G8" s="33">
        <v>63</v>
      </c>
      <c r="H8" s="34">
        <v>25</v>
      </c>
      <c r="I8" s="15"/>
    </row>
    <row r="9" spans="1:9" ht="13.5">
      <c r="A9" s="31" t="s">
        <v>11</v>
      </c>
      <c r="B9" s="32">
        <v>46806</v>
      </c>
      <c r="C9" s="33">
        <v>46740</v>
      </c>
      <c r="D9" s="33">
        <v>12664</v>
      </c>
      <c r="E9" s="33">
        <v>10</v>
      </c>
      <c r="F9" s="33">
        <v>13</v>
      </c>
      <c r="G9" s="33">
        <v>36</v>
      </c>
      <c r="H9" s="34">
        <v>5</v>
      </c>
      <c r="I9" s="15"/>
    </row>
    <row r="10" spans="1:9" ht="13.5">
      <c r="A10" s="31" t="s">
        <v>12</v>
      </c>
      <c r="B10" s="32">
        <v>19661</v>
      </c>
      <c r="C10" s="33">
        <v>19640</v>
      </c>
      <c r="D10" s="33">
        <v>4555</v>
      </c>
      <c r="E10" s="33" t="s">
        <v>72</v>
      </c>
      <c r="F10" s="33">
        <v>10</v>
      </c>
      <c r="G10" s="33">
        <v>8</v>
      </c>
      <c r="H10" s="34" t="s">
        <v>68</v>
      </c>
      <c r="I10" s="15"/>
    </row>
    <row r="11" spans="1:9" ht="13.5">
      <c r="A11" s="31" t="s">
        <v>13</v>
      </c>
      <c r="B11" s="32">
        <v>37350</v>
      </c>
      <c r="C11" s="33">
        <v>37069</v>
      </c>
      <c r="D11" s="33">
        <v>8441</v>
      </c>
      <c r="E11" s="33" t="s">
        <v>68</v>
      </c>
      <c r="F11" s="33">
        <v>11</v>
      </c>
      <c r="G11" s="33">
        <v>45</v>
      </c>
      <c r="H11" s="34" t="s">
        <v>68</v>
      </c>
      <c r="I11" s="15"/>
    </row>
    <row r="12" spans="1:9" ht="13.5">
      <c r="A12" s="31" t="s">
        <v>14</v>
      </c>
      <c r="B12" s="32">
        <v>20796</v>
      </c>
      <c r="C12" s="33">
        <v>20763</v>
      </c>
      <c r="D12" s="33">
        <v>6454</v>
      </c>
      <c r="E12" s="33">
        <v>5</v>
      </c>
      <c r="F12" s="33">
        <v>5</v>
      </c>
      <c r="G12" s="33">
        <v>8</v>
      </c>
      <c r="H12" s="34">
        <v>15</v>
      </c>
      <c r="I12" s="15"/>
    </row>
    <row r="13" spans="1:9" ht="13.5">
      <c r="A13" s="31" t="s">
        <v>15</v>
      </c>
      <c r="B13" s="32">
        <v>17863</v>
      </c>
      <c r="C13" s="33">
        <v>17833</v>
      </c>
      <c r="D13" s="33">
        <v>3289</v>
      </c>
      <c r="E13" s="33" t="s">
        <v>73</v>
      </c>
      <c r="F13" s="33" t="s">
        <v>68</v>
      </c>
      <c r="G13" s="33">
        <v>17</v>
      </c>
      <c r="H13" s="34">
        <v>8</v>
      </c>
      <c r="I13" s="15"/>
    </row>
    <row r="14" spans="1:9" ht="13.5">
      <c r="A14" s="31" t="s">
        <v>16</v>
      </c>
      <c r="B14" s="32">
        <v>16251</v>
      </c>
      <c r="C14" s="33">
        <v>15799</v>
      </c>
      <c r="D14" s="33">
        <v>3478</v>
      </c>
      <c r="E14" s="33">
        <v>4</v>
      </c>
      <c r="F14" s="33">
        <v>8</v>
      </c>
      <c r="G14" s="33">
        <v>20</v>
      </c>
      <c r="H14" s="34" t="s">
        <v>33</v>
      </c>
      <c r="I14" s="15"/>
    </row>
    <row r="15" spans="1:9" ht="13.5">
      <c r="A15" s="31" t="s">
        <v>17</v>
      </c>
      <c r="B15" s="32">
        <v>22069</v>
      </c>
      <c r="C15" s="33">
        <v>22043</v>
      </c>
      <c r="D15" s="33">
        <v>5139</v>
      </c>
      <c r="E15" s="33" t="s">
        <v>33</v>
      </c>
      <c r="F15" s="33">
        <v>5</v>
      </c>
      <c r="G15" s="33">
        <v>14</v>
      </c>
      <c r="H15" s="34">
        <v>6</v>
      </c>
      <c r="I15" s="15"/>
    </row>
    <row r="16" spans="1:9" ht="13.5">
      <c r="A16" s="31" t="s">
        <v>19</v>
      </c>
      <c r="B16" s="32">
        <v>12035</v>
      </c>
      <c r="C16" s="33">
        <v>11780</v>
      </c>
      <c r="D16" s="33">
        <v>2889</v>
      </c>
      <c r="E16" s="33" t="s">
        <v>68</v>
      </c>
      <c r="F16" s="33">
        <v>5</v>
      </c>
      <c r="G16" s="33">
        <v>22</v>
      </c>
      <c r="H16" s="34" t="s">
        <v>68</v>
      </c>
      <c r="I16" s="15"/>
    </row>
    <row r="17" spans="1:9" ht="13.5">
      <c r="A17" s="31" t="s">
        <v>20</v>
      </c>
      <c r="B17" s="32">
        <v>14591</v>
      </c>
      <c r="C17" s="33">
        <v>14550</v>
      </c>
      <c r="D17" s="33">
        <v>2362</v>
      </c>
      <c r="E17" s="33" t="s">
        <v>33</v>
      </c>
      <c r="F17" s="33">
        <v>14</v>
      </c>
      <c r="G17" s="33">
        <v>22</v>
      </c>
      <c r="H17" s="34">
        <v>5</v>
      </c>
      <c r="I17" s="15"/>
    </row>
    <row r="18" spans="1:9" ht="13.5">
      <c r="A18" s="31" t="s">
        <v>21</v>
      </c>
      <c r="B18" s="32">
        <v>10439</v>
      </c>
      <c r="C18" s="33">
        <v>10425</v>
      </c>
      <c r="D18" s="33">
        <v>2315</v>
      </c>
      <c r="E18" s="33" t="s">
        <v>33</v>
      </c>
      <c r="F18" s="33" t="s">
        <v>68</v>
      </c>
      <c r="G18" s="33">
        <v>7</v>
      </c>
      <c r="H18" s="34" t="s">
        <v>68</v>
      </c>
      <c r="I18" s="15"/>
    </row>
    <row r="19" spans="1:9" ht="13.5">
      <c r="A19" s="31" t="s">
        <v>22</v>
      </c>
      <c r="B19" s="32">
        <v>7802</v>
      </c>
      <c r="C19" s="33">
        <v>7760</v>
      </c>
      <c r="D19" s="33">
        <v>1384</v>
      </c>
      <c r="E19" s="35" t="s">
        <v>74</v>
      </c>
      <c r="F19" s="33">
        <v>4</v>
      </c>
      <c r="G19" s="33">
        <v>12</v>
      </c>
      <c r="H19" s="34">
        <v>6</v>
      </c>
      <c r="I19" s="15"/>
    </row>
    <row r="20" spans="1:9" ht="13.5">
      <c r="A20" s="36" t="s">
        <v>23</v>
      </c>
      <c r="B20" s="37">
        <v>21529</v>
      </c>
      <c r="C20" s="38">
        <v>21491</v>
      </c>
      <c r="D20" s="38">
        <v>6220</v>
      </c>
      <c r="E20" s="108" t="s">
        <v>74</v>
      </c>
      <c r="F20" s="108" t="s">
        <v>74</v>
      </c>
      <c r="G20" s="38">
        <v>7</v>
      </c>
      <c r="H20" s="81" t="s">
        <v>68</v>
      </c>
      <c r="I20" s="15"/>
    </row>
    <row r="21" spans="1:9" ht="13.5">
      <c r="A21" s="31" t="s">
        <v>24</v>
      </c>
      <c r="B21" s="32">
        <v>24860</v>
      </c>
      <c r="C21" s="33">
        <v>24840</v>
      </c>
      <c r="D21" s="33">
        <v>6632</v>
      </c>
      <c r="E21" s="33">
        <v>6</v>
      </c>
      <c r="F21" s="33">
        <v>5</v>
      </c>
      <c r="G21" s="33">
        <v>8</v>
      </c>
      <c r="H21" s="34" t="s">
        <v>68</v>
      </c>
      <c r="I21" s="15"/>
    </row>
    <row r="22" spans="1:9" ht="13.5">
      <c r="A22" s="31" t="s">
        <v>26</v>
      </c>
      <c r="B22" s="32">
        <v>35362</v>
      </c>
      <c r="C22" s="33">
        <v>35282</v>
      </c>
      <c r="D22" s="33">
        <v>8055</v>
      </c>
      <c r="E22" s="35">
        <v>13</v>
      </c>
      <c r="F22" s="33">
        <v>16</v>
      </c>
      <c r="G22" s="33">
        <v>42</v>
      </c>
      <c r="H22" s="34">
        <v>8</v>
      </c>
      <c r="I22" s="15"/>
    </row>
    <row r="23" spans="1:9" ht="13.5">
      <c r="A23" s="31" t="s">
        <v>36</v>
      </c>
      <c r="B23" s="32">
        <v>21251</v>
      </c>
      <c r="C23" s="40">
        <v>21220</v>
      </c>
      <c r="D23" s="40">
        <v>3990</v>
      </c>
      <c r="E23" s="33" t="s">
        <v>68</v>
      </c>
      <c r="F23" s="33">
        <v>5</v>
      </c>
      <c r="G23" s="33">
        <v>22</v>
      </c>
      <c r="H23" s="34" t="s">
        <v>75</v>
      </c>
      <c r="I23" s="15"/>
    </row>
    <row r="24" spans="1:9" ht="13.5">
      <c r="A24" s="31" t="s">
        <v>37</v>
      </c>
      <c r="B24" s="32">
        <v>10210</v>
      </c>
      <c r="C24" s="33">
        <v>10196</v>
      </c>
      <c r="D24" s="33">
        <v>1668</v>
      </c>
      <c r="E24" s="33" t="s">
        <v>42</v>
      </c>
      <c r="F24" s="33" t="s">
        <v>68</v>
      </c>
      <c r="G24" s="33">
        <v>10</v>
      </c>
      <c r="H24" s="34">
        <v>4</v>
      </c>
      <c r="I24" s="15"/>
    </row>
    <row r="25" spans="1:9" s="15" customFormat="1" ht="14.25" thickBot="1">
      <c r="A25" s="50" t="s">
        <v>38</v>
      </c>
      <c r="B25" s="51">
        <v>32743</v>
      </c>
      <c r="C25" s="53">
        <v>32699</v>
      </c>
      <c r="D25" s="53">
        <v>6714</v>
      </c>
      <c r="E25" s="53" t="s">
        <v>42</v>
      </c>
      <c r="F25" s="53">
        <v>18</v>
      </c>
      <c r="G25" s="53">
        <v>21</v>
      </c>
      <c r="H25" s="72" t="s">
        <v>68</v>
      </c>
    </row>
    <row r="26" spans="1:9">
      <c r="A26" s="45"/>
      <c r="B26" s="46"/>
      <c r="C26" s="45"/>
      <c r="D26" s="47"/>
      <c r="E26" s="47"/>
      <c r="F26" s="47"/>
      <c r="H26" s="48" t="s">
        <v>39</v>
      </c>
      <c r="I26" s="15"/>
    </row>
    <row r="27" spans="1:9" ht="13.5">
      <c r="B27" s="47"/>
      <c r="F27" s="18"/>
      <c r="H27" s="105" t="s">
        <v>64</v>
      </c>
      <c r="I27" s="15"/>
    </row>
    <row r="28" spans="1:9">
      <c r="H28" s="15"/>
    </row>
    <row r="29" spans="1:9">
      <c r="H29" s="15"/>
    </row>
    <row r="30" spans="1:9">
      <c r="H30" s="15"/>
    </row>
    <row r="31" spans="1:9">
      <c r="H31" s="15"/>
    </row>
    <row r="32" spans="1:9">
      <c r="H32" s="15"/>
    </row>
    <row r="33" spans="8:8">
      <c r="H33" s="15"/>
    </row>
    <row r="34" spans="8:8">
      <c r="H34" s="15"/>
    </row>
    <row r="35" spans="8:8">
      <c r="H35" s="15"/>
    </row>
    <row r="36" spans="8:8">
      <c r="H36" s="15"/>
    </row>
    <row r="37" spans="8:8">
      <c r="H37" s="15"/>
    </row>
    <row r="38" spans="8:8">
      <c r="H38" s="15"/>
    </row>
  </sheetData>
  <mergeCells count="7">
    <mergeCell ref="H2:H3"/>
    <mergeCell ref="A2:A3"/>
    <mergeCell ref="B2:B3"/>
    <mergeCell ref="C2:D2"/>
    <mergeCell ref="E2:E3"/>
    <mergeCell ref="F2:F3"/>
    <mergeCell ref="G2:G3"/>
  </mergeCells>
  <phoneticPr fontId="9"/>
  <pageMargins left="0.59055118110236227" right="0.39370078740157483" top="0.78740157480314965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6"/>
  <sheetViews>
    <sheetView zoomScaleNormal="100" workbookViewId="0"/>
  </sheetViews>
  <sheetFormatPr defaultRowHeight="12" outlineLevelRow="1"/>
  <cols>
    <col min="1" max="1" width="12.5" style="9" customWidth="1"/>
    <col min="2" max="3" width="8.8984375" style="9" customWidth="1"/>
    <col min="4" max="4" width="8.8984375" style="10" customWidth="1"/>
    <col min="5" max="8" width="7.796875" style="9" customWidth="1"/>
    <col min="9" max="16384" width="8.796875" style="9"/>
  </cols>
  <sheetData>
    <row r="1" spans="1:9" s="71" customFormat="1" ht="18" thickBot="1">
      <c r="A1" s="14" t="s">
        <v>52</v>
      </c>
      <c r="B1" s="14"/>
      <c r="C1" s="14"/>
      <c r="D1" s="68"/>
      <c r="E1" s="69"/>
      <c r="F1" s="70"/>
      <c r="G1" s="69"/>
      <c r="H1" s="82" t="s">
        <v>85</v>
      </c>
    </row>
    <row r="2" spans="1:9" s="63" customFormat="1" ht="17.25" customHeight="1">
      <c r="A2" s="154" t="s">
        <v>0</v>
      </c>
      <c r="B2" s="156" t="s">
        <v>1</v>
      </c>
      <c r="C2" s="158" t="s">
        <v>2</v>
      </c>
      <c r="D2" s="159" t="s">
        <v>28</v>
      </c>
      <c r="E2" s="159" t="s">
        <v>34</v>
      </c>
      <c r="F2" s="161" t="s">
        <v>35</v>
      </c>
      <c r="G2" s="159" t="s">
        <v>4</v>
      </c>
      <c r="H2" s="152" t="s">
        <v>5</v>
      </c>
    </row>
    <row r="3" spans="1:9" s="63" customFormat="1" ht="13.5">
      <c r="A3" s="155"/>
      <c r="B3" s="157"/>
      <c r="C3" s="55"/>
      <c r="D3" s="56" t="s">
        <v>29</v>
      </c>
      <c r="E3" s="160"/>
      <c r="F3" s="160"/>
      <c r="G3" s="160"/>
      <c r="H3" s="153"/>
    </row>
    <row r="4" spans="1:9" s="62" customFormat="1" ht="13.5">
      <c r="A4" s="57" t="s">
        <v>6</v>
      </c>
      <c r="B4" s="24">
        <v>758164</v>
      </c>
      <c r="C4" s="25">
        <v>755840</v>
      </c>
      <c r="D4" s="25">
        <v>177134</v>
      </c>
      <c r="E4" s="25">
        <v>149</v>
      </c>
      <c r="F4" s="25">
        <v>275</v>
      </c>
      <c r="G4" s="25">
        <v>421</v>
      </c>
      <c r="H4" s="26">
        <v>529</v>
      </c>
      <c r="I4" s="61"/>
    </row>
    <row r="5" spans="1:9" s="62" customFormat="1" ht="13.5">
      <c r="A5" s="57" t="s">
        <v>7</v>
      </c>
      <c r="B5" s="24">
        <v>507815</v>
      </c>
      <c r="C5" s="25">
        <f t="shared" ref="C5:H5" si="0">SUM(C7:C23)</f>
        <v>506253</v>
      </c>
      <c r="D5" s="25">
        <f t="shared" si="0"/>
        <v>129539</v>
      </c>
      <c r="E5" s="25">
        <f t="shared" si="0"/>
        <v>98</v>
      </c>
      <c r="F5" s="25">
        <f t="shared" si="0"/>
        <v>171</v>
      </c>
      <c r="G5" s="25">
        <f t="shared" si="0"/>
        <v>211</v>
      </c>
      <c r="H5" s="26">
        <f t="shared" si="0"/>
        <v>176</v>
      </c>
      <c r="I5" s="61"/>
    </row>
    <row r="6" spans="1:9" s="62" customFormat="1" ht="13.5" outlineLevel="1">
      <c r="A6" s="57" t="s">
        <v>8</v>
      </c>
      <c r="B6" s="24">
        <v>250349</v>
      </c>
      <c r="C6" s="25">
        <f t="shared" ref="C6:H6" si="1">C4-C5</f>
        <v>249587</v>
      </c>
      <c r="D6" s="25">
        <f t="shared" si="1"/>
        <v>47595</v>
      </c>
      <c r="E6" s="25">
        <f t="shared" si="1"/>
        <v>51</v>
      </c>
      <c r="F6" s="25">
        <f t="shared" si="1"/>
        <v>104</v>
      </c>
      <c r="G6" s="25">
        <f t="shared" si="1"/>
        <v>210</v>
      </c>
      <c r="H6" s="26">
        <f t="shared" si="1"/>
        <v>353</v>
      </c>
      <c r="I6" s="61"/>
    </row>
    <row r="7" spans="1:9" s="8" customFormat="1" ht="13.5" outlineLevel="1">
      <c r="A7" s="59" t="s">
        <v>9</v>
      </c>
      <c r="B7" s="32">
        <v>130290</v>
      </c>
      <c r="C7" s="33">
        <v>130092</v>
      </c>
      <c r="D7" s="33">
        <v>34033</v>
      </c>
      <c r="E7" s="33">
        <v>27</v>
      </c>
      <c r="F7" s="33">
        <v>27</v>
      </c>
      <c r="G7" s="33">
        <v>51</v>
      </c>
      <c r="H7" s="34">
        <v>83</v>
      </c>
    </row>
    <row r="8" spans="1:9" s="8" customFormat="1" ht="13.5" outlineLevel="1">
      <c r="A8" s="59" t="s">
        <v>10</v>
      </c>
      <c r="B8" s="32">
        <v>81196</v>
      </c>
      <c r="C8" s="33">
        <v>80976</v>
      </c>
      <c r="D8" s="33">
        <v>26844</v>
      </c>
      <c r="E8" s="33">
        <v>23</v>
      </c>
      <c r="F8" s="33">
        <v>32</v>
      </c>
      <c r="G8" s="33">
        <v>17</v>
      </c>
      <c r="H8" s="34">
        <v>18</v>
      </c>
    </row>
    <row r="9" spans="1:9" s="8" customFormat="1" ht="13.5" outlineLevel="1">
      <c r="A9" s="59" t="s">
        <v>11</v>
      </c>
      <c r="B9" s="32">
        <v>46612</v>
      </c>
      <c r="C9" s="33">
        <v>46526</v>
      </c>
      <c r="D9" s="33">
        <v>13077</v>
      </c>
      <c r="E9" s="33">
        <v>19</v>
      </c>
      <c r="F9" s="33">
        <v>18</v>
      </c>
      <c r="G9" s="33">
        <v>25</v>
      </c>
      <c r="H9" s="34">
        <v>12</v>
      </c>
    </row>
    <row r="10" spans="1:9" s="8" customFormat="1" ht="13.5" outlineLevel="1">
      <c r="A10" s="59" t="s">
        <v>12</v>
      </c>
      <c r="B10" s="32">
        <v>19570</v>
      </c>
      <c r="C10" s="33">
        <v>19536</v>
      </c>
      <c r="D10" s="33">
        <v>4383</v>
      </c>
      <c r="E10" s="33">
        <v>4</v>
      </c>
      <c r="F10" s="33">
        <v>10</v>
      </c>
      <c r="G10" s="33">
        <v>7</v>
      </c>
      <c r="H10" s="34">
        <v>8</v>
      </c>
    </row>
    <row r="11" spans="1:9" s="8" customFormat="1" ht="13.5" outlineLevel="1">
      <c r="A11" s="59" t="s">
        <v>13</v>
      </c>
      <c r="B11" s="32">
        <v>35487</v>
      </c>
      <c r="C11" s="33">
        <v>35436</v>
      </c>
      <c r="D11" s="33">
        <v>7706</v>
      </c>
      <c r="E11" s="33">
        <v>4</v>
      </c>
      <c r="F11" s="33">
        <v>14</v>
      </c>
      <c r="G11" s="33">
        <v>24</v>
      </c>
      <c r="H11" s="34">
        <v>9</v>
      </c>
    </row>
    <row r="12" spans="1:9" s="8" customFormat="1" ht="13.5" outlineLevel="1">
      <c r="A12" s="59" t="s">
        <v>14</v>
      </c>
      <c r="B12" s="32">
        <v>20670</v>
      </c>
      <c r="C12" s="33">
        <v>20247</v>
      </c>
      <c r="D12" s="33">
        <v>6049</v>
      </c>
      <c r="E12" s="33">
        <v>5</v>
      </c>
      <c r="F12" s="33">
        <v>5</v>
      </c>
      <c r="G12" s="33">
        <v>5</v>
      </c>
      <c r="H12" s="34">
        <v>6</v>
      </c>
    </row>
    <row r="13" spans="1:9" s="8" customFormat="1" ht="13.5" outlineLevel="1">
      <c r="A13" s="59" t="s">
        <v>15</v>
      </c>
      <c r="B13" s="32">
        <v>17323</v>
      </c>
      <c r="C13" s="33">
        <v>17301</v>
      </c>
      <c r="D13" s="33">
        <v>2970</v>
      </c>
      <c r="E13" s="33" t="s">
        <v>68</v>
      </c>
      <c r="F13" s="33">
        <v>4</v>
      </c>
      <c r="G13" s="33">
        <v>10</v>
      </c>
      <c r="H13" s="34" t="s">
        <v>68</v>
      </c>
    </row>
    <row r="14" spans="1:9" s="8" customFormat="1" ht="13.5" outlineLevel="1">
      <c r="A14" s="59" t="s">
        <v>16</v>
      </c>
      <c r="B14" s="32">
        <v>16234</v>
      </c>
      <c r="C14" s="33">
        <v>16062</v>
      </c>
      <c r="D14" s="33">
        <v>3829</v>
      </c>
      <c r="E14" s="33" t="s">
        <v>68</v>
      </c>
      <c r="F14" s="33">
        <v>10</v>
      </c>
      <c r="G14" s="33">
        <v>10</v>
      </c>
      <c r="H14" s="34" t="s">
        <v>44</v>
      </c>
    </row>
    <row r="15" spans="1:9" s="8" customFormat="1" ht="13.5" outlineLevel="1">
      <c r="A15" s="59" t="s">
        <v>17</v>
      </c>
      <c r="B15" s="32">
        <v>20791</v>
      </c>
      <c r="C15" s="33">
        <v>20748</v>
      </c>
      <c r="D15" s="33">
        <v>4541</v>
      </c>
      <c r="E15" s="33" t="s">
        <v>43</v>
      </c>
      <c r="F15" s="33">
        <v>5</v>
      </c>
      <c r="G15" s="33">
        <v>5</v>
      </c>
      <c r="H15" s="34">
        <v>32</v>
      </c>
    </row>
    <row r="16" spans="1:9" s="8" customFormat="1" ht="13.5" outlineLevel="1">
      <c r="A16" s="59" t="s">
        <v>19</v>
      </c>
      <c r="B16" s="32">
        <v>11460</v>
      </c>
      <c r="C16" s="33">
        <v>11422</v>
      </c>
      <c r="D16" s="33">
        <v>2797</v>
      </c>
      <c r="E16" s="33" t="s">
        <v>68</v>
      </c>
      <c r="F16" s="33">
        <v>6</v>
      </c>
      <c r="G16" s="33">
        <v>12</v>
      </c>
      <c r="H16" s="34" t="s">
        <v>43</v>
      </c>
    </row>
    <row r="17" spans="1:9" s="8" customFormat="1" ht="13.5" outlineLevel="1">
      <c r="A17" s="59" t="s">
        <v>20</v>
      </c>
      <c r="B17" s="32">
        <v>12853</v>
      </c>
      <c r="C17" s="33">
        <v>12830</v>
      </c>
      <c r="D17" s="33">
        <v>2068</v>
      </c>
      <c r="E17" s="33" t="s">
        <v>43</v>
      </c>
      <c r="F17" s="33">
        <v>15</v>
      </c>
      <c r="G17" s="33">
        <v>8</v>
      </c>
      <c r="H17" s="34" t="s">
        <v>43</v>
      </c>
    </row>
    <row r="18" spans="1:9" s="8" customFormat="1" ht="13.5" outlineLevel="1">
      <c r="A18" s="59" t="s">
        <v>21</v>
      </c>
      <c r="B18" s="32">
        <v>10402</v>
      </c>
      <c r="C18" s="33">
        <v>10394</v>
      </c>
      <c r="D18" s="33">
        <v>2165</v>
      </c>
      <c r="E18" s="35" t="s">
        <v>43</v>
      </c>
      <c r="F18" s="33">
        <v>8</v>
      </c>
      <c r="G18" s="33" t="s">
        <v>43</v>
      </c>
      <c r="H18" s="34" t="s">
        <v>43</v>
      </c>
    </row>
    <row r="19" spans="1:9" s="8" customFormat="1" ht="13.5" outlineLevel="1">
      <c r="A19" s="59" t="s">
        <v>22</v>
      </c>
      <c r="B19" s="76">
        <v>7829</v>
      </c>
      <c r="C19" s="77">
        <v>7816</v>
      </c>
      <c r="D19" s="77">
        <v>1205</v>
      </c>
      <c r="E19" s="33" t="s">
        <v>68</v>
      </c>
      <c r="F19" s="33" t="s">
        <v>68</v>
      </c>
      <c r="G19" s="77">
        <v>10</v>
      </c>
      <c r="H19" s="78" t="s">
        <v>43</v>
      </c>
    </row>
    <row r="20" spans="1:9" s="8" customFormat="1" ht="13.5" outlineLevel="1">
      <c r="A20" s="36" t="s">
        <v>23</v>
      </c>
      <c r="B20" s="79">
        <v>19464</v>
      </c>
      <c r="C20" s="80">
        <v>19313</v>
      </c>
      <c r="D20" s="80">
        <v>5021</v>
      </c>
      <c r="E20" s="80">
        <v>5</v>
      </c>
      <c r="F20" s="80" t="s">
        <v>68</v>
      </c>
      <c r="G20" s="80">
        <v>7</v>
      </c>
      <c r="H20" s="81" t="s">
        <v>43</v>
      </c>
    </row>
    <row r="21" spans="1:9" s="8" customFormat="1" ht="13.5" outlineLevel="1">
      <c r="A21" s="59" t="s">
        <v>24</v>
      </c>
      <c r="B21" s="32">
        <v>22395</v>
      </c>
      <c r="C21" s="33">
        <v>22372</v>
      </c>
      <c r="D21" s="33">
        <v>5784</v>
      </c>
      <c r="E21" s="35">
        <v>5</v>
      </c>
      <c r="F21" s="33">
        <v>7</v>
      </c>
      <c r="G21" s="33" t="s">
        <v>68</v>
      </c>
      <c r="H21" s="34">
        <v>8</v>
      </c>
    </row>
    <row r="22" spans="1:9" s="8" customFormat="1" ht="13.5" outlineLevel="1">
      <c r="A22" s="73" t="s">
        <v>53</v>
      </c>
      <c r="B22" s="42">
        <v>12042</v>
      </c>
      <c r="C22" s="74">
        <v>12005</v>
      </c>
      <c r="D22" s="74">
        <v>1702</v>
      </c>
      <c r="E22" s="43" t="s">
        <v>43</v>
      </c>
      <c r="F22" s="43">
        <v>4</v>
      </c>
      <c r="G22" s="74">
        <v>12</v>
      </c>
      <c r="H22" s="44" t="s">
        <v>43</v>
      </c>
    </row>
    <row r="23" spans="1:9" s="8" customFormat="1" ht="14.25" outlineLevel="1" thickBot="1">
      <c r="A23" s="60" t="s">
        <v>54</v>
      </c>
      <c r="B23" s="51">
        <v>23197</v>
      </c>
      <c r="C23" s="52">
        <v>23177</v>
      </c>
      <c r="D23" s="52">
        <v>5365</v>
      </c>
      <c r="E23" s="53">
        <v>6</v>
      </c>
      <c r="F23" s="53">
        <v>6</v>
      </c>
      <c r="G23" s="52">
        <v>8</v>
      </c>
      <c r="H23" s="72" t="s">
        <v>33</v>
      </c>
    </row>
    <row r="24" spans="1:9">
      <c r="A24" s="15"/>
      <c r="B24" s="15"/>
      <c r="C24" s="15"/>
      <c r="D24" s="16"/>
      <c r="E24" s="17"/>
      <c r="F24" s="18"/>
      <c r="G24" s="17"/>
      <c r="H24" s="75" t="s">
        <v>32</v>
      </c>
    </row>
    <row r="25" spans="1:9" ht="13.5">
      <c r="B25" s="12"/>
      <c r="F25" s="11"/>
      <c r="H25" s="106" t="s">
        <v>64</v>
      </c>
      <c r="I25" s="13"/>
    </row>
    <row r="26" spans="1:9">
      <c r="H26" s="13"/>
    </row>
    <row r="27" spans="1:9">
      <c r="H27" s="13"/>
    </row>
    <row r="28" spans="1:9">
      <c r="H28" s="13"/>
    </row>
    <row r="29" spans="1:9">
      <c r="H29" s="13"/>
    </row>
    <row r="30" spans="1:9">
      <c r="H30" s="13"/>
    </row>
    <row r="31" spans="1:9">
      <c r="H31" s="13"/>
    </row>
    <row r="32" spans="1:9">
      <c r="H32" s="13"/>
    </row>
    <row r="33" spans="8:8">
      <c r="H33" s="13"/>
    </row>
    <row r="34" spans="8:8">
      <c r="H34" s="13"/>
    </row>
    <row r="35" spans="8:8">
      <c r="H35" s="13"/>
    </row>
    <row r="36" spans="8:8">
      <c r="H36" s="13"/>
    </row>
  </sheetData>
  <mergeCells count="7">
    <mergeCell ref="H2:H3"/>
    <mergeCell ref="A2:A3"/>
    <mergeCell ref="B2:B3"/>
    <mergeCell ref="C2:D2"/>
    <mergeCell ref="E2:E3"/>
    <mergeCell ref="F2:F3"/>
    <mergeCell ref="G2:G3"/>
  </mergeCells>
  <phoneticPr fontId="9"/>
  <printOptions gridLinesSet="0"/>
  <pageMargins left="0.86614173228346458" right="0.59055118110236227" top="0.98425196850393704" bottom="0.98425196850393704" header="0.51181102362204722" footer="0.51181102362204722"/>
  <pageSetup paperSize="9" scale="95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3.5"/>
  <cols>
    <col min="1" max="1" width="10.3984375" style="8" customWidth="1"/>
    <col min="2" max="3" width="8.8984375" style="8" customWidth="1"/>
    <col min="4" max="4" width="8.8984375" style="65" customWidth="1"/>
    <col min="5" max="8" width="7.796875" style="8" customWidth="1"/>
    <col min="9" max="16384" width="8.796875" style="8"/>
  </cols>
  <sheetData>
    <row r="1" spans="1:9" s="71" customFormat="1" ht="18" thickBot="1">
      <c r="A1" s="14" t="s">
        <v>45</v>
      </c>
      <c r="B1" s="14"/>
      <c r="C1" s="14"/>
      <c r="D1" s="68"/>
      <c r="E1" s="69"/>
      <c r="F1" s="70"/>
      <c r="G1" s="69"/>
      <c r="H1" s="82" t="s">
        <v>86</v>
      </c>
    </row>
    <row r="2" spans="1:9" s="63" customFormat="1" ht="17.25" customHeight="1">
      <c r="A2" s="154" t="s">
        <v>0</v>
      </c>
      <c r="B2" s="156" t="s">
        <v>1</v>
      </c>
      <c r="C2" s="158" t="s">
        <v>2</v>
      </c>
      <c r="D2" s="159" t="s">
        <v>28</v>
      </c>
      <c r="E2" s="159" t="s">
        <v>51</v>
      </c>
      <c r="F2" s="161" t="s">
        <v>49</v>
      </c>
      <c r="G2" s="159" t="s">
        <v>4</v>
      </c>
      <c r="H2" s="152" t="s">
        <v>5</v>
      </c>
    </row>
    <row r="3" spans="1:9" s="63" customFormat="1">
      <c r="A3" s="155"/>
      <c r="B3" s="157"/>
      <c r="C3" s="55"/>
      <c r="D3" s="56" t="s">
        <v>29</v>
      </c>
      <c r="E3" s="160" t="s">
        <v>30</v>
      </c>
      <c r="F3" s="160"/>
      <c r="G3" s="160"/>
      <c r="H3" s="153"/>
    </row>
    <row r="4" spans="1:9" s="62" customFormat="1">
      <c r="A4" s="57" t="s">
        <v>6</v>
      </c>
      <c r="B4" s="24">
        <v>713414</v>
      </c>
      <c r="C4" s="25">
        <v>710518</v>
      </c>
      <c r="D4" s="25">
        <v>151663</v>
      </c>
      <c r="E4" s="25">
        <v>136</v>
      </c>
      <c r="F4" s="25">
        <v>252</v>
      </c>
      <c r="G4" s="25">
        <v>327</v>
      </c>
      <c r="H4" s="26">
        <v>1910</v>
      </c>
      <c r="I4" s="61"/>
    </row>
    <row r="5" spans="1:9" s="62" customFormat="1">
      <c r="A5" s="57" t="s">
        <v>7</v>
      </c>
      <c r="B5" s="24">
        <v>476308</v>
      </c>
      <c r="C5" s="25">
        <v>474837</v>
      </c>
      <c r="D5" s="25">
        <v>111936</v>
      </c>
      <c r="E5" s="25">
        <v>70</v>
      </c>
      <c r="F5" s="25">
        <v>180</v>
      </c>
      <c r="G5" s="25">
        <v>169</v>
      </c>
      <c r="H5" s="26">
        <v>741</v>
      </c>
      <c r="I5" s="61"/>
    </row>
    <row r="6" spans="1:9" s="62" customFormat="1">
      <c r="A6" s="57" t="s">
        <v>8</v>
      </c>
      <c r="B6" s="24">
        <v>237106</v>
      </c>
      <c r="C6" s="25">
        <v>235681</v>
      </c>
      <c r="D6" s="25">
        <v>39727</v>
      </c>
      <c r="E6" s="25">
        <v>66</v>
      </c>
      <c r="F6" s="25">
        <v>72</v>
      </c>
      <c r="G6" s="25">
        <v>158</v>
      </c>
      <c r="H6" s="26">
        <v>1169</v>
      </c>
      <c r="I6" s="61"/>
    </row>
    <row r="7" spans="1:9">
      <c r="A7" s="58" t="s">
        <v>9</v>
      </c>
      <c r="B7" s="28">
        <v>124246</v>
      </c>
      <c r="C7" s="29">
        <v>123760</v>
      </c>
      <c r="D7" s="29">
        <v>30539</v>
      </c>
      <c r="E7" s="29">
        <v>26</v>
      </c>
      <c r="F7" s="29">
        <v>44</v>
      </c>
      <c r="G7" s="29">
        <v>52</v>
      </c>
      <c r="H7" s="30">
        <v>127</v>
      </c>
    </row>
    <row r="8" spans="1:9">
      <c r="A8" s="59" t="s">
        <v>10</v>
      </c>
      <c r="B8" s="32">
        <v>75899</v>
      </c>
      <c r="C8" s="33">
        <v>75798</v>
      </c>
      <c r="D8" s="33">
        <v>23472</v>
      </c>
      <c r="E8" s="33">
        <v>21</v>
      </c>
      <c r="F8" s="33">
        <v>31</v>
      </c>
      <c r="G8" s="33">
        <v>14</v>
      </c>
      <c r="H8" s="34">
        <v>30</v>
      </c>
    </row>
    <row r="9" spans="1:9">
      <c r="A9" s="59" t="s">
        <v>11</v>
      </c>
      <c r="B9" s="32">
        <v>43421</v>
      </c>
      <c r="C9" s="33">
        <v>43197</v>
      </c>
      <c r="D9" s="33">
        <v>11109</v>
      </c>
      <c r="E9" s="33">
        <v>13</v>
      </c>
      <c r="F9" s="33">
        <v>19</v>
      </c>
      <c r="G9" s="33">
        <v>26</v>
      </c>
      <c r="H9" s="34">
        <v>145</v>
      </c>
    </row>
    <row r="10" spans="1:9">
      <c r="A10" s="59" t="s">
        <v>12</v>
      </c>
      <c r="B10" s="32">
        <v>19164</v>
      </c>
      <c r="C10" s="33">
        <v>19124</v>
      </c>
      <c r="D10" s="33">
        <v>3905</v>
      </c>
      <c r="E10" s="33" t="s">
        <v>68</v>
      </c>
      <c r="F10" s="33">
        <v>14</v>
      </c>
      <c r="G10" s="33">
        <v>5</v>
      </c>
      <c r="H10" s="34">
        <v>19</v>
      </c>
    </row>
    <row r="11" spans="1:9">
      <c r="A11" s="59" t="s">
        <v>13</v>
      </c>
      <c r="B11" s="32">
        <v>33577</v>
      </c>
      <c r="C11" s="33">
        <v>33534</v>
      </c>
      <c r="D11" s="33">
        <v>6617</v>
      </c>
      <c r="E11" s="33">
        <v>6</v>
      </c>
      <c r="F11" s="33">
        <v>14</v>
      </c>
      <c r="G11" s="33">
        <v>20</v>
      </c>
      <c r="H11" s="34" t="s">
        <v>73</v>
      </c>
    </row>
    <row r="12" spans="1:9">
      <c r="A12" s="59" t="s">
        <v>14</v>
      </c>
      <c r="B12" s="32">
        <v>18606</v>
      </c>
      <c r="C12" s="33">
        <v>18589</v>
      </c>
      <c r="D12" s="33">
        <v>5056</v>
      </c>
      <c r="E12" s="33">
        <v>4</v>
      </c>
      <c r="F12" s="33">
        <v>8</v>
      </c>
      <c r="G12" s="33">
        <v>4</v>
      </c>
      <c r="H12" s="34" t="s">
        <v>68</v>
      </c>
    </row>
    <row r="13" spans="1:9">
      <c r="A13" s="59" t="s">
        <v>15</v>
      </c>
      <c r="B13" s="32">
        <v>16336</v>
      </c>
      <c r="C13" s="33">
        <v>16302</v>
      </c>
      <c r="D13" s="33">
        <v>2495</v>
      </c>
      <c r="E13" s="33" t="s">
        <v>68</v>
      </c>
      <c r="F13" s="33">
        <v>5</v>
      </c>
      <c r="G13" s="33">
        <v>9</v>
      </c>
      <c r="H13" s="34">
        <v>17</v>
      </c>
    </row>
    <row r="14" spans="1:9">
      <c r="A14" s="59" t="s">
        <v>16</v>
      </c>
      <c r="B14" s="32">
        <v>15084</v>
      </c>
      <c r="C14" s="33">
        <v>15067</v>
      </c>
      <c r="D14" s="33">
        <v>3032</v>
      </c>
      <c r="E14" s="33" t="s">
        <v>68</v>
      </c>
      <c r="F14" s="33">
        <v>10</v>
      </c>
      <c r="G14" s="33">
        <v>4</v>
      </c>
      <c r="H14" s="34" t="s">
        <v>18</v>
      </c>
    </row>
    <row r="15" spans="1:9">
      <c r="A15" s="59" t="s">
        <v>17</v>
      </c>
      <c r="B15" s="32">
        <v>20107</v>
      </c>
      <c r="C15" s="33">
        <v>20096</v>
      </c>
      <c r="D15" s="33">
        <v>4458</v>
      </c>
      <c r="E15" s="33" t="s">
        <v>68</v>
      </c>
      <c r="F15" s="33">
        <v>6</v>
      </c>
      <c r="G15" s="33" t="s">
        <v>68</v>
      </c>
      <c r="H15" s="34" t="s">
        <v>18</v>
      </c>
    </row>
    <row r="16" spans="1:9">
      <c r="A16" s="59" t="s">
        <v>19</v>
      </c>
      <c r="B16" s="32">
        <v>10422</v>
      </c>
      <c r="C16" s="33">
        <v>10398</v>
      </c>
      <c r="D16" s="33">
        <v>2210</v>
      </c>
      <c r="E16" s="33" t="s">
        <v>68</v>
      </c>
      <c r="F16" s="33">
        <v>5</v>
      </c>
      <c r="G16" s="33">
        <v>9</v>
      </c>
      <c r="H16" s="34">
        <v>7</v>
      </c>
    </row>
    <row r="17" spans="1:8">
      <c r="A17" s="59" t="s">
        <v>20</v>
      </c>
      <c r="B17" s="32">
        <v>11963</v>
      </c>
      <c r="C17" s="33">
        <v>11946</v>
      </c>
      <c r="D17" s="33">
        <v>1683</v>
      </c>
      <c r="E17" s="33" t="s">
        <v>18</v>
      </c>
      <c r="F17" s="33">
        <v>5</v>
      </c>
      <c r="G17" s="33">
        <v>8</v>
      </c>
      <c r="H17" s="34">
        <v>4</v>
      </c>
    </row>
    <row r="18" spans="1:8">
      <c r="A18" s="59" t="s">
        <v>21</v>
      </c>
      <c r="B18" s="32">
        <v>9942</v>
      </c>
      <c r="C18" s="33">
        <v>9930</v>
      </c>
      <c r="D18" s="33">
        <v>1890</v>
      </c>
      <c r="E18" s="33" t="s">
        <v>18</v>
      </c>
      <c r="F18" s="33" t="s">
        <v>68</v>
      </c>
      <c r="G18" s="33">
        <v>5</v>
      </c>
      <c r="H18" s="34">
        <v>4</v>
      </c>
    </row>
    <row r="19" spans="1:8">
      <c r="A19" s="59" t="s">
        <v>22</v>
      </c>
      <c r="B19" s="32">
        <v>7719</v>
      </c>
      <c r="C19" s="33">
        <v>7703</v>
      </c>
      <c r="D19" s="33">
        <v>1022</v>
      </c>
      <c r="E19" s="35" t="s">
        <v>68</v>
      </c>
      <c r="F19" s="33" t="s">
        <v>68</v>
      </c>
      <c r="G19" s="33" t="s">
        <v>68</v>
      </c>
      <c r="H19" s="34">
        <v>10</v>
      </c>
    </row>
    <row r="20" spans="1:8">
      <c r="A20" s="36" t="s">
        <v>23</v>
      </c>
      <c r="B20" s="37">
        <v>17345</v>
      </c>
      <c r="C20" s="38">
        <v>17335</v>
      </c>
      <c r="D20" s="38">
        <v>3934</v>
      </c>
      <c r="E20" s="80" t="s">
        <v>68</v>
      </c>
      <c r="F20" s="38">
        <v>4</v>
      </c>
      <c r="G20" s="38">
        <v>5</v>
      </c>
      <c r="H20" s="39" t="s">
        <v>18</v>
      </c>
    </row>
    <row r="21" spans="1:8">
      <c r="A21" s="59" t="s">
        <v>24</v>
      </c>
      <c r="B21" s="32">
        <v>19974</v>
      </c>
      <c r="C21" s="33">
        <v>19946</v>
      </c>
      <c r="D21" s="33">
        <v>4739</v>
      </c>
      <c r="E21" s="33" t="s">
        <v>68</v>
      </c>
      <c r="F21" s="33">
        <v>5</v>
      </c>
      <c r="G21" s="33" t="s">
        <v>18</v>
      </c>
      <c r="H21" s="34">
        <v>9</v>
      </c>
    </row>
    <row r="22" spans="1:8">
      <c r="A22" s="59" t="s">
        <v>25</v>
      </c>
      <c r="B22" s="32">
        <v>11235</v>
      </c>
      <c r="C22" s="33">
        <v>10969</v>
      </c>
      <c r="D22" s="33">
        <v>1274</v>
      </c>
      <c r="E22" s="35" t="s">
        <v>68</v>
      </c>
      <c r="F22" s="33">
        <v>4</v>
      </c>
      <c r="G22" s="33">
        <v>4</v>
      </c>
      <c r="H22" s="34">
        <v>256</v>
      </c>
    </row>
    <row r="23" spans="1:8" ht="14.25" thickBot="1">
      <c r="A23" s="60" t="s">
        <v>50</v>
      </c>
      <c r="B23" s="51">
        <v>21268</v>
      </c>
      <c r="C23" s="52">
        <v>21143</v>
      </c>
      <c r="D23" s="52">
        <v>4501</v>
      </c>
      <c r="E23" s="53" t="s">
        <v>68</v>
      </c>
      <c r="F23" s="53">
        <v>6</v>
      </c>
      <c r="G23" s="52">
        <v>4</v>
      </c>
      <c r="H23" s="54">
        <v>113</v>
      </c>
    </row>
    <row r="24" spans="1:8" s="9" customFormat="1" ht="12">
      <c r="A24" s="15"/>
      <c r="B24" s="15"/>
      <c r="C24" s="15"/>
      <c r="D24" s="16"/>
      <c r="E24" s="17"/>
      <c r="F24" s="18"/>
      <c r="G24" s="17"/>
      <c r="H24" s="18" t="s">
        <v>31</v>
      </c>
    </row>
    <row r="25" spans="1:8">
      <c r="B25" s="64"/>
      <c r="F25" s="66"/>
      <c r="H25" s="106" t="s">
        <v>64</v>
      </c>
    </row>
    <row r="26" spans="1:8">
      <c r="H26" s="67"/>
    </row>
    <row r="27" spans="1:8">
      <c r="H27" s="67"/>
    </row>
    <row r="28" spans="1:8">
      <c r="H28" s="67"/>
    </row>
    <row r="29" spans="1:8">
      <c r="H29" s="67"/>
    </row>
    <row r="30" spans="1:8">
      <c r="H30" s="67"/>
    </row>
    <row r="31" spans="1:8">
      <c r="H31" s="67"/>
    </row>
    <row r="32" spans="1:8">
      <c r="H32" s="67"/>
    </row>
    <row r="33" spans="8:8">
      <c r="H33" s="67"/>
    </row>
    <row r="34" spans="8:8">
      <c r="H34" s="67"/>
    </row>
    <row r="35" spans="8:8">
      <c r="H35" s="67"/>
    </row>
    <row r="36" spans="8:8">
      <c r="H36" s="67"/>
    </row>
  </sheetData>
  <mergeCells count="7">
    <mergeCell ref="H2:H3"/>
    <mergeCell ref="A2:A3"/>
    <mergeCell ref="B2:B3"/>
    <mergeCell ref="C2:D2"/>
    <mergeCell ref="E2:E3"/>
    <mergeCell ref="F2:F3"/>
    <mergeCell ref="G2:G3"/>
  </mergeCells>
  <phoneticPr fontId="9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/>
  </sheetViews>
  <sheetFormatPr defaultRowHeight="11.25"/>
  <cols>
    <col min="1" max="1" width="10.8984375" style="1" customWidth="1"/>
    <col min="2" max="2" width="10.69921875" style="1" customWidth="1"/>
    <col min="3" max="3" width="9.8984375" style="1" customWidth="1"/>
    <col min="4" max="4" width="9.796875" style="1" customWidth="1"/>
    <col min="5" max="5" width="8.09765625" style="1" customWidth="1"/>
    <col min="6" max="8" width="8" style="1" customWidth="1"/>
    <col min="9" max="16384" width="8.796875" style="1"/>
  </cols>
  <sheetData>
    <row r="1" spans="1:9" ht="18" thickBot="1">
      <c r="A1" s="14" t="s">
        <v>45</v>
      </c>
      <c r="B1" s="15"/>
      <c r="C1" s="15"/>
      <c r="D1" s="16"/>
      <c r="E1" s="17"/>
      <c r="F1" s="18"/>
      <c r="G1" s="17"/>
      <c r="H1" s="82" t="s">
        <v>87</v>
      </c>
    </row>
    <row r="2" spans="1:9" s="3" customFormat="1">
      <c r="A2" s="146" t="s">
        <v>0</v>
      </c>
      <c r="B2" s="140" t="s">
        <v>1</v>
      </c>
      <c r="C2" s="148" t="s">
        <v>2</v>
      </c>
      <c r="D2" s="149" t="s">
        <v>3</v>
      </c>
      <c r="E2" s="149" t="s">
        <v>46</v>
      </c>
      <c r="F2" s="151" t="s">
        <v>47</v>
      </c>
      <c r="G2" s="149" t="s">
        <v>4</v>
      </c>
      <c r="H2" s="144" t="s">
        <v>5</v>
      </c>
    </row>
    <row r="3" spans="1:9" s="3" customFormat="1" ht="13.5">
      <c r="A3" s="147"/>
      <c r="B3" s="141"/>
      <c r="C3" s="21"/>
      <c r="D3" s="22" t="s">
        <v>29</v>
      </c>
      <c r="E3" s="150"/>
      <c r="F3" s="150"/>
      <c r="G3" s="150"/>
      <c r="H3" s="145"/>
    </row>
    <row r="4" spans="1:9" s="17" customFormat="1" ht="13.5">
      <c r="A4" s="23" t="s">
        <v>6</v>
      </c>
      <c r="B4" s="24">
        <v>657239</v>
      </c>
      <c r="C4" s="25">
        <v>535993</v>
      </c>
      <c r="D4" s="25">
        <v>119673</v>
      </c>
      <c r="E4" s="25">
        <v>110</v>
      </c>
      <c r="F4" s="25">
        <v>240</v>
      </c>
      <c r="G4" s="25">
        <v>280</v>
      </c>
      <c r="H4" s="26">
        <v>943</v>
      </c>
      <c r="I4" s="15"/>
    </row>
    <row r="5" spans="1:9" s="17" customFormat="1" ht="13.5">
      <c r="A5" s="23" t="s">
        <v>7</v>
      </c>
      <c r="B5" s="24">
        <v>430160</v>
      </c>
      <c r="C5" s="25">
        <v>342335</v>
      </c>
      <c r="D5" s="25">
        <v>86984</v>
      </c>
      <c r="E5" s="25">
        <v>80</v>
      </c>
      <c r="F5" s="25">
        <v>170</v>
      </c>
      <c r="G5" s="25">
        <v>162</v>
      </c>
      <c r="H5" s="26">
        <v>429</v>
      </c>
      <c r="I5" s="15"/>
    </row>
    <row r="6" spans="1:9" s="17" customFormat="1" ht="13.5">
      <c r="A6" s="23" t="s">
        <v>8</v>
      </c>
      <c r="B6" s="24">
        <v>227079</v>
      </c>
      <c r="C6" s="25">
        <v>193658</v>
      </c>
      <c r="D6" s="25">
        <v>32689</v>
      </c>
      <c r="E6" s="25">
        <v>30</v>
      </c>
      <c r="F6" s="25">
        <v>70</v>
      </c>
      <c r="G6" s="25">
        <v>118</v>
      </c>
      <c r="H6" s="26">
        <v>514</v>
      </c>
      <c r="I6" s="15"/>
    </row>
    <row r="7" spans="1:9" ht="13.5">
      <c r="A7" s="27" t="s">
        <v>9</v>
      </c>
      <c r="B7" s="28">
        <v>112186</v>
      </c>
      <c r="C7" s="29">
        <v>88509</v>
      </c>
      <c r="D7" s="29">
        <v>23478</v>
      </c>
      <c r="E7" s="29">
        <v>28</v>
      </c>
      <c r="F7" s="29">
        <v>52</v>
      </c>
      <c r="G7" s="29">
        <v>48</v>
      </c>
      <c r="H7" s="30">
        <v>71</v>
      </c>
    </row>
    <row r="8" spans="1:9" ht="13.5">
      <c r="A8" s="31" t="s">
        <v>10</v>
      </c>
      <c r="B8" s="32">
        <v>69060</v>
      </c>
      <c r="C8" s="33">
        <v>49992</v>
      </c>
      <c r="D8" s="33">
        <v>18983</v>
      </c>
      <c r="E8" s="33">
        <v>25</v>
      </c>
      <c r="F8" s="33">
        <v>30</v>
      </c>
      <c r="G8" s="33">
        <v>8</v>
      </c>
      <c r="H8" s="34">
        <v>22</v>
      </c>
    </row>
    <row r="9" spans="1:9" ht="13.5">
      <c r="A9" s="31" t="s">
        <v>11</v>
      </c>
      <c r="B9" s="32">
        <v>38885</v>
      </c>
      <c r="C9" s="33">
        <v>30407</v>
      </c>
      <c r="D9" s="33">
        <v>8434</v>
      </c>
      <c r="E9" s="33">
        <v>8</v>
      </c>
      <c r="F9" s="33">
        <v>20</v>
      </c>
      <c r="G9" s="33">
        <v>16</v>
      </c>
      <c r="H9" s="34" t="s">
        <v>76</v>
      </c>
    </row>
    <row r="10" spans="1:9" ht="13.5">
      <c r="A10" s="31" t="s">
        <v>12</v>
      </c>
      <c r="B10" s="32">
        <v>18679</v>
      </c>
      <c r="C10" s="33">
        <v>15140</v>
      </c>
      <c r="D10" s="33">
        <v>3518</v>
      </c>
      <c r="E10" s="33" t="s">
        <v>68</v>
      </c>
      <c r="F10" s="33">
        <v>16</v>
      </c>
      <c r="G10" s="33">
        <v>5</v>
      </c>
      <c r="H10" s="34" t="s">
        <v>68</v>
      </c>
    </row>
    <row r="11" spans="1:9" ht="13.5">
      <c r="A11" s="31" t="s">
        <v>13</v>
      </c>
      <c r="B11" s="32">
        <v>27197</v>
      </c>
      <c r="C11" s="33">
        <v>22476</v>
      </c>
      <c r="D11" s="33">
        <v>4686</v>
      </c>
      <c r="E11" s="33">
        <v>7</v>
      </c>
      <c r="F11" s="33">
        <v>9</v>
      </c>
      <c r="G11" s="33">
        <v>19</v>
      </c>
      <c r="H11" s="34" t="s">
        <v>77</v>
      </c>
    </row>
    <row r="12" spans="1:9" ht="13.5">
      <c r="A12" s="31" t="s">
        <v>14</v>
      </c>
      <c r="B12" s="32">
        <v>17802</v>
      </c>
      <c r="C12" s="33">
        <v>13094</v>
      </c>
      <c r="D12" s="33">
        <v>4702</v>
      </c>
      <c r="E12" s="33" t="s">
        <v>68</v>
      </c>
      <c r="F12" s="33">
        <v>6</v>
      </c>
      <c r="G12" s="33" t="s">
        <v>68</v>
      </c>
      <c r="H12" s="34" t="s">
        <v>68</v>
      </c>
    </row>
    <row r="13" spans="1:9" ht="13.5">
      <c r="A13" s="31" t="s">
        <v>15</v>
      </c>
      <c r="B13" s="32">
        <v>15344</v>
      </c>
      <c r="C13" s="33">
        <v>13256</v>
      </c>
      <c r="D13" s="33">
        <v>1959</v>
      </c>
      <c r="E13" s="33" t="s">
        <v>68</v>
      </c>
      <c r="F13" s="33">
        <v>5</v>
      </c>
      <c r="G13" s="33">
        <v>7</v>
      </c>
      <c r="H13" s="34">
        <v>117</v>
      </c>
    </row>
    <row r="14" spans="1:9" ht="13.5">
      <c r="A14" s="31" t="s">
        <v>16</v>
      </c>
      <c r="B14" s="32">
        <v>13782</v>
      </c>
      <c r="C14" s="33">
        <v>11459</v>
      </c>
      <c r="D14" s="33">
        <v>2310</v>
      </c>
      <c r="E14" s="33" t="s">
        <v>68</v>
      </c>
      <c r="F14" s="33">
        <v>9</v>
      </c>
      <c r="G14" s="33">
        <v>4</v>
      </c>
      <c r="H14" s="34" t="s">
        <v>78</v>
      </c>
    </row>
    <row r="15" spans="1:9" ht="13.5">
      <c r="A15" s="31" t="s">
        <v>17</v>
      </c>
      <c r="B15" s="32">
        <v>18055</v>
      </c>
      <c r="C15" s="33">
        <v>14744</v>
      </c>
      <c r="D15" s="33">
        <v>3295</v>
      </c>
      <c r="E15" s="33" t="s">
        <v>68</v>
      </c>
      <c r="F15" s="33">
        <v>7</v>
      </c>
      <c r="G15" s="33">
        <v>9</v>
      </c>
      <c r="H15" s="34" t="s">
        <v>18</v>
      </c>
    </row>
    <row r="16" spans="1:9" ht="13.5">
      <c r="A16" s="31" t="s">
        <v>19</v>
      </c>
      <c r="B16" s="32">
        <v>9518</v>
      </c>
      <c r="C16" s="33">
        <v>7747</v>
      </c>
      <c r="D16" s="33">
        <v>1756</v>
      </c>
      <c r="E16" s="33" t="s">
        <v>68</v>
      </c>
      <c r="F16" s="33">
        <v>7</v>
      </c>
      <c r="G16" s="33">
        <v>8</v>
      </c>
      <c r="H16" s="34" t="s">
        <v>18</v>
      </c>
    </row>
    <row r="17" spans="1:8" ht="13.5">
      <c r="A17" s="31" t="s">
        <v>20</v>
      </c>
      <c r="B17" s="32">
        <v>10742</v>
      </c>
      <c r="C17" s="33">
        <v>9581</v>
      </c>
      <c r="D17" s="33">
        <v>1147</v>
      </c>
      <c r="E17" s="33" t="s">
        <v>68</v>
      </c>
      <c r="F17" s="33">
        <v>5</v>
      </c>
      <c r="G17" s="33">
        <v>5</v>
      </c>
      <c r="H17" s="34">
        <v>4</v>
      </c>
    </row>
    <row r="18" spans="1:8" ht="13.5">
      <c r="A18" s="31" t="s">
        <v>21</v>
      </c>
      <c r="B18" s="32">
        <v>9708</v>
      </c>
      <c r="C18" s="33">
        <v>7997</v>
      </c>
      <c r="D18" s="33">
        <v>1706</v>
      </c>
      <c r="E18" s="33" t="s">
        <v>18</v>
      </c>
      <c r="F18" s="33" t="s">
        <v>68</v>
      </c>
      <c r="G18" s="33">
        <v>5</v>
      </c>
      <c r="H18" s="34" t="s">
        <v>18</v>
      </c>
    </row>
    <row r="19" spans="1:8" ht="13.5">
      <c r="A19" s="31" t="s">
        <v>22</v>
      </c>
      <c r="B19" s="32">
        <v>7542</v>
      </c>
      <c r="C19" s="33">
        <v>6719</v>
      </c>
      <c r="D19" s="33">
        <v>816</v>
      </c>
      <c r="E19" s="35" t="s">
        <v>18</v>
      </c>
      <c r="F19" s="33" t="s">
        <v>68</v>
      </c>
      <c r="G19" s="33">
        <v>7</v>
      </c>
      <c r="H19" s="34" t="s">
        <v>68</v>
      </c>
    </row>
    <row r="20" spans="1:8" ht="13.5">
      <c r="A20" s="36" t="s">
        <v>23</v>
      </c>
      <c r="B20" s="37">
        <v>15329</v>
      </c>
      <c r="C20" s="38">
        <v>12406</v>
      </c>
      <c r="D20" s="38">
        <v>2919</v>
      </c>
      <c r="E20" s="80" t="s">
        <v>68</v>
      </c>
      <c r="F20" s="80" t="s">
        <v>68</v>
      </c>
      <c r="G20" s="38">
        <v>4</v>
      </c>
      <c r="H20" s="81" t="s">
        <v>68</v>
      </c>
    </row>
    <row r="21" spans="1:8" ht="13.5">
      <c r="A21" s="31" t="s">
        <v>24</v>
      </c>
      <c r="B21" s="32">
        <v>17188</v>
      </c>
      <c r="C21" s="33">
        <v>14087</v>
      </c>
      <c r="D21" s="33">
        <v>3081</v>
      </c>
      <c r="E21" s="33">
        <v>12</v>
      </c>
      <c r="F21" s="33">
        <v>4</v>
      </c>
      <c r="G21" s="33">
        <v>4</v>
      </c>
      <c r="H21" s="34" t="s">
        <v>68</v>
      </c>
    </row>
    <row r="22" spans="1:8" ht="13.5">
      <c r="A22" s="31" t="s">
        <v>25</v>
      </c>
      <c r="B22" s="32">
        <v>10081</v>
      </c>
      <c r="C22" s="33">
        <v>9065</v>
      </c>
      <c r="D22" s="33">
        <v>943</v>
      </c>
      <c r="E22" s="35" t="s">
        <v>18</v>
      </c>
      <c r="F22" s="33" t="s">
        <v>68</v>
      </c>
      <c r="G22" s="33">
        <v>8</v>
      </c>
      <c r="H22" s="34">
        <v>65</v>
      </c>
    </row>
    <row r="23" spans="1:8" ht="14.25" thickBot="1">
      <c r="A23" s="50" t="s">
        <v>48</v>
      </c>
      <c r="B23" s="51">
        <v>19062</v>
      </c>
      <c r="C23" s="52">
        <v>15656</v>
      </c>
      <c r="D23" s="52">
        <v>3251</v>
      </c>
      <c r="E23" s="53" t="s">
        <v>68</v>
      </c>
      <c r="F23" s="53" t="s">
        <v>68</v>
      </c>
      <c r="G23" s="52">
        <v>5</v>
      </c>
      <c r="H23" s="54">
        <v>150</v>
      </c>
    </row>
    <row r="24" spans="1:8">
      <c r="A24" s="6"/>
      <c r="B24" s="4"/>
      <c r="C24" s="4"/>
      <c r="D24" s="4"/>
      <c r="E24" s="4"/>
      <c r="F24" s="4"/>
      <c r="G24" s="4"/>
      <c r="H24" s="5" t="s">
        <v>27</v>
      </c>
    </row>
    <row r="25" spans="1:8">
      <c r="F25" s="2"/>
      <c r="H25" s="107" t="s">
        <v>64</v>
      </c>
    </row>
    <row r="26" spans="1:8">
      <c r="H26" s="7"/>
    </row>
    <row r="27" spans="1:8">
      <c r="H27" s="7"/>
    </row>
    <row r="28" spans="1:8">
      <c r="H28" s="7"/>
    </row>
    <row r="29" spans="1:8">
      <c r="H29" s="7"/>
    </row>
    <row r="30" spans="1:8">
      <c r="H30" s="7"/>
    </row>
    <row r="31" spans="1:8">
      <c r="H31" s="7"/>
    </row>
    <row r="32" spans="1:8">
      <c r="H32" s="7"/>
    </row>
    <row r="33" spans="8:8">
      <c r="H33" s="7"/>
    </row>
    <row r="34" spans="8:8">
      <c r="H34" s="7"/>
    </row>
    <row r="35" spans="8:8">
      <c r="H35" s="7"/>
    </row>
    <row r="36" spans="8:8">
      <c r="H36" s="7"/>
    </row>
  </sheetData>
  <mergeCells count="7">
    <mergeCell ref="H2:H3"/>
    <mergeCell ref="A2:A3"/>
    <mergeCell ref="B2:B3"/>
    <mergeCell ref="C2:D2"/>
    <mergeCell ref="E2:E3"/>
    <mergeCell ref="F2:F3"/>
    <mergeCell ref="G2:G3"/>
  </mergeCells>
  <phoneticPr fontId="9"/>
  <printOptions gridLinesSet="0"/>
  <pageMargins left="0.86614173228346458" right="0.59055118110236227" top="0.98425196850393704" bottom="0.98425196850393704" header="0.51181102362204722" footer="0.51181102362204722"/>
  <pageSetup paperSize="9" scale="98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統計書</vt:lpstr>
      <vt:lpstr>R2</vt:lpstr>
      <vt:lpstr>H27</vt:lpstr>
      <vt:lpstr>H22</vt:lpstr>
      <vt:lpstr>H17</vt:lpstr>
      <vt:lpstr>Ｈ12</vt:lpstr>
      <vt:lpstr>H７</vt:lpstr>
      <vt:lpstr>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国勢調査</dc:title>
  <dc:subject>長野県１７市別世帯の種類別世帯数</dc:subject>
  <dc:creator>茅野市役所</dc:creator>
  <cp:lastModifiedBy>牛山 菫</cp:lastModifiedBy>
  <cp:lastPrinted>2020-08-07T08:28:34Z</cp:lastPrinted>
  <dcterms:created xsi:type="dcterms:W3CDTF">2015-04-14T02:13:34Z</dcterms:created>
  <dcterms:modified xsi:type="dcterms:W3CDTF">2023-12-04T06:06:31Z</dcterms:modified>
</cp:coreProperties>
</file>