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R5(2023)\D産業経済部\A農林課\02林務係\森林環境譲与税\譲与税使途公表\R5\"/>
    </mc:Choice>
  </mc:AlternateContent>
  <bookViews>
    <workbookView xWindow="0" yWindow="0" windowWidth="19200" windowHeight="6975"/>
  </bookViews>
  <sheets>
    <sheet name="市町村・決算 (A3)" sheetId="3" r:id="rId1"/>
  </sheets>
  <definedNames>
    <definedName name="_xlnm._FilterDatabase" localSheetId="0" hidden="1">'市町村・決算 (A3)'!$A$4:$G$4</definedName>
    <definedName name="_xlnm.Print_Titles" localSheetId="0">'市町村・決算 (A3)'!$1:$4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8" i="3" l="1"/>
  <c r="C9" i="3" s="1"/>
  <c r="C6" i="3"/>
  <c r="F9" i="3" l="1"/>
  <c r="D9" i="3"/>
  <c r="E9" i="3" l="1"/>
</calcChain>
</file>

<file path=xl/sharedStrings.xml><?xml version="1.0" encoding="utf-8"?>
<sst xmlns="http://schemas.openxmlformats.org/spreadsheetml/2006/main" count="44" uniqueCount="44">
  <si>
    <t>事業名</t>
    <rPh sb="0" eb="2">
      <t>ジギョウ</t>
    </rPh>
    <rPh sb="2" eb="3">
      <t>メイ</t>
    </rPh>
    <phoneticPr fontId="1"/>
  </si>
  <si>
    <t>事業総額（千円）</t>
    <rPh sb="0" eb="2">
      <t>ジギョウ</t>
    </rPh>
    <rPh sb="2" eb="4">
      <t>ソウガク</t>
    </rPh>
    <rPh sb="5" eb="7">
      <t>センエン</t>
    </rPh>
    <phoneticPr fontId="1"/>
  </si>
  <si>
    <t>実績</t>
    <rPh sb="0" eb="2">
      <t>ジッセキ</t>
    </rPh>
    <phoneticPr fontId="1"/>
  </si>
  <si>
    <t>事業効果</t>
    <rPh sb="0" eb="2">
      <t>ジギョウ</t>
    </rPh>
    <rPh sb="2" eb="4">
      <t>コウカ</t>
    </rPh>
    <phoneticPr fontId="1"/>
  </si>
  <si>
    <t>事業区分</t>
    <rPh sb="0" eb="2">
      <t>ジギョウ</t>
    </rPh>
    <rPh sb="2" eb="4">
      <t>クブン</t>
    </rPh>
    <phoneticPr fontId="1"/>
  </si>
  <si>
    <t>事業内容</t>
    <rPh sb="0" eb="2">
      <t>ジギョウ</t>
    </rPh>
    <rPh sb="2" eb="4">
      <t>ナイヨウ</t>
    </rPh>
    <phoneticPr fontId="1"/>
  </si>
  <si>
    <t>③　私有林整備</t>
  </si>
  <si>
    <t>⑥　林道・林業専用道の整備・維持修繕</t>
  </si>
  <si>
    <t>⑩　専門員の雇用</t>
  </si>
  <si>
    <t>⑪　新たな組織の設立</t>
  </si>
  <si>
    <t>⑭　地域における木質バイオマス利用推進</t>
  </si>
  <si>
    <t>⑮　森林・林業の意義や木材利用促進に関する普及活動等</t>
  </si>
  <si>
    <t>⑱　基金積立（人材育成等）</t>
  </si>
  <si>
    <t>⑲　基金積立（木材利用等）</t>
  </si>
  <si>
    <t>⑳　基金積立（執行残額等）</t>
  </si>
  <si>
    <t>④　公有林整備（財産区有林含む）</t>
    <phoneticPr fontId="1"/>
  </si>
  <si>
    <t>⑦　その他（間伐等の森林整備）</t>
    <phoneticPr fontId="1"/>
  </si>
  <si>
    <t>⑨　林業就業者の育成（労働安全対策や林業機械の導入含む）</t>
    <phoneticPr fontId="1"/>
  </si>
  <si>
    <t>⑫　その他（人材育成・担い手の確保）</t>
    <phoneticPr fontId="1"/>
  </si>
  <si>
    <t>⑯　その他（木材利用・普及啓発関係）</t>
    <phoneticPr fontId="1"/>
  </si>
  <si>
    <t>① 森林所有者の意向調査の準備作業（森林の現況把握、境界の確認・明確化等）</t>
    <phoneticPr fontId="1"/>
  </si>
  <si>
    <t>事業区分表</t>
    <phoneticPr fontId="1"/>
  </si>
  <si>
    <t>合計</t>
    <rPh sb="0" eb="2">
      <t>ゴウケイ</t>
    </rPh>
    <phoneticPr fontId="1"/>
  </si>
  <si>
    <t>うち当該年度の森林環境譲与税
（千円）</t>
    <rPh sb="2" eb="4">
      <t>トウガイ</t>
    </rPh>
    <rPh sb="4" eb="6">
      <t>ネンド</t>
    </rPh>
    <rPh sb="7" eb="9">
      <t>シンリン</t>
    </rPh>
    <rPh sb="9" eb="11">
      <t>カンキョウ</t>
    </rPh>
    <rPh sb="11" eb="14">
      <t>ジョウヨゼイ</t>
    </rPh>
    <rPh sb="16" eb="18">
      <t>センエン</t>
    </rPh>
    <phoneticPr fontId="1"/>
  </si>
  <si>
    <t>うち基金取崩額
（千円）</t>
    <rPh sb="2" eb="4">
      <t>キキン</t>
    </rPh>
    <rPh sb="4" eb="7">
      <t>トリクズシガク</t>
    </rPh>
    <rPh sb="9" eb="11">
      <t>センエン</t>
    </rPh>
    <phoneticPr fontId="1"/>
  </si>
  <si>
    <t>うち他の財源
（千円）</t>
    <rPh sb="2" eb="3">
      <t>タ</t>
    </rPh>
    <rPh sb="4" eb="6">
      <t>ザイゲン</t>
    </rPh>
    <rPh sb="8" eb="10">
      <t>センエン</t>
    </rPh>
    <phoneticPr fontId="1"/>
  </si>
  <si>
    <t>⑬　木造公共建築物等の整備・内装木質化</t>
    <phoneticPr fontId="1"/>
  </si>
  <si>
    <t>⑧　担い手の確保に向けた取り組み</t>
    <phoneticPr fontId="1"/>
  </si>
  <si>
    <t>②　森林所有者の意向調査</t>
    <phoneticPr fontId="1"/>
  </si>
  <si>
    <t>意向調査事業</t>
    <rPh sb="0" eb="2">
      <t>イコウ</t>
    </rPh>
    <rPh sb="2" eb="4">
      <t>チョウサ</t>
    </rPh>
    <rPh sb="4" eb="6">
      <t>ジギョウ</t>
    </rPh>
    <phoneticPr fontId="6"/>
  </si>
  <si>
    <t>⑤　森林保護対策</t>
    <phoneticPr fontId="1"/>
  </si>
  <si>
    <t>⑩　専門員の雇用</t>
    <phoneticPr fontId="1"/>
  </si>
  <si>
    <t>⑰　基金積立（森林整備等）</t>
    <phoneticPr fontId="1"/>
  </si>
  <si>
    <t>諏訪地域森林経営管理制度推進事業</t>
    <rPh sb="0" eb="2">
      <t>スワ</t>
    </rPh>
    <rPh sb="2" eb="4">
      <t>チイキ</t>
    </rPh>
    <rPh sb="4" eb="6">
      <t>シンリン</t>
    </rPh>
    <rPh sb="6" eb="8">
      <t>ケイエイ</t>
    </rPh>
    <rPh sb="8" eb="10">
      <t>カンリ</t>
    </rPh>
    <rPh sb="10" eb="12">
      <t>セイド</t>
    </rPh>
    <rPh sb="12" eb="14">
      <t>スイシン</t>
    </rPh>
    <rPh sb="14" eb="16">
      <t>ジギョウ</t>
    </rPh>
    <phoneticPr fontId="1"/>
  </si>
  <si>
    <t>森林環境譲与税基金</t>
    <rPh sb="0" eb="2">
      <t>シンリン</t>
    </rPh>
    <rPh sb="2" eb="4">
      <t>カンキョウ</t>
    </rPh>
    <rPh sb="4" eb="6">
      <t>ジョウヨ</t>
    </rPh>
    <rPh sb="6" eb="7">
      <t>ゼイ</t>
    </rPh>
    <rPh sb="7" eb="9">
      <t>キキン</t>
    </rPh>
    <phoneticPr fontId="1"/>
  </si>
  <si>
    <t>⑰　基金積立
　（森林整備等）</t>
    <phoneticPr fontId="1"/>
  </si>
  <si>
    <t>②　森林所有者
　　の意向調査</t>
    <phoneticPr fontId="1"/>
  </si>
  <si>
    <t>森林の現況調査や森林経営管理法に基づく森林所有者への意向調査。</t>
    <rPh sb="5" eb="7">
      <t>チョウサ</t>
    </rPh>
    <rPh sb="19" eb="21">
      <t>シンリン</t>
    </rPh>
    <rPh sb="21" eb="24">
      <t>ショユウシャ</t>
    </rPh>
    <phoneticPr fontId="1"/>
  </si>
  <si>
    <t>専門員（会計年度任用職員）報酬及び旅費、講師謝礼等</t>
    <rPh sb="0" eb="3">
      <t>センモンイン</t>
    </rPh>
    <rPh sb="4" eb="6">
      <t>カイケイ</t>
    </rPh>
    <rPh sb="6" eb="8">
      <t>ネンド</t>
    </rPh>
    <rPh sb="8" eb="10">
      <t>ニンヨウ</t>
    </rPh>
    <rPh sb="10" eb="12">
      <t>ショクイン</t>
    </rPh>
    <rPh sb="13" eb="15">
      <t>ホウシュウ</t>
    </rPh>
    <rPh sb="15" eb="16">
      <t>オヨ</t>
    </rPh>
    <rPh sb="17" eb="19">
      <t>リョヒ</t>
    </rPh>
    <rPh sb="20" eb="22">
      <t>コウシ</t>
    </rPh>
    <rPh sb="22" eb="24">
      <t>シャレイ</t>
    </rPh>
    <rPh sb="24" eb="25">
      <t>トウ</t>
    </rPh>
    <phoneticPr fontId="1"/>
  </si>
  <si>
    <t>・会計年度任用職員１名
・共同研修講師１名</t>
    <rPh sb="1" eb="3">
      <t>カイケイ</t>
    </rPh>
    <rPh sb="3" eb="5">
      <t>ネンド</t>
    </rPh>
    <rPh sb="5" eb="7">
      <t>ニンヨウ</t>
    </rPh>
    <rPh sb="7" eb="9">
      <t>ショクイン</t>
    </rPh>
    <rPh sb="10" eb="11">
      <t>メイ</t>
    </rPh>
    <rPh sb="13" eb="15">
      <t>キョウドウ</t>
    </rPh>
    <rPh sb="15" eb="17">
      <t>ケンシュウ</t>
    </rPh>
    <rPh sb="17" eb="19">
      <t>コウシ</t>
    </rPh>
    <rPh sb="20" eb="21">
      <t>メイ</t>
    </rPh>
    <phoneticPr fontId="1"/>
  </si>
  <si>
    <t>市自らによる森林整備（市町村森林経営管理事業）に充当するための積立</t>
    <rPh sb="0" eb="1">
      <t>シ</t>
    </rPh>
    <rPh sb="1" eb="2">
      <t>ミズカ</t>
    </rPh>
    <rPh sb="6" eb="8">
      <t>シンリン</t>
    </rPh>
    <rPh sb="8" eb="10">
      <t>セイビ</t>
    </rPh>
    <rPh sb="11" eb="14">
      <t>シチョウソン</t>
    </rPh>
    <rPh sb="14" eb="16">
      <t>シンリン</t>
    </rPh>
    <rPh sb="16" eb="18">
      <t>ケイエイ</t>
    </rPh>
    <rPh sb="18" eb="20">
      <t>カンリ</t>
    </rPh>
    <rPh sb="20" eb="22">
      <t>ジギョウ</t>
    </rPh>
    <rPh sb="24" eb="26">
      <t>ジュウトウ</t>
    </rPh>
    <rPh sb="31" eb="33">
      <t>ツミタテ</t>
    </rPh>
    <phoneticPr fontId="1"/>
  </si>
  <si>
    <t>令和4年度　森林環境譲与税の使途状況</t>
    <rPh sb="0" eb="1">
      <t>レイ</t>
    </rPh>
    <rPh sb="1" eb="2">
      <t>ワ</t>
    </rPh>
    <rPh sb="3" eb="4">
      <t>ネン</t>
    </rPh>
    <rPh sb="4" eb="5">
      <t>ド</t>
    </rPh>
    <rPh sb="6" eb="8">
      <t>シンリン</t>
    </rPh>
    <rPh sb="8" eb="10">
      <t>カンキョウ</t>
    </rPh>
    <rPh sb="10" eb="12">
      <t>ジョウヨ</t>
    </rPh>
    <rPh sb="12" eb="13">
      <t>ゼイ</t>
    </rPh>
    <rPh sb="14" eb="16">
      <t>シト</t>
    </rPh>
    <rPh sb="16" eb="18">
      <t>ジョウキョウ</t>
    </rPh>
    <phoneticPr fontId="1"/>
  </si>
  <si>
    <t>76.91ha</t>
    <phoneticPr fontId="1"/>
  </si>
  <si>
    <t>　森林経営管理に関する専門員（会計年度任用職員）を配置することで、森林経営管理実施方針の策定・公表及び76.91haの森林経営管理対象地の意向調査、38.92haの森林を経営管理権集積計画策定及び森林経営計画策定に結びつけつることができた。
茅野市では、森林所有者による施業を森林経営計画の策定を通じて促しつつ、森林の防災減災の機能が求められる区域については、森林所有者による施業が困難な森林を中心に、森林経営管理制度の適切な運用を通じて整備を進めていく方針を立て、その財源として森林環境譲与税を基金に積み立てながら取り崩して使っていく。
　また、松くい虫の被害が拡大されることも危惧されるため、これに対処すべく財源として譲与税を活用していく。</t>
    <rPh sb="1" eb="3">
      <t>シンリン</t>
    </rPh>
    <rPh sb="3" eb="5">
      <t>ケイエイ</t>
    </rPh>
    <rPh sb="5" eb="7">
      <t>カンリ</t>
    </rPh>
    <rPh sb="8" eb="9">
      <t>カン</t>
    </rPh>
    <rPh sb="11" eb="14">
      <t>センモンイン</t>
    </rPh>
    <rPh sb="15" eb="17">
      <t>カイケイ</t>
    </rPh>
    <rPh sb="17" eb="19">
      <t>ネンド</t>
    </rPh>
    <rPh sb="19" eb="21">
      <t>ニンヨウ</t>
    </rPh>
    <rPh sb="21" eb="23">
      <t>ショクイン</t>
    </rPh>
    <rPh sb="25" eb="27">
      <t>ハイチ</t>
    </rPh>
    <rPh sb="33" eb="35">
      <t>シンリン</t>
    </rPh>
    <rPh sb="35" eb="37">
      <t>ケイエイ</t>
    </rPh>
    <rPh sb="37" eb="39">
      <t>カンリ</t>
    </rPh>
    <rPh sb="39" eb="41">
      <t>ジッシ</t>
    </rPh>
    <rPh sb="41" eb="43">
      <t>ホウシン</t>
    </rPh>
    <rPh sb="44" eb="46">
      <t>サクテイ</t>
    </rPh>
    <rPh sb="47" eb="49">
      <t>コウヒョウ</t>
    </rPh>
    <rPh sb="49" eb="50">
      <t>オヨ</t>
    </rPh>
    <rPh sb="59" eb="61">
      <t>シンリン</t>
    </rPh>
    <rPh sb="61" eb="63">
      <t>ケイエイ</t>
    </rPh>
    <rPh sb="63" eb="65">
      <t>カンリ</t>
    </rPh>
    <rPh sb="65" eb="67">
      <t>タイショウ</t>
    </rPh>
    <rPh sb="67" eb="68">
      <t>チ</t>
    </rPh>
    <rPh sb="69" eb="71">
      <t>イコウ</t>
    </rPh>
    <rPh sb="71" eb="73">
      <t>チョウサ</t>
    </rPh>
    <rPh sb="82" eb="84">
      <t>シンリン</t>
    </rPh>
    <rPh sb="85" eb="87">
      <t>ケイエイ</t>
    </rPh>
    <rPh sb="87" eb="89">
      <t>カンリ</t>
    </rPh>
    <rPh sb="89" eb="90">
      <t>ケン</t>
    </rPh>
    <rPh sb="90" eb="92">
      <t>シュウセキ</t>
    </rPh>
    <rPh sb="92" eb="94">
      <t>ケイカク</t>
    </rPh>
    <rPh sb="94" eb="96">
      <t>サクテイ</t>
    </rPh>
    <rPh sb="96" eb="97">
      <t>オヨ</t>
    </rPh>
    <rPh sb="98" eb="100">
      <t>シンリン</t>
    </rPh>
    <rPh sb="100" eb="102">
      <t>ケイエイ</t>
    </rPh>
    <rPh sb="102" eb="104">
      <t>ケイカク</t>
    </rPh>
    <rPh sb="104" eb="106">
      <t>サクテイ</t>
    </rPh>
    <rPh sb="107" eb="108">
      <t>ムス</t>
    </rPh>
    <rPh sb="229" eb="231">
      <t>ホウシン</t>
    </rPh>
    <rPh sb="232" eb="233">
      <t>タ</t>
    </rPh>
    <rPh sb="237" eb="239">
      <t>ザイゲン</t>
    </rPh>
    <rPh sb="242" eb="244">
      <t>シンリン</t>
    </rPh>
    <rPh sb="244" eb="246">
      <t>カンキョウ</t>
    </rPh>
    <rPh sb="246" eb="248">
      <t>ジョウヨ</t>
    </rPh>
    <rPh sb="248" eb="249">
      <t>ゼイ</t>
    </rPh>
    <rPh sb="250" eb="252">
      <t>キキン</t>
    </rPh>
    <rPh sb="253" eb="254">
      <t>ツ</t>
    </rPh>
    <rPh sb="255" eb="256">
      <t>タ</t>
    </rPh>
    <rPh sb="260" eb="261">
      <t>ト</t>
    </rPh>
    <rPh sb="262" eb="263">
      <t>クズ</t>
    </rPh>
    <rPh sb="265" eb="266">
      <t>ツカ</t>
    </rPh>
    <rPh sb="276" eb="277">
      <t>マツ</t>
    </rPh>
    <rPh sb="279" eb="280">
      <t>ムシ</t>
    </rPh>
    <rPh sb="281" eb="283">
      <t>ヒガイ</t>
    </rPh>
    <rPh sb="284" eb="286">
      <t>カクダイ</t>
    </rPh>
    <rPh sb="292" eb="294">
      <t>キグ</t>
    </rPh>
    <rPh sb="303" eb="305">
      <t>タイショ</t>
    </rPh>
    <rPh sb="308" eb="310">
      <t>ザイゲン</t>
    </rPh>
    <rPh sb="313" eb="315">
      <t>ジョウヨ</t>
    </rPh>
    <rPh sb="315" eb="316">
      <t>ゼイ</t>
    </rPh>
    <rPh sb="317" eb="319">
      <t>カツヨウ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</si>
</sst>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6"/>
      <color theme="1"/>
      <name val="ＭＳ ゴシック"/>
      <family val="3"/>
      <charset val="128"/>
    </font>
    <font>
      <sz val="8"/>
      <color theme="1"/>
      <name val="ＭＳ ゴシック"/>
      <family val="3"/>
      <charset val="128"/>
    </font>
    <font>
      <sz val="11"/>
      <color rgb="FFFF0000"/>
      <name val="游ゴシック"/>
      <family val="2"/>
      <charset val="128"/>
      <scheme val="minor"/>
    </font>
    <font>
      <sz val="10"/>
      <color theme="1"/>
      <name val="ＭＳ ゴシック"/>
      <family val="3"/>
      <charset val="128"/>
    </font>
    <font>
      <sz val="18"/>
      <color theme="1"/>
      <name val="ＭＳ ゴシック"/>
      <family val="3"/>
      <charset val="128"/>
    </font>
    <font>
      <sz val="11"/>
      <color theme="1"/>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9"/>
      <color theme="1"/>
      <name val="ＭＳ 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58">
    <xf numFmtId="0" fontId="0" fillId="0" borderId="0" xfId="0">
      <alignment vertical="center"/>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0" xfId="0" applyFill="1">
      <alignment vertical="center"/>
    </xf>
    <xf numFmtId="0" fontId="2" fillId="0" borderId="6" xfId="0" applyFont="1" applyFill="1" applyBorder="1" applyAlignment="1">
      <alignment vertical="center" wrapText="1"/>
    </xf>
    <xf numFmtId="0" fontId="2" fillId="0" borderId="6"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7" xfId="0" applyFont="1" applyFill="1" applyBorder="1" applyAlignment="1">
      <alignment horizontal="center" vertical="center"/>
    </xf>
    <xf numFmtId="0" fontId="8" fillId="0" borderId="0" xfId="0" applyFont="1" applyFill="1" applyBorder="1" applyAlignment="1">
      <alignment horizontal="center" vertical="center"/>
    </xf>
    <xf numFmtId="38" fontId="2" fillId="0" borderId="6" xfId="1" applyFont="1" applyFill="1" applyBorder="1" applyAlignment="1">
      <alignment vertical="center" wrapText="1"/>
    </xf>
    <xf numFmtId="0" fontId="2" fillId="0" borderId="0" xfId="0" applyFont="1" applyFill="1" applyBorder="1" applyAlignment="1">
      <alignment vertical="center" wrapText="1"/>
    </xf>
    <xf numFmtId="0" fontId="2" fillId="0" borderId="6" xfId="0" applyFont="1" applyFill="1" applyBorder="1" applyAlignment="1">
      <alignment horizontal="center" vertical="center" wrapText="1"/>
    </xf>
    <xf numFmtId="0" fontId="10" fillId="0" borderId="0" xfId="0" applyFont="1" applyFill="1">
      <alignment vertical="center"/>
    </xf>
    <xf numFmtId="0" fontId="11" fillId="0" borderId="0" xfId="0" applyFont="1" applyFill="1">
      <alignmen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12" fillId="0" borderId="0" xfId="0" applyFont="1" applyBorder="1" applyAlignment="1">
      <alignment horizontal="left" vertical="top"/>
    </xf>
    <xf numFmtId="0" fontId="12" fillId="0" borderId="10" xfId="0" applyFont="1" applyBorder="1" applyAlignment="1">
      <alignment horizontal="center" vertical="center"/>
    </xf>
    <xf numFmtId="0" fontId="12" fillId="0" borderId="10" xfId="0" applyFont="1" applyBorder="1" applyAlignment="1">
      <alignment vertical="center"/>
    </xf>
    <xf numFmtId="0" fontId="12" fillId="0" borderId="1" xfId="0" applyFont="1" applyBorder="1" applyAlignment="1">
      <alignment horizontal="left" vertical="center"/>
    </xf>
    <xf numFmtId="0" fontId="12" fillId="0" borderId="1" xfId="0" applyFont="1" applyBorder="1" applyAlignment="1">
      <alignment horizontal="left" vertical="top"/>
    </xf>
    <xf numFmtId="0" fontId="12" fillId="0" borderId="1" xfId="0" applyFont="1" applyBorder="1" applyAlignment="1">
      <alignment vertical="center"/>
    </xf>
    <xf numFmtId="0" fontId="12" fillId="0" borderId="11" xfId="0" applyFont="1" applyBorder="1" applyAlignment="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38" fontId="2" fillId="0" borderId="1" xfId="1" applyFont="1" applyFill="1" applyBorder="1" applyAlignment="1">
      <alignment vertical="center" wrapText="1"/>
    </xf>
    <xf numFmtId="3" fontId="2" fillId="0" borderId="6" xfId="0" applyNumberFormat="1" applyFont="1" applyFill="1" applyBorder="1" applyAlignment="1">
      <alignment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8" fillId="0" borderId="0"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38" fontId="2" fillId="0" borderId="2" xfId="1" applyFont="1" applyFill="1" applyBorder="1" applyAlignment="1">
      <alignment horizontal="right" vertical="center" wrapText="1"/>
    </xf>
    <xf numFmtId="38" fontId="2" fillId="0" borderId="7" xfId="1" applyFont="1" applyFill="1" applyBorder="1" applyAlignment="1">
      <alignment horizontal="right" vertical="center" wrapText="1"/>
    </xf>
    <xf numFmtId="3" fontId="2" fillId="0" borderId="2" xfId="0" applyNumberFormat="1" applyFont="1" applyFill="1" applyBorder="1" applyAlignment="1">
      <alignment horizontal="right" vertical="center" wrapText="1"/>
    </xf>
    <xf numFmtId="3" fontId="2" fillId="0" borderId="7" xfId="0" applyNumberFormat="1" applyFont="1" applyFill="1" applyBorder="1" applyAlignment="1">
      <alignment horizontal="right" vertical="center" wrapText="1"/>
    </xf>
    <xf numFmtId="0" fontId="2" fillId="0" borderId="2"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13" fillId="0" borderId="2"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2" fillId="0" borderId="8" xfId="0" applyFont="1" applyBorder="1" applyAlignment="1">
      <alignment horizontal="left" vertical="center"/>
    </xf>
    <xf numFmtId="0" fontId="12" fillId="0" borderId="1" xfId="0" applyFont="1" applyBorder="1" applyAlignment="1">
      <alignment horizontal="left"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2" fillId="0" borderId="9" xfId="0" applyFont="1" applyBorder="1" applyAlignment="1">
      <alignment horizontal="left" vertical="center"/>
    </xf>
    <xf numFmtId="0" fontId="12" fillId="0" borderId="0"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1"/>
  <sheetViews>
    <sheetView showGridLines="0" tabSelected="1" view="pageBreakPreview" zoomScaleNormal="70" zoomScaleSheetLayoutView="100" workbookViewId="0">
      <selection activeCell="F10" sqref="F10"/>
    </sheetView>
  </sheetViews>
  <sheetFormatPr defaultColWidth="8.25" defaultRowHeight="18.75" x14ac:dyDescent="0.4"/>
  <cols>
    <col min="1" max="1" width="18.75" style="2" customWidth="1"/>
    <col min="2" max="2" width="12.875" style="1" customWidth="1"/>
    <col min="3" max="5" width="8.625" style="1" customWidth="1"/>
    <col min="6" max="6" width="10" style="1" customWidth="1"/>
    <col min="7" max="7" width="19.125" style="3" customWidth="1"/>
    <col min="8" max="8" width="12.625" style="3" customWidth="1"/>
    <col min="9" max="9" width="27.375" style="3" customWidth="1"/>
    <col min="10" max="16384" width="8.25" style="3"/>
  </cols>
  <sheetData>
    <row r="1" spans="1:9" ht="21" x14ac:dyDescent="0.4">
      <c r="A1" s="36" t="s">
        <v>41</v>
      </c>
      <c r="B1" s="36"/>
      <c r="C1" s="36"/>
      <c r="D1" s="36"/>
      <c r="E1" s="36"/>
      <c r="F1" s="36"/>
      <c r="G1" s="36"/>
      <c r="H1" s="36"/>
      <c r="I1" s="36"/>
    </row>
    <row r="2" spans="1:9" ht="21" x14ac:dyDescent="0.4">
      <c r="A2" s="9"/>
      <c r="B2" s="9"/>
      <c r="C2" s="9"/>
      <c r="D2" s="9"/>
      <c r="E2" s="9"/>
      <c r="F2" s="9"/>
      <c r="G2" s="9"/>
      <c r="H2" s="9"/>
      <c r="I2" s="9"/>
    </row>
    <row r="3" spans="1:9" x14ac:dyDescent="0.4">
      <c r="A3" s="39" t="s">
        <v>4</v>
      </c>
      <c r="B3" s="37" t="s">
        <v>0</v>
      </c>
      <c r="C3" s="29" t="s">
        <v>1</v>
      </c>
      <c r="D3" s="30"/>
      <c r="E3" s="30"/>
      <c r="F3" s="31"/>
      <c r="G3" s="32" t="s">
        <v>5</v>
      </c>
      <c r="H3" s="32" t="s">
        <v>2</v>
      </c>
      <c r="I3" s="37" t="s">
        <v>3</v>
      </c>
    </row>
    <row r="4" spans="1:9" ht="31.5" x14ac:dyDescent="0.4">
      <c r="A4" s="40"/>
      <c r="B4" s="38"/>
      <c r="C4" s="8"/>
      <c r="D4" s="6" t="s">
        <v>23</v>
      </c>
      <c r="E4" s="7" t="s">
        <v>24</v>
      </c>
      <c r="F4" s="7" t="s">
        <v>25</v>
      </c>
      <c r="G4" s="33"/>
      <c r="H4" s="33"/>
      <c r="I4" s="38"/>
    </row>
    <row r="5" spans="1:9" ht="63.75" customHeight="1" x14ac:dyDescent="0.4">
      <c r="A5" s="5" t="s">
        <v>36</v>
      </c>
      <c r="B5" s="4" t="s">
        <v>29</v>
      </c>
      <c r="C5" s="10">
        <v>228</v>
      </c>
      <c r="D5" s="28">
        <v>228</v>
      </c>
      <c r="E5" s="4">
        <v>0</v>
      </c>
      <c r="F5" s="4">
        <v>0</v>
      </c>
      <c r="G5" s="4" t="s">
        <v>37</v>
      </c>
      <c r="H5" s="4" t="s">
        <v>42</v>
      </c>
      <c r="I5" s="34" t="s">
        <v>43</v>
      </c>
    </row>
    <row r="6" spans="1:9" x14ac:dyDescent="0.4">
      <c r="A6" s="41" t="s">
        <v>8</v>
      </c>
      <c r="B6" s="41" t="s">
        <v>33</v>
      </c>
      <c r="C6" s="43">
        <f>D6+F6</f>
        <v>3047</v>
      </c>
      <c r="D6" s="45">
        <v>2652</v>
      </c>
      <c r="E6" s="47">
        <v>0</v>
      </c>
      <c r="F6" s="47">
        <v>395</v>
      </c>
      <c r="G6" s="41" t="s">
        <v>38</v>
      </c>
      <c r="H6" s="49" t="s">
        <v>39</v>
      </c>
      <c r="I6" s="35"/>
    </row>
    <row r="7" spans="1:9" ht="69.75" customHeight="1" x14ac:dyDescent="0.4">
      <c r="A7" s="42"/>
      <c r="B7" s="42"/>
      <c r="C7" s="44"/>
      <c r="D7" s="46"/>
      <c r="E7" s="48"/>
      <c r="F7" s="48"/>
      <c r="G7" s="42"/>
      <c r="H7" s="50"/>
      <c r="I7" s="35"/>
    </row>
    <row r="8" spans="1:9" ht="72.75" customHeight="1" x14ac:dyDescent="0.4">
      <c r="A8" s="5" t="s">
        <v>35</v>
      </c>
      <c r="B8" s="4" t="s">
        <v>34</v>
      </c>
      <c r="C8" s="10">
        <f>D8+F8</f>
        <v>22271</v>
      </c>
      <c r="D8" s="28">
        <v>21974</v>
      </c>
      <c r="E8" s="4">
        <v>0</v>
      </c>
      <c r="F8" s="4">
        <v>297</v>
      </c>
      <c r="G8" s="4" t="s">
        <v>40</v>
      </c>
      <c r="H8" s="4"/>
      <c r="I8" s="35"/>
    </row>
    <row r="9" spans="1:9" ht="27.75" customHeight="1" x14ac:dyDescent="0.4">
      <c r="A9" s="12" t="s">
        <v>22</v>
      </c>
      <c r="B9" s="4"/>
      <c r="C9" s="10">
        <f>C5+C6+C8</f>
        <v>25546</v>
      </c>
      <c r="D9" s="10">
        <f>D5+D6+D8</f>
        <v>24854</v>
      </c>
      <c r="E9" s="10">
        <f>E5+E8</f>
        <v>0</v>
      </c>
      <c r="F9" s="10">
        <f>F6+F8</f>
        <v>692</v>
      </c>
      <c r="G9" s="4"/>
      <c r="H9" s="4"/>
      <c r="I9" s="4"/>
    </row>
    <row r="10" spans="1:9" x14ac:dyDescent="0.4">
      <c r="A10" s="25"/>
      <c r="B10" s="26"/>
      <c r="C10" s="27"/>
      <c r="D10" s="27"/>
      <c r="E10" s="27"/>
      <c r="F10" s="27"/>
      <c r="G10" s="11"/>
      <c r="H10" s="11"/>
      <c r="I10" s="11"/>
    </row>
    <row r="11" spans="1:9" s="13" customFormat="1" ht="16.149999999999999" customHeight="1" x14ac:dyDescent="0.4">
      <c r="A11" s="53" t="s">
        <v>21</v>
      </c>
      <c r="B11" s="54"/>
      <c r="C11" s="54"/>
      <c r="D11" s="54"/>
      <c r="E11" s="54"/>
      <c r="F11" s="54"/>
      <c r="G11" s="54"/>
      <c r="H11" s="54"/>
      <c r="I11" s="55"/>
    </row>
    <row r="12" spans="1:9" s="14" customFormat="1" ht="15.75" x14ac:dyDescent="0.4">
      <c r="A12" s="56" t="s">
        <v>20</v>
      </c>
      <c r="B12" s="57"/>
      <c r="C12" s="57"/>
      <c r="D12" s="57"/>
      <c r="E12" s="57"/>
      <c r="F12" s="57"/>
      <c r="G12" s="18" t="s">
        <v>9</v>
      </c>
      <c r="H12" s="16"/>
      <c r="I12" s="19"/>
    </row>
    <row r="13" spans="1:9" s="14" customFormat="1" ht="15.75" x14ac:dyDescent="0.4">
      <c r="A13" s="56" t="s">
        <v>28</v>
      </c>
      <c r="B13" s="57"/>
      <c r="C13" s="57"/>
      <c r="D13" s="57"/>
      <c r="E13" s="57"/>
      <c r="F13" s="57"/>
      <c r="G13" s="18" t="s">
        <v>18</v>
      </c>
      <c r="H13" s="15"/>
      <c r="I13" s="20"/>
    </row>
    <row r="14" spans="1:9" s="14" customFormat="1" ht="15.75" x14ac:dyDescent="0.4">
      <c r="A14" s="56" t="s">
        <v>6</v>
      </c>
      <c r="B14" s="57"/>
      <c r="C14" s="57"/>
      <c r="D14" s="57"/>
      <c r="E14" s="57"/>
      <c r="F14" s="57"/>
      <c r="G14" s="18" t="s">
        <v>26</v>
      </c>
      <c r="H14" s="15"/>
      <c r="I14" s="20"/>
    </row>
    <row r="15" spans="1:9" s="14" customFormat="1" ht="15.75" x14ac:dyDescent="0.4">
      <c r="A15" s="56" t="s">
        <v>15</v>
      </c>
      <c r="B15" s="57"/>
      <c r="C15" s="57"/>
      <c r="D15" s="57"/>
      <c r="E15" s="57"/>
      <c r="F15" s="57"/>
      <c r="G15" s="18" t="s">
        <v>10</v>
      </c>
      <c r="H15" s="15"/>
      <c r="I15" s="20"/>
    </row>
    <row r="16" spans="1:9" s="14" customFormat="1" ht="15.75" x14ac:dyDescent="0.4">
      <c r="A16" s="56" t="s">
        <v>30</v>
      </c>
      <c r="B16" s="57"/>
      <c r="C16" s="57"/>
      <c r="D16" s="57"/>
      <c r="E16" s="57"/>
      <c r="F16" s="57"/>
      <c r="G16" s="18" t="s">
        <v>11</v>
      </c>
      <c r="H16" s="15"/>
      <c r="I16" s="20"/>
    </row>
    <row r="17" spans="1:9" s="14" customFormat="1" ht="15.75" x14ac:dyDescent="0.4">
      <c r="A17" s="56" t="s">
        <v>7</v>
      </c>
      <c r="B17" s="57"/>
      <c r="C17" s="57"/>
      <c r="D17" s="57"/>
      <c r="E17" s="57"/>
      <c r="F17" s="17"/>
      <c r="G17" s="18" t="s">
        <v>19</v>
      </c>
      <c r="H17" s="15"/>
      <c r="I17" s="20"/>
    </row>
    <row r="18" spans="1:9" s="14" customFormat="1" ht="15.75" x14ac:dyDescent="0.4">
      <c r="A18" s="56" t="s">
        <v>16</v>
      </c>
      <c r="B18" s="57"/>
      <c r="C18" s="57"/>
      <c r="D18" s="57"/>
      <c r="E18" s="57"/>
      <c r="F18" s="57"/>
      <c r="G18" s="18" t="s">
        <v>32</v>
      </c>
      <c r="H18" s="15"/>
      <c r="I18" s="20"/>
    </row>
    <row r="19" spans="1:9" s="14" customFormat="1" ht="15.75" x14ac:dyDescent="0.4">
      <c r="A19" s="56" t="s">
        <v>27</v>
      </c>
      <c r="B19" s="57"/>
      <c r="C19" s="57"/>
      <c r="D19" s="57"/>
      <c r="E19" s="57"/>
      <c r="F19" s="17"/>
      <c r="G19" s="18" t="s">
        <v>12</v>
      </c>
      <c r="H19" s="15"/>
      <c r="I19" s="20"/>
    </row>
    <row r="20" spans="1:9" s="14" customFormat="1" ht="15.75" x14ac:dyDescent="0.4">
      <c r="A20" s="56" t="s">
        <v>17</v>
      </c>
      <c r="B20" s="57"/>
      <c r="C20" s="57"/>
      <c r="D20" s="57"/>
      <c r="E20" s="57"/>
      <c r="F20" s="17"/>
      <c r="G20" s="18" t="s">
        <v>13</v>
      </c>
      <c r="H20" s="15"/>
      <c r="I20" s="20"/>
    </row>
    <row r="21" spans="1:9" s="14" customFormat="1" ht="15.75" x14ac:dyDescent="0.4">
      <c r="A21" s="51" t="s">
        <v>31</v>
      </c>
      <c r="B21" s="52"/>
      <c r="C21" s="52"/>
      <c r="D21" s="52"/>
      <c r="E21" s="52"/>
      <c r="F21" s="21"/>
      <c r="G21" s="22" t="s">
        <v>14</v>
      </c>
      <c r="H21" s="23"/>
      <c r="I21" s="24"/>
    </row>
    <row r="22" spans="1:9" s="14" customFormat="1" ht="15.75" x14ac:dyDescent="0.4">
      <c r="B22" s="15"/>
      <c r="C22" s="15"/>
      <c r="D22" s="15"/>
      <c r="E22" s="15"/>
      <c r="F22" s="15"/>
      <c r="G22" s="15"/>
      <c r="H22" s="15"/>
      <c r="I22" s="15"/>
    </row>
    <row r="23" spans="1:9" s="14" customFormat="1" ht="15.75" x14ac:dyDescent="0.4">
      <c r="B23" s="15"/>
      <c r="C23" s="15"/>
      <c r="D23" s="15"/>
      <c r="E23" s="15"/>
      <c r="F23" s="15"/>
      <c r="G23" s="15"/>
      <c r="H23" s="15"/>
      <c r="I23" s="15"/>
    </row>
    <row r="24" spans="1:9" s="14" customFormat="1" ht="15.75" x14ac:dyDescent="0.4">
      <c r="B24" s="15"/>
      <c r="C24" s="15"/>
      <c r="D24" s="15"/>
      <c r="E24" s="15"/>
      <c r="F24" s="15"/>
      <c r="G24" s="15"/>
      <c r="H24" s="15"/>
      <c r="I24" s="15"/>
    </row>
    <row r="25" spans="1:9" s="14" customFormat="1" ht="15.75" x14ac:dyDescent="0.4">
      <c r="B25" s="15"/>
      <c r="C25" s="15"/>
      <c r="D25" s="15"/>
      <c r="E25" s="15"/>
      <c r="F25" s="15"/>
      <c r="G25" s="15"/>
      <c r="H25" s="15"/>
      <c r="I25" s="15"/>
    </row>
    <row r="26" spans="1:9" s="14" customFormat="1" ht="15.75" x14ac:dyDescent="0.4">
      <c r="B26" s="15"/>
      <c r="C26" s="15"/>
      <c r="D26" s="15"/>
      <c r="E26" s="15"/>
      <c r="F26" s="15"/>
      <c r="G26" s="15"/>
      <c r="H26" s="15"/>
      <c r="I26" s="15"/>
    </row>
    <row r="27" spans="1:9" s="14" customFormat="1" ht="15.75" x14ac:dyDescent="0.4">
      <c r="B27" s="15"/>
      <c r="C27" s="15"/>
      <c r="D27" s="15"/>
      <c r="E27" s="15"/>
      <c r="F27" s="15"/>
      <c r="G27" s="15"/>
      <c r="H27" s="15"/>
      <c r="I27" s="15"/>
    </row>
    <row r="28" spans="1:9" s="14" customFormat="1" ht="15.75" x14ac:dyDescent="0.4">
      <c r="B28" s="15"/>
      <c r="C28" s="15"/>
      <c r="D28" s="15"/>
      <c r="E28" s="15"/>
      <c r="F28" s="15"/>
      <c r="G28" s="15"/>
      <c r="H28" s="15"/>
      <c r="I28" s="15"/>
    </row>
    <row r="29" spans="1:9" s="14" customFormat="1" ht="15.75" x14ac:dyDescent="0.4">
      <c r="B29" s="15"/>
      <c r="C29" s="15"/>
      <c r="D29" s="15"/>
      <c r="E29" s="15"/>
      <c r="F29" s="15"/>
      <c r="G29" s="15"/>
      <c r="H29" s="15"/>
      <c r="I29" s="15"/>
    </row>
    <row r="30" spans="1:9" s="14" customFormat="1" ht="15.75" x14ac:dyDescent="0.4">
      <c r="B30" s="15"/>
      <c r="C30" s="15"/>
      <c r="D30" s="15"/>
      <c r="E30" s="15"/>
      <c r="F30" s="15"/>
      <c r="G30" s="15"/>
      <c r="H30" s="15"/>
      <c r="I30" s="15"/>
    </row>
    <row r="31" spans="1:9" s="14" customFormat="1" ht="15.75" x14ac:dyDescent="0.4">
      <c r="B31" s="15"/>
      <c r="C31" s="15"/>
      <c r="D31" s="15"/>
      <c r="E31" s="15"/>
      <c r="F31" s="15"/>
      <c r="G31" s="15"/>
      <c r="H31" s="15"/>
      <c r="I31" s="15"/>
    </row>
  </sheetData>
  <mergeCells count="27">
    <mergeCell ref="A21:E21"/>
    <mergeCell ref="A11:I11"/>
    <mergeCell ref="A16:F16"/>
    <mergeCell ref="A17:E17"/>
    <mergeCell ref="A18:F18"/>
    <mergeCell ref="A19:E19"/>
    <mergeCell ref="A20:E20"/>
    <mergeCell ref="A12:F12"/>
    <mergeCell ref="A13:F13"/>
    <mergeCell ref="A14:F14"/>
    <mergeCell ref="A15:F15"/>
    <mergeCell ref="C3:F3"/>
    <mergeCell ref="G3:G4"/>
    <mergeCell ref="H3:H4"/>
    <mergeCell ref="I5:I8"/>
    <mergeCell ref="A1:I1"/>
    <mergeCell ref="I3:I4"/>
    <mergeCell ref="A3:A4"/>
    <mergeCell ref="B3:B4"/>
    <mergeCell ref="A6:A7"/>
    <mergeCell ref="B6:B7"/>
    <mergeCell ref="C6:C7"/>
    <mergeCell ref="D6:D7"/>
    <mergeCell ref="E6:E7"/>
    <mergeCell ref="F6:F7"/>
    <mergeCell ref="G6:G7"/>
    <mergeCell ref="H6:H7"/>
  </mergeCells>
  <phoneticPr fontId="1"/>
  <pageMargins left="0.7" right="0.7" top="0.75" bottom="0.75" header="0.3" footer="0.3"/>
  <pageSetup paperSize="9" scale="78" orientation="landscape" r:id="rId1"/>
  <headerFooter differentFirst="1">
    <firstHeader xml:space="preserve">&amp;R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市町村・決算 (A3)</vt:lpstr>
      <vt:lpstr>'市町村・決算 (A3)'!Print_Titles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　昌弘</dc:creator>
  <cp:lastModifiedBy>藤森　龍</cp:lastModifiedBy>
  <cp:lastPrinted>2023-11-20T00:50:54Z</cp:lastPrinted>
  <dcterms:created xsi:type="dcterms:W3CDTF">2019-07-30T07:23:52Z</dcterms:created>
  <dcterms:modified xsi:type="dcterms:W3CDTF">2023-11-21T23:47:04Z</dcterms:modified>
</cp:coreProperties>
</file>