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X:\R5(2023)\D産業経済部\F商工課\02商業労政係\制度融資\ホームページ\セーフティHP\"/>
    </mc:Choice>
  </mc:AlternateContent>
  <bookViews>
    <workbookView xWindow="0" yWindow="0" windowWidth="19200" windowHeight="11760" activeTab="1"/>
  </bookViews>
  <sheets>
    <sheet name="記入例 " sheetId="4" r:id="rId1"/>
    <sheet name="添付書類" sheetId="2" r:id="rId2"/>
    <sheet name="添付書類 (数式あり)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16" i="5" l="1"/>
  <c r="S113" i="5"/>
  <c r="S108" i="5"/>
  <c r="S105" i="5"/>
  <c r="S65" i="5"/>
  <c r="S62" i="5"/>
  <c r="S57" i="5"/>
  <c r="S54" i="5"/>
  <c r="AW63" i="5" l="1"/>
  <c r="AW114" i="5"/>
  <c r="AC100" i="5" l="1"/>
  <c r="I100" i="5"/>
  <c r="AC84" i="5"/>
  <c r="I84" i="5"/>
  <c r="AW84" i="5" s="1"/>
  <c r="AW106" i="5" s="1"/>
  <c r="AW49" i="5"/>
  <c r="AW41" i="5"/>
  <c r="AW55" i="5" s="1"/>
  <c r="Y24" i="5"/>
  <c r="AU15" i="5" s="1"/>
  <c r="AU18" i="5" l="1"/>
  <c r="AU12" i="5"/>
  <c r="AU24" i="5"/>
  <c r="AU21" i="5"/>
  <c r="AW100" i="5"/>
</calcChain>
</file>

<file path=xl/sharedStrings.xml><?xml version="1.0" encoding="utf-8"?>
<sst xmlns="http://schemas.openxmlformats.org/spreadsheetml/2006/main" count="380" uniqueCount="76">
  <si>
    <t>×100</t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</si>
  <si>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</si>
  <si>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</si>
  <si>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</si>
  <si>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％</t>
    <phoneticPr fontId="1"/>
  </si>
  <si>
    <t>円</t>
    <rPh sb="0" eb="1">
      <t>エン</t>
    </rPh>
    <phoneticPr fontId="1"/>
  </si>
  <si>
    <t>中小企業信用保険法第２条第５項第５号の規定による認定に係る売上高の状況（添付資料）</t>
    <rPh sb="24" eb="26">
      <t>ニンテイ</t>
    </rPh>
    <rPh sb="27" eb="28">
      <t>カカ</t>
    </rPh>
    <rPh sb="29" eb="31">
      <t>ウリアゲ</t>
    </rPh>
    <rPh sb="31" eb="32">
      <t>ダカ</t>
    </rPh>
    <rPh sb="33" eb="35">
      <t>ジョウキョウ</t>
    </rPh>
    <rPh sb="36" eb="38">
      <t>テンプ</t>
    </rPh>
    <rPh sb="38" eb="40">
      <t>シリョウ</t>
    </rPh>
    <phoneticPr fontId="1"/>
  </si>
  <si>
    <t>（表１：事業が属する業種毎の最近１年間の売上高）</t>
    <rPh sb="1" eb="2">
      <t>ヒョウ</t>
    </rPh>
    <rPh sb="4" eb="6">
      <t>ジギョウ</t>
    </rPh>
    <rPh sb="7" eb="8">
      <t>ゾク</t>
    </rPh>
    <rPh sb="10" eb="12">
      <t>ギョウシュ</t>
    </rPh>
    <rPh sb="12" eb="13">
      <t>マイ</t>
    </rPh>
    <rPh sb="14" eb="16">
      <t>サイキン</t>
    </rPh>
    <rPh sb="17" eb="19">
      <t>ネンカン</t>
    </rPh>
    <rPh sb="20" eb="22">
      <t>ウリアゲ</t>
    </rPh>
    <rPh sb="22" eb="23">
      <t>ダカ</t>
    </rPh>
    <phoneticPr fontId="1"/>
  </si>
  <si>
    <t>業種（※１）</t>
    <rPh sb="0" eb="2">
      <t>ギョウシュ</t>
    </rPh>
    <phoneticPr fontId="1"/>
  </si>
  <si>
    <t>最近の売上高</t>
    <rPh sb="0" eb="2">
      <t>サイキン</t>
    </rPh>
    <rPh sb="3" eb="5">
      <t>ウリアゲ</t>
    </rPh>
    <rPh sb="5" eb="6">
      <t>ダカ</t>
    </rPh>
    <phoneticPr fontId="1"/>
  </si>
  <si>
    <t>構成比</t>
    <rPh sb="0" eb="3">
      <t>コウセイヒ</t>
    </rPh>
    <phoneticPr fontId="1"/>
  </si>
  <si>
    <t>％</t>
    <phoneticPr fontId="1"/>
  </si>
  <si>
    <t>％</t>
    <phoneticPr fontId="1"/>
  </si>
  <si>
    <t>％</t>
    <phoneticPr fontId="1"/>
  </si>
  <si>
    <t>％</t>
    <phoneticPr fontId="1"/>
  </si>
  <si>
    <t>全体の売上高</t>
    <rPh sb="0" eb="2">
      <t>ゼンタイ</t>
    </rPh>
    <rPh sb="3" eb="5">
      <t>ウリアゲ</t>
    </rPh>
    <rPh sb="5" eb="6">
      <t>ダカ</t>
    </rPh>
    <phoneticPr fontId="1"/>
  </si>
  <si>
    <r>
      <t>※１：業種欄には、営んでいる事業がが属するすべての業種（日本標準産業分類の</t>
    </r>
    <r>
      <rPr>
        <b/>
        <sz val="10"/>
        <color theme="1"/>
        <rFont val="ＭＳ ゴシック"/>
        <family val="3"/>
        <charset val="128"/>
      </rPr>
      <t>細分類番号</t>
    </r>
    <r>
      <rPr>
        <sz val="10"/>
        <color theme="1"/>
        <rFont val="ＭＳ 明朝"/>
        <family val="1"/>
        <charset val="128"/>
      </rPr>
      <t>と</t>
    </r>
    <rPh sb="3" eb="5">
      <t>ギョウシュ</t>
    </rPh>
    <rPh sb="5" eb="6">
      <t>ラン</t>
    </rPh>
    <rPh sb="9" eb="10">
      <t>イトナ</t>
    </rPh>
    <rPh sb="14" eb="16">
      <t>ジギョウ</t>
    </rPh>
    <phoneticPr fontId="1"/>
  </si>
  <si>
    <r>
      <t>　　　と</t>
    </r>
    <r>
      <rPr>
        <b/>
        <sz val="10"/>
        <color theme="1"/>
        <rFont val="ＭＳ ゴシック"/>
        <family val="3"/>
        <charset val="128"/>
      </rPr>
      <t>細分類業種名</t>
    </r>
    <r>
      <rPr>
        <sz val="10"/>
        <color theme="1"/>
        <rFont val="ＭＳ 明朝"/>
        <family val="1"/>
        <charset val="128"/>
      </rPr>
      <t>）を記載。細分類業種はすべて指定業種に該当することが必要。</t>
    </r>
    <rPh sb="12" eb="14">
      <t>キサイ</t>
    </rPh>
    <rPh sb="15" eb="18">
      <t>サイブンルイ</t>
    </rPh>
    <rPh sb="18" eb="20">
      <t>ギョウシュ</t>
    </rPh>
    <rPh sb="24" eb="26">
      <t>シテイ</t>
    </rPh>
    <rPh sb="26" eb="28">
      <t>ギョウシュ</t>
    </rPh>
    <rPh sb="29" eb="31">
      <t>ガイトウ</t>
    </rPh>
    <rPh sb="36" eb="38">
      <t>ヒツヨウ</t>
    </rPh>
    <phoneticPr fontId="1"/>
  </si>
  <si>
    <t>※２：指定業種の売上高を合算して記載することも可。</t>
    <rPh sb="3" eb="5">
      <t>シテイ</t>
    </rPh>
    <rPh sb="5" eb="7">
      <t>ギョウシュ</t>
    </rPh>
    <rPh sb="8" eb="10">
      <t>ウリアゲ</t>
    </rPh>
    <rPh sb="10" eb="11">
      <t>ダカ</t>
    </rPh>
    <rPh sb="12" eb="14">
      <t>ガッサン</t>
    </rPh>
    <rPh sb="16" eb="18">
      <t>キサイ</t>
    </rPh>
    <rPh sb="23" eb="24">
      <t>カ</t>
    </rPh>
    <phoneticPr fontId="1"/>
  </si>
  <si>
    <t>減少額</t>
    <rPh sb="0" eb="2">
      <t>ゲンショウ</t>
    </rPh>
    <rPh sb="2" eb="3">
      <t>ガク</t>
    </rPh>
    <phoneticPr fontId="1"/>
  </si>
  <si>
    <t>合計</t>
    <rPh sb="0" eb="2">
      <t>ゴウケイ</t>
    </rPh>
    <phoneticPr fontId="1"/>
  </si>
  <si>
    <t>×100</t>
    <phoneticPr fontId="1"/>
  </si>
  <si>
    <t>＝</t>
    <phoneticPr fontId="1"/>
  </si>
  <si>
    <t>（認定要件：減少率≧5%）</t>
    <rPh sb="1" eb="3">
      <t>ニンテイ</t>
    </rPh>
    <rPh sb="3" eb="5">
      <t>ヨウケン</t>
    </rPh>
    <rPh sb="6" eb="9">
      <t>ゲンショウリツ</t>
    </rPh>
    <phoneticPr fontId="1"/>
  </si>
  <si>
    <t>（注）認定申請にあたっては、営んでいる事業が全て指定業種に属することが分かる書類等</t>
    <rPh sb="1" eb="2">
      <t>チュウ</t>
    </rPh>
    <rPh sb="3" eb="5">
      <t>ニンテイ</t>
    </rPh>
    <rPh sb="5" eb="7">
      <t>シンセイ</t>
    </rPh>
    <rPh sb="14" eb="15">
      <t>イトナ</t>
    </rPh>
    <rPh sb="19" eb="21">
      <t>ジギョウ</t>
    </rPh>
    <rPh sb="22" eb="23">
      <t>スベ</t>
    </rPh>
    <rPh sb="24" eb="26">
      <t>シテイ</t>
    </rPh>
    <rPh sb="26" eb="28">
      <t>ギョウシュ</t>
    </rPh>
    <rPh sb="29" eb="30">
      <t>ゾク</t>
    </rPh>
    <rPh sb="35" eb="36">
      <t>ワ</t>
    </rPh>
    <rPh sb="38" eb="40">
      <t>ショルイ</t>
    </rPh>
    <rPh sb="40" eb="41">
      <t>トウ</t>
    </rPh>
    <phoneticPr fontId="1"/>
  </si>
  <si>
    <t>　　（例えば、取り扱っている製品・サービス等が分かる書類、許認可証など）や、上記の</t>
    <rPh sb="3" eb="4">
      <t>タト</t>
    </rPh>
    <rPh sb="7" eb="8">
      <t>ト</t>
    </rPh>
    <rPh sb="9" eb="10">
      <t>アツカ</t>
    </rPh>
    <rPh sb="14" eb="16">
      <t>セイヒン</t>
    </rPh>
    <rPh sb="21" eb="22">
      <t>トウ</t>
    </rPh>
    <rPh sb="23" eb="24">
      <t>ワ</t>
    </rPh>
    <rPh sb="26" eb="28">
      <t>ショルイ</t>
    </rPh>
    <rPh sb="29" eb="32">
      <t>キョニンカ</t>
    </rPh>
    <rPh sb="32" eb="33">
      <t>ショウ</t>
    </rPh>
    <rPh sb="38" eb="40">
      <t>ジョウキ</t>
    </rPh>
    <phoneticPr fontId="1"/>
  </si>
  <si>
    <t>【Ｂ'】</t>
    <phoneticPr fontId="1"/>
  </si>
  <si>
    <t>【Ｂ'】－【Ａ'】</t>
    <phoneticPr fontId="1"/>
  </si>
  <si>
    <t>令和</t>
    <rPh sb="0" eb="2">
      <t>レイワ</t>
    </rPh>
    <phoneticPr fontId="1"/>
  </si>
  <si>
    <t>様式第５－（イ）－⑤</t>
    <phoneticPr fontId="1"/>
  </si>
  <si>
    <t>様式第５－（イ）－⑤</t>
    <phoneticPr fontId="1"/>
  </si>
  <si>
    <t>　主たる業種の売上高</t>
    <rPh sb="1" eb="2">
      <t>シュ</t>
    </rPh>
    <rPh sb="4" eb="6">
      <t>ギョウシュ</t>
    </rPh>
    <rPh sb="7" eb="9">
      <t>ウリアゲ</t>
    </rPh>
    <rPh sb="9" eb="10">
      <t>ダカ</t>
    </rPh>
    <phoneticPr fontId="1"/>
  </si>
  <si>
    <t>　全体の売上高</t>
    <rPh sb="1" eb="3">
      <t>ゼンタイ</t>
    </rPh>
    <rPh sb="4" eb="6">
      <t>ウリアゲ</t>
    </rPh>
    <rPh sb="6" eb="7">
      <t>ダカ</t>
    </rPh>
    <phoneticPr fontId="1"/>
  </si>
  <si>
    <t>【Ｃ】</t>
    <phoneticPr fontId="1"/>
  </si>
  <si>
    <t>【Ｄ】</t>
    <phoneticPr fontId="1"/>
  </si>
  <si>
    <t>【Ｂ＋Ｄ】－【Ａ＋Ｃ】</t>
    <phoneticPr fontId="1"/>
  </si>
  <si>
    <t>　全体の売上高</t>
    <rPh sb="1" eb="3">
      <t>ゼンタイ</t>
    </rPh>
    <rPh sb="3" eb="4">
      <t>ギョウシュ</t>
    </rPh>
    <rPh sb="4" eb="6">
      <t>ウリアゲ</t>
    </rPh>
    <rPh sb="6" eb="7">
      <t>ダカ</t>
    </rPh>
    <phoneticPr fontId="1"/>
  </si>
  <si>
    <t>【Ｄ'】</t>
    <phoneticPr fontId="1"/>
  </si>
  <si>
    <t>【Ｂ'＋Ｄ'】－【Ａ'＋Ｃ'】</t>
    <phoneticPr fontId="1"/>
  </si>
  <si>
    <t>【Ｂ＋Ｄ】</t>
    <phoneticPr fontId="1"/>
  </si>
  <si>
    <t>最近１ヶ月間の売上高【Ａ】</t>
    <rPh sb="0" eb="2">
      <t>サイキン</t>
    </rPh>
    <rPh sb="4" eb="5">
      <t>ゲツ</t>
    </rPh>
    <rPh sb="5" eb="6">
      <t>カン</t>
    </rPh>
    <rPh sb="7" eb="9">
      <t>ウリアゲ</t>
    </rPh>
    <rPh sb="9" eb="10">
      <t>ダカ</t>
    </rPh>
    <phoneticPr fontId="1"/>
  </si>
  <si>
    <t>前年同期１ヶ月間の売上高【Ｂ】</t>
    <rPh sb="0" eb="2">
      <t>ゼンネン</t>
    </rPh>
    <rPh sb="2" eb="4">
      <t>ドウキ</t>
    </rPh>
    <rPh sb="6" eb="7">
      <t>ゲツ</t>
    </rPh>
    <rPh sb="7" eb="8">
      <t>カン</t>
    </rPh>
    <rPh sb="9" eb="11">
      <t>ウリアゲ</t>
    </rPh>
    <rPh sb="11" eb="12">
      <t>ダカ</t>
    </rPh>
    <phoneticPr fontId="1"/>
  </si>
  <si>
    <t>【Ｂ】－【Ａ】</t>
    <phoneticPr fontId="1"/>
  </si>
  <si>
    <t>減少額【Ｂ】－【Ａ】</t>
    <rPh sb="0" eb="2">
      <t>ゲンショウ</t>
    </rPh>
    <rPh sb="2" eb="3">
      <t>ガク</t>
    </rPh>
    <phoneticPr fontId="1"/>
  </si>
  <si>
    <t>最近１ヶ月間の売上高【Ａ'】</t>
    <rPh sb="0" eb="2">
      <t>サイキン</t>
    </rPh>
    <rPh sb="4" eb="5">
      <t>ゲツ</t>
    </rPh>
    <rPh sb="5" eb="6">
      <t>カン</t>
    </rPh>
    <rPh sb="7" eb="9">
      <t>ウリアゲ</t>
    </rPh>
    <rPh sb="9" eb="10">
      <t>ダカ</t>
    </rPh>
    <phoneticPr fontId="1"/>
  </si>
  <si>
    <t>前年同期１ヶ月間の売上高【Ｂ'】</t>
    <rPh sb="0" eb="2">
      <t>ゼンネン</t>
    </rPh>
    <rPh sb="2" eb="4">
      <t>ドウキ</t>
    </rPh>
    <rPh sb="6" eb="7">
      <t>ゲツ</t>
    </rPh>
    <rPh sb="7" eb="8">
      <t>カン</t>
    </rPh>
    <rPh sb="9" eb="11">
      <t>ウリアゲ</t>
    </rPh>
    <rPh sb="11" eb="12">
      <t>ダカ</t>
    </rPh>
    <phoneticPr fontId="1"/>
  </si>
  <si>
    <t>減少額【Ｂ'】－【Ａ'】</t>
    <rPh sb="0" eb="2">
      <t>ゲンショウ</t>
    </rPh>
    <rPh sb="2" eb="3">
      <t>ガク</t>
    </rPh>
    <phoneticPr fontId="1"/>
  </si>
  <si>
    <t>【Ｂ】</t>
    <phoneticPr fontId="1"/>
  </si>
  <si>
    <t>【Ｃ'】</t>
    <phoneticPr fontId="1"/>
  </si>
  <si>
    <t>【Ｂ'＋Ｄ'】－【Ａ'＋Ｃ'】</t>
    <phoneticPr fontId="1"/>
  </si>
  <si>
    <t>【Ｂ'＋Ｄ'】</t>
    <phoneticPr fontId="1"/>
  </si>
  <si>
    <t>（２）最近１ヶ月の企業全体の売上高の減少率（実績）</t>
    <rPh sb="3" eb="5">
      <t>サイキン</t>
    </rPh>
    <rPh sb="7" eb="8">
      <t>ゲツ</t>
    </rPh>
    <rPh sb="9" eb="11">
      <t>キギョウ</t>
    </rPh>
    <rPh sb="11" eb="13">
      <t>ゼンタイ</t>
    </rPh>
    <rPh sb="14" eb="16">
      <t>ウリアゲ</t>
    </rPh>
    <rPh sb="16" eb="17">
      <t>ダカ</t>
    </rPh>
    <rPh sb="18" eb="21">
      <t>ゲンショウリツ</t>
    </rPh>
    <rPh sb="22" eb="24">
      <t>ジッセキ</t>
    </rPh>
    <phoneticPr fontId="1"/>
  </si>
  <si>
    <t>（１）最近１ヶ月の主たる業種の売上高の減少率（実績）</t>
    <rPh sb="3" eb="5">
      <t>サイキン</t>
    </rPh>
    <rPh sb="7" eb="8">
      <t>ゲツ</t>
    </rPh>
    <rPh sb="9" eb="10">
      <t>シュ</t>
    </rPh>
    <rPh sb="12" eb="14">
      <t>ギョウシュ</t>
    </rPh>
    <rPh sb="15" eb="17">
      <t>ウリアゲ</t>
    </rPh>
    <rPh sb="17" eb="18">
      <t>ダカ</t>
    </rPh>
    <rPh sb="19" eb="22">
      <t>ゲンショウリツ</t>
    </rPh>
    <rPh sb="23" eb="25">
      <t>ジッセキ</t>
    </rPh>
    <phoneticPr fontId="1"/>
  </si>
  <si>
    <r>
      <t>直近２ヶ月間の売上高</t>
    </r>
    <r>
      <rPr>
        <sz val="8"/>
        <color theme="1"/>
        <rFont val="ＭＳ 明朝"/>
        <family val="1"/>
        <charset val="128"/>
      </rPr>
      <t>（見込）</t>
    </r>
    <rPh sb="0" eb="2">
      <t>チョッキン</t>
    </rPh>
    <rPh sb="4" eb="5">
      <t>ゲツ</t>
    </rPh>
    <rPh sb="5" eb="6">
      <t>カン</t>
    </rPh>
    <rPh sb="7" eb="9">
      <t>ウリアゲ</t>
    </rPh>
    <rPh sb="9" eb="10">
      <t>ダカ</t>
    </rPh>
    <rPh sb="11" eb="13">
      <t>ミコミ</t>
    </rPh>
    <phoneticPr fontId="1"/>
  </si>
  <si>
    <t>（１）最近３ヶ月の主たる業種の売上高の減少率（実績＋見込み）</t>
    <rPh sb="3" eb="5">
      <t>サイキン</t>
    </rPh>
    <rPh sb="7" eb="8">
      <t>ゲツ</t>
    </rPh>
    <rPh sb="9" eb="10">
      <t>シュ</t>
    </rPh>
    <rPh sb="12" eb="14">
      <t>ギョウシュ</t>
    </rPh>
    <rPh sb="15" eb="17">
      <t>ウリアゲ</t>
    </rPh>
    <rPh sb="17" eb="18">
      <t>ダカ</t>
    </rPh>
    <rPh sb="19" eb="22">
      <t>ゲンショウリツ</t>
    </rPh>
    <rPh sb="23" eb="25">
      <t>ジッセキ</t>
    </rPh>
    <rPh sb="26" eb="28">
      <t>ミコ</t>
    </rPh>
    <phoneticPr fontId="1"/>
  </si>
  <si>
    <t>（２）最近３ヶ月の全体の売上高の減少率（実績＋見込み）</t>
    <rPh sb="3" eb="5">
      <t>サイキン</t>
    </rPh>
    <rPh sb="7" eb="8">
      <t>ゲツ</t>
    </rPh>
    <rPh sb="9" eb="11">
      <t>ゼンタイ</t>
    </rPh>
    <rPh sb="12" eb="14">
      <t>ウリアゲ</t>
    </rPh>
    <rPh sb="14" eb="15">
      <t>ダカ</t>
    </rPh>
    <rPh sb="16" eb="19">
      <t>ゲンショウリツ</t>
    </rPh>
    <rPh sb="20" eb="22">
      <t>ジッセキ</t>
    </rPh>
    <rPh sb="23" eb="25">
      <t>ミコ</t>
    </rPh>
    <phoneticPr fontId="1"/>
  </si>
  <si>
    <r>
      <t>前年同期２ヶ月間の売上高</t>
    </r>
    <r>
      <rPr>
        <sz val="8"/>
        <color theme="1"/>
        <rFont val="ＭＳ 明朝"/>
        <family val="1"/>
        <charset val="128"/>
      </rPr>
      <t>（実績）</t>
    </r>
    <rPh sb="0" eb="2">
      <t>ゼンネン</t>
    </rPh>
    <rPh sb="2" eb="4">
      <t>ドウキ</t>
    </rPh>
    <rPh sb="6" eb="7">
      <t>ゲツ</t>
    </rPh>
    <rPh sb="7" eb="8">
      <t>カン</t>
    </rPh>
    <rPh sb="9" eb="11">
      <t>ウリアゲ</t>
    </rPh>
    <rPh sb="11" eb="12">
      <t>ダカ</t>
    </rPh>
    <rPh sb="13" eb="15">
      <t>ジッセキ</t>
    </rPh>
    <phoneticPr fontId="1"/>
  </si>
  <si>
    <r>
      <t>　</t>
    </r>
    <r>
      <rPr>
        <b/>
        <sz val="10"/>
        <color theme="1"/>
        <rFont val="ＭＳ ゴシック"/>
        <family val="3"/>
        <charset val="128"/>
      </rPr>
      <t>　　売上高が分かる書類等（例えば、試算表や売上台帳など）の提出が必要。</t>
    </r>
    <rPh sb="5" eb="6">
      <t>ダカ</t>
    </rPh>
    <rPh sb="7" eb="8">
      <t>ワ</t>
    </rPh>
    <rPh sb="10" eb="12">
      <t>ショルイ</t>
    </rPh>
    <rPh sb="12" eb="13">
      <t>トウ</t>
    </rPh>
    <rPh sb="14" eb="15">
      <t>タト</t>
    </rPh>
    <rPh sb="18" eb="21">
      <t>シサンヒョウ</t>
    </rPh>
    <rPh sb="22" eb="24">
      <t>ウリアゲ</t>
    </rPh>
    <rPh sb="24" eb="26">
      <t>ダイチョウ</t>
    </rPh>
    <rPh sb="30" eb="32">
      <t>テイシュツ</t>
    </rPh>
    <rPh sb="33" eb="35">
      <t>ヒツヨウ</t>
    </rPh>
    <phoneticPr fontId="1"/>
  </si>
  <si>
    <t>○○○○</t>
    <phoneticPr fontId="1"/>
  </si>
  <si>
    <t>○○　○○</t>
    <phoneticPr fontId="1"/>
  </si>
  <si>
    <t>菓子小売業（製造小売）</t>
    <rPh sb="0" eb="2">
      <t>カシ</t>
    </rPh>
    <rPh sb="2" eb="5">
      <t>コウリギョウ</t>
    </rPh>
    <rPh sb="6" eb="8">
      <t>セイゾウ</t>
    </rPh>
    <rPh sb="8" eb="10">
      <t>コウ</t>
    </rPh>
    <phoneticPr fontId="1"/>
  </si>
  <si>
    <t>パン小売業（製造小売）</t>
    <rPh sb="2" eb="5">
      <t>コウリギョウ</t>
    </rPh>
    <rPh sb="6" eb="8">
      <t>セイゾウ</t>
    </rPh>
    <rPh sb="8" eb="10">
      <t>コウ</t>
    </rPh>
    <phoneticPr fontId="1"/>
  </si>
  <si>
    <t>上記のとおり相違ありません。</t>
    <rPh sb="0" eb="2">
      <t>ジョウキ</t>
    </rPh>
    <rPh sb="6" eb="8">
      <t>ソウイ</t>
    </rPh>
    <phoneticPr fontId="1"/>
  </si>
  <si>
    <t>事業所</t>
    <rPh sb="0" eb="3">
      <t>ジギョウショ</t>
    </rPh>
    <phoneticPr fontId="1"/>
  </si>
  <si>
    <t>所住地（住所）</t>
    <rPh sb="0" eb="1">
      <t>ショ</t>
    </rPh>
    <rPh sb="1" eb="3">
      <t>ジュウチ</t>
    </rPh>
    <rPh sb="4" eb="6">
      <t>ジュウショ</t>
    </rPh>
    <phoneticPr fontId="1"/>
  </si>
  <si>
    <t>企業名（屋号）</t>
    <rPh sb="0" eb="1">
      <t>キ</t>
    </rPh>
    <rPh sb="1" eb="2">
      <t>ギョウ</t>
    </rPh>
    <rPh sb="2" eb="3">
      <t>メイ</t>
    </rPh>
    <rPh sb="4" eb="6">
      <t>ヤゴウ</t>
    </rPh>
    <phoneticPr fontId="1"/>
  </si>
  <si>
    <t>代表者名</t>
    <rPh sb="0" eb="1">
      <t>ダイ</t>
    </rPh>
    <rPh sb="1" eb="2">
      <t>オモテ</t>
    </rPh>
    <rPh sb="2" eb="3">
      <t>モノ</t>
    </rPh>
    <rPh sb="3" eb="4">
      <t>メイ</t>
    </rPh>
    <phoneticPr fontId="1"/>
  </si>
  <si>
    <t>会計事務所</t>
    <rPh sb="0" eb="2">
      <t>カイケイ</t>
    </rPh>
    <rPh sb="2" eb="4">
      <t>ジム</t>
    </rPh>
    <rPh sb="4" eb="5">
      <t>ショ</t>
    </rPh>
    <phoneticPr fontId="1"/>
  </si>
  <si>
    <t>住所</t>
    <rPh sb="0" eb="2">
      <t>ジュウショ</t>
    </rPh>
    <phoneticPr fontId="1"/>
  </si>
  <si>
    <t>事務所名</t>
    <rPh sb="0" eb="2">
      <t>ジム</t>
    </rPh>
    <rPh sb="2" eb="3">
      <t>ショ</t>
    </rPh>
    <rPh sb="3" eb="4">
      <t>メイ</t>
    </rPh>
    <phoneticPr fontId="1"/>
  </si>
  <si>
    <t>税理士名</t>
    <rPh sb="0" eb="3">
      <t>ゼイリシ</t>
    </rPh>
    <rPh sb="3" eb="4">
      <t>メイ</t>
    </rPh>
    <phoneticPr fontId="1"/>
  </si>
  <si>
    <t>茅野市ちの○○○-○</t>
    <rPh sb="0" eb="3">
      <t>チノシ</t>
    </rPh>
    <phoneticPr fontId="1"/>
  </si>
  <si>
    <t>企業名（屋号）</t>
    <rPh sb="0" eb="2">
      <t>キギョウ</t>
    </rPh>
    <rPh sb="1" eb="2">
      <t>ギョウ</t>
    </rPh>
    <rPh sb="2" eb="3">
      <t>メイ</t>
    </rPh>
    <rPh sb="4" eb="6">
      <t>ヤゴウ</t>
    </rPh>
    <phoneticPr fontId="1"/>
  </si>
  <si>
    <t>（表３：最近３ヶ月の売上高の実績＋見込み）</t>
    <rPh sb="1" eb="2">
      <t>ヒョウ</t>
    </rPh>
    <rPh sb="4" eb="6">
      <t>サイキン</t>
    </rPh>
    <rPh sb="8" eb="9">
      <t>ゲツ</t>
    </rPh>
    <rPh sb="10" eb="12">
      <t>ウリアゲ</t>
    </rPh>
    <rPh sb="12" eb="13">
      <t>ダカ</t>
    </rPh>
    <rPh sb="14" eb="16">
      <t>ジッセキ</t>
    </rPh>
    <rPh sb="17" eb="19">
      <t>ミコ</t>
    </rPh>
    <phoneticPr fontId="1"/>
  </si>
  <si>
    <t>（表２：最近１ヶ月の売上高）</t>
    <rPh sb="1" eb="2">
      <t>ヒョウ</t>
    </rPh>
    <rPh sb="4" eb="6">
      <t>サイキン</t>
    </rPh>
    <rPh sb="8" eb="9">
      <t>ゲツ</t>
    </rPh>
    <rPh sb="10" eb="12">
      <t>ウリアゲ</t>
    </rPh>
    <rPh sb="12" eb="13">
      <t>ダカ</t>
    </rPh>
    <phoneticPr fontId="1"/>
  </si>
  <si>
    <t>（表２：業種の最近１ヶ月の売上高）</t>
    <rPh sb="1" eb="2">
      <t>ヒョウ</t>
    </rPh>
    <rPh sb="4" eb="6">
      <t>ギョウシュ</t>
    </rPh>
    <rPh sb="7" eb="9">
      <t>サイキン</t>
    </rPh>
    <rPh sb="11" eb="12">
      <t>ゲツ</t>
    </rPh>
    <rPh sb="13" eb="15">
      <t>ウリアゲ</t>
    </rPh>
    <rPh sb="15" eb="16">
      <t>ダカ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</si>
</sst>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77" formatCode="0.0%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Down="1">
      <left/>
      <right/>
      <top/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double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5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distributed" vertical="center" indent="2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2" fillId="0" borderId="0" xfId="0" applyFont="1" applyBorder="1" applyAlignment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distributed" vertical="center" indent="2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distributed" vertical="center" indent="2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3" fontId="8" fillId="0" borderId="7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/>
    <xf numFmtId="0" fontId="2" fillId="0" borderId="1" xfId="0" applyFont="1" applyBorder="1" applyAlignment="1">
      <alignment horizontal="distributed" vertical="center" indent="3"/>
    </xf>
    <xf numFmtId="0" fontId="2" fillId="0" borderId="2" xfId="0" applyFont="1" applyBorder="1" applyAlignment="1">
      <alignment horizontal="distributed" vertical="center" indent="3"/>
    </xf>
    <xf numFmtId="0" fontId="2" fillId="0" borderId="3" xfId="0" applyFont="1" applyBorder="1" applyAlignment="1">
      <alignment horizontal="distributed" vertical="center" indent="3"/>
    </xf>
    <xf numFmtId="0" fontId="2" fillId="0" borderId="4" xfId="0" applyFont="1" applyBorder="1" applyAlignment="1">
      <alignment horizontal="distributed" vertical="center" indent="3"/>
    </xf>
    <xf numFmtId="0" fontId="2" fillId="0" borderId="0" xfId="0" applyFont="1" applyBorder="1" applyAlignment="1">
      <alignment horizontal="distributed" vertical="center" indent="3"/>
    </xf>
    <xf numFmtId="0" fontId="2" fillId="0" borderId="5" xfId="0" applyFont="1" applyBorder="1" applyAlignment="1">
      <alignment horizontal="distributed" vertical="center" indent="3"/>
    </xf>
    <xf numFmtId="0" fontId="2" fillId="0" borderId="6" xfId="0" applyFont="1" applyBorder="1" applyAlignment="1">
      <alignment horizontal="distributed" vertical="center" indent="3"/>
    </xf>
    <xf numFmtId="0" fontId="2" fillId="0" borderId="7" xfId="0" applyFont="1" applyBorder="1" applyAlignment="1">
      <alignment horizontal="distributed" vertical="center" indent="3"/>
    </xf>
    <xf numFmtId="0" fontId="2" fillId="0" borderId="8" xfId="0" applyFont="1" applyBorder="1" applyAlignment="1">
      <alignment horizontal="distributed" vertical="center" indent="3"/>
    </xf>
    <xf numFmtId="0" fontId="2" fillId="0" borderId="1" xfId="0" applyFont="1" applyBorder="1" applyAlignment="1">
      <alignment horizontal="distributed" vertical="center" indent="2"/>
    </xf>
    <xf numFmtId="0" fontId="2" fillId="0" borderId="2" xfId="0" applyFont="1" applyBorder="1" applyAlignment="1">
      <alignment horizontal="distributed" vertical="center" indent="2"/>
    </xf>
    <xf numFmtId="0" fontId="2" fillId="0" borderId="3" xfId="0" applyFont="1" applyBorder="1" applyAlignment="1">
      <alignment horizontal="distributed" vertical="center" indent="2"/>
    </xf>
    <xf numFmtId="0" fontId="2" fillId="0" borderId="4" xfId="0" applyFont="1" applyBorder="1" applyAlignment="1">
      <alignment horizontal="distributed" vertical="center" indent="2"/>
    </xf>
    <xf numFmtId="0" fontId="2" fillId="0" borderId="0" xfId="0" applyFont="1" applyBorder="1" applyAlignment="1">
      <alignment horizontal="distributed" vertical="center" indent="2"/>
    </xf>
    <xf numFmtId="0" fontId="2" fillId="0" borderId="5" xfId="0" applyFont="1" applyBorder="1" applyAlignment="1">
      <alignment horizontal="distributed" vertical="center" indent="2"/>
    </xf>
    <xf numFmtId="0" fontId="2" fillId="0" borderId="6" xfId="0" applyFont="1" applyBorder="1" applyAlignment="1">
      <alignment horizontal="distributed" vertical="center" indent="2"/>
    </xf>
    <xf numFmtId="0" fontId="2" fillId="0" borderId="7" xfId="0" applyFont="1" applyBorder="1" applyAlignment="1">
      <alignment horizontal="distributed" vertical="center" indent="2"/>
    </xf>
    <xf numFmtId="0" fontId="2" fillId="0" borderId="8" xfId="0" applyFont="1" applyBorder="1" applyAlignment="1">
      <alignment horizontal="distributed" vertical="center" indent="2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center" vertical="center" shrinkToFit="1"/>
    </xf>
    <xf numFmtId="176" fontId="3" fillId="0" borderId="3" xfId="0" applyNumberFormat="1" applyFont="1" applyBorder="1" applyAlignment="1">
      <alignment horizontal="center" vertical="center" shrinkToFit="1"/>
    </xf>
    <xf numFmtId="176" fontId="3" fillId="0" borderId="4" xfId="0" applyNumberFormat="1" applyFont="1" applyBorder="1" applyAlignment="1">
      <alignment horizontal="center" vertical="center" shrinkToFit="1"/>
    </xf>
    <xf numFmtId="176" fontId="3" fillId="0" borderId="0" xfId="0" applyNumberFormat="1" applyFont="1" applyBorder="1" applyAlignment="1">
      <alignment horizontal="center" vertical="center" shrinkToFit="1"/>
    </xf>
    <xf numFmtId="176" fontId="3" fillId="0" borderId="5" xfId="0" applyNumberFormat="1" applyFont="1" applyBorder="1" applyAlignment="1">
      <alignment horizontal="center" vertical="center" shrinkToFit="1"/>
    </xf>
    <xf numFmtId="176" fontId="3" fillId="0" borderId="6" xfId="0" applyNumberFormat="1" applyFont="1" applyBorder="1" applyAlignment="1">
      <alignment horizontal="center" vertical="center" shrinkToFit="1"/>
    </xf>
    <xf numFmtId="176" fontId="3" fillId="0" borderId="7" xfId="0" applyNumberFormat="1" applyFont="1" applyBorder="1" applyAlignment="1">
      <alignment horizontal="center" vertical="center" shrinkToFit="1"/>
    </xf>
    <xf numFmtId="176" fontId="3" fillId="0" borderId="8" xfId="0" applyNumberFormat="1" applyFont="1" applyBorder="1" applyAlignment="1">
      <alignment horizontal="center" vertical="center" shrinkToFit="1"/>
    </xf>
    <xf numFmtId="0" fontId="2" fillId="0" borderId="4" xfId="0" applyFont="1" applyBorder="1" applyAlignment="1">
      <alignment horizontal="distributed" indent="2"/>
    </xf>
    <xf numFmtId="0" fontId="2" fillId="0" borderId="0" xfId="0" applyFont="1" applyBorder="1" applyAlignment="1">
      <alignment horizontal="distributed" indent="2"/>
    </xf>
    <xf numFmtId="0" fontId="2" fillId="0" borderId="5" xfId="0" applyFont="1" applyBorder="1" applyAlignment="1">
      <alignment horizontal="distributed" indent="2"/>
    </xf>
    <xf numFmtId="0" fontId="2" fillId="0" borderId="6" xfId="0" applyFont="1" applyBorder="1" applyAlignment="1">
      <alignment horizontal="distributed" indent="2"/>
    </xf>
    <xf numFmtId="0" fontId="2" fillId="0" borderId="7" xfId="0" applyFont="1" applyBorder="1" applyAlignment="1">
      <alignment horizontal="distributed" indent="2"/>
    </xf>
    <xf numFmtId="0" fontId="2" fillId="0" borderId="8" xfId="0" applyFont="1" applyBorder="1" applyAlignment="1">
      <alignment horizontal="distributed" indent="2"/>
    </xf>
    <xf numFmtId="0" fontId="3" fillId="0" borderId="2" xfId="0" applyFont="1" applyBorder="1" applyAlignment="1">
      <alignment vertical="center" wrapText="1"/>
    </xf>
    <xf numFmtId="3" fontId="2" fillId="0" borderId="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176" fontId="2" fillId="0" borderId="1" xfId="0" applyNumberFormat="1" applyFont="1" applyBorder="1" applyAlignment="1">
      <alignment horizontal="center" vertical="center" shrinkToFit="1"/>
    </xf>
    <xf numFmtId="176" fontId="2" fillId="0" borderId="2" xfId="0" applyNumberFormat="1" applyFont="1" applyBorder="1" applyAlignment="1">
      <alignment horizontal="center" vertical="center" shrinkToFit="1"/>
    </xf>
    <xf numFmtId="176" fontId="2" fillId="0" borderId="3" xfId="0" applyNumberFormat="1" applyFont="1" applyBorder="1" applyAlignment="1">
      <alignment horizontal="center" vertical="center" shrinkToFit="1"/>
    </xf>
    <xf numFmtId="176" fontId="2" fillId="0" borderId="4" xfId="0" applyNumberFormat="1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horizontal="center" vertical="center" shrinkToFit="1"/>
    </xf>
    <xf numFmtId="176" fontId="2" fillId="0" borderId="5" xfId="0" applyNumberFormat="1" applyFont="1" applyBorder="1" applyAlignment="1">
      <alignment horizontal="center" vertical="center" shrinkToFit="1"/>
    </xf>
    <xf numFmtId="176" fontId="2" fillId="0" borderId="6" xfId="0" applyNumberFormat="1" applyFont="1" applyBorder="1" applyAlignment="1">
      <alignment horizontal="center" vertical="center" shrinkToFit="1"/>
    </xf>
    <xf numFmtId="176" fontId="2" fillId="0" borderId="7" xfId="0" applyNumberFormat="1" applyFont="1" applyBorder="1" applyAlignment="1">
      <alignment horizontal="center" vertical="center" shrinkToFit="1"/>
    </xf>
    <xf numFmtId="176" fontId="2" fillId="0" borderId="8" xfId="0" applyNumberFormat="1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2" xfId="0" applyFont="1" applyBorder="1" applyAlignment="1"/>
    <xf numFmtId="3" fontId="8" fillId="0" borderId="0" xfId="0" applyNumberFormat="1" applyFont="1" applyBorder="1" applyAlignment="1">
      <alignment horizontal="center" vertical="center"/>
    </xf>
    <xf numFmtId="3" fontId="8" fillId="0" borderId="7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distributed" vertical="center" indent="3"/>
    </xf>
    <xf numFmtId="176" fontId="2" fillId="0" borderId="2" xfId="0" applyNumberFormat="1" applyFont="1" applyBorder="1" applyAlignment="1">
      <alignment horizontal="distributed" vertical="center" indent="3"/>
    </xf>
    <xf numFmtId="176" fontId="2" fillId="0" borderId="3" xfId="0" applyNumberFormat="1" applyFont="1" applyBorder="1" applyAlignment="1">
      <alignment horizontal="distributed" vertical="center" indent="3"/>
    </xf>
    <xf numFmtId="176" fontId="2" fillId="0" borderId="4" xfId="0" applyNumberFormat="1" applyFont="1" applyBorder="1" applyAlignment="1">
      <alignment horizontal="distributed" vertical="center" indent="3"/>
    </xf>
    <xf numFmtId="176" fontId="2" fillId="0" borderId="0" xfId="0" applyNumberFormat="1" applyFont="1" applyBorder="1" applyAlignment="1">
      <alignment horizontal="distributed" vertical="center" indent="3"/>
    </xf>
    <xf numFmtId="176" fontId="2" fillId="0" borderId="5" xfId="0" applyNumberFormat="1" applyFont="1" applyBorder="1" applyAlignment="1">
      <alignment horizontal="distributed" vertical="center" indent="3"/>
    </xf>
    <xf numFmtId="176" fontId="2" fillId="0" borderId="6" xfId="0" applyNumberFormat="1" applyFont="1" applyBorder="1" applyAlignment="1">
      <alignment horizontal="distributed" vertical="center" indent="3"/>
    </xf>
    <xf numFmtId="176" fontId="2" fillId="0" borderId="7" xfId="0" applyNumberFormat="1" applyFont="1" applyBorder="1" applyAlignment="1">
      <alignment horizontal="distributed" vertical="center" indent="3"/>
    </xf>
    <xf numFmtId="176" fontId="2" fillId="0" borderId="8" xfId="0" applyNumberFormat="1" applyFont="1" applyBorder="1" applyAlignment="1">
      <alignment horizontal="distributed" vertical="center" indent="3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3" fontId="8" fillId="0" borderId="15" xfId="0" applyNumberFormat="1" applyFont="1" applyBorder="1" applyAlignment="1">
      <alignment horizontal="center"/>
    </xf>
    <xf numFmtId="3" fontId="8" fillId="0" borderId="16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4" xfId="0" applyFont="1" applyBorder="1" applyAlignment="1"/>
    <xf numFmtId="0" fontId="3" fillId="0" borderId="0" xfId="0" applyFont="1" applyBorder="1" applyAlignment="1"/>
    <xf numFmtId="0" fontId="7" fillId="0" borderId="4" xfId="0" applyFont="1" applyBorder="1" applyAlignment="1"/>
    <xf numFmtId="0" fontId="7" fillId="0" borderId="0" xfId="0" applyFont="1" applyBorder="1" applyAlignment="1"/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6" fontId="2" fillId="0" borderId="7" xfId="0" applyNumberFormat="1" applyFont="1" applyBorder="1" applyAlignment="1">
      <alignment horizontal="center"/>
    </xf>
    <xf numFmtId="176" fontId="2" fillId="0" borderId="1" xfId="0" applyNumberFormat="1" applyFont="1" applyBorder="1" applyAlignment="1">
      <alignment horizontal="center"/>
    </xf>
    <xf numFmtId="176" fontId="2" fillId="0" borderId="2" xfId="0" applyNumberFormat="1" applyFont="1" applyBorder="1" applyAlignment="1">
      <alignment horizontal="center"/>
    </xf>
    <xf numFmtId="176" fontId="2" fillId="0" borderId="15" xfId="0" applyNumberFormat="1" applyFont="1" applyBorder="1" applyAlignment="1">
      <alignment horizontal="center"/>
    </xf>
    <xf numFmtId="176" fontId="2" fillId="0" borderId="16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9" fontId="2" fillId="0" borderId="1" xfId="0" applyNumberFormat="1" applyFont="1" applyBorder="1" applyAlignment="1">
      <alignment horizontal="center"/>
    </xf>
    <xf numFmtId="9" fontId="2" fillId="0" borderId="2" xfId="0" applyNumberFormat="1" applyFont="1" applyBorder="1" applyAlignment="1">
      <alignment horizontal="center"/>
    </xf>
    <xf numFmtId="9" fontId="2" fillId="0" borderId="3" xfId="0" applyNumberFormat="1" applyFont="1" applyBorder="1" applyAlignment="1">
      <alignment horizontal="center"/>
    </xf>
    <xf numFmtId="9" fontId="2" fillId="0" borderId="4" xfId="0" applyNumberFormat="1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9" fontId="2" fillId="0" borderId="5" xfId="0" applyNumberFormat="1" applyFont="1" applyBorder="1" applyAlignment="1">
      <alignment horizontal="center"/>
    </xf>
    <xf numFmtId="9" fontId="2" fillId="0" borderId="6" xfId="0" applyNumberFormat="1" applyFont="1" applyBorder="1" applyAlignment="1">
      <alignment horizontal="center"/>
    </xf>
    <xf numFmtId="9" fontId="2" fillId="0" borderId="7" xfId="0" applyNumberFormat="1" applyFont="1" applyBorder="1" applyAlignment="1">
      <alignment horizontal="center"/>
    </xf>
    <xf numFmtId="9" fontId="2" fillId="0" borderId="8" xfId="0" applyNumberFormat="1" applyFont="1" applyBorder="1" applyAlignment="1">
      <alignment horizontal="center"/>
    </xf>
    <xf numFmtId="9" fontId="2" fillId="0" borderId="15" xfId="0" applyNumberFormat="1" applyFont="1" applyBorder="1" applyAlignment="1">
      <alignment horizontal="center"/>
    </xf>
    <xf numFmtId="9" fontId="2" fillId="0" borderId="16" xfId="0" applyNumberFormat="1" applyFont="1" applyBorder="1" applyAlignment="1">
      <alignment horizontal="center"/>
    </xf>
    <xf numFmtId="9" fontId="2" fillId="0" borderId="17" xfId="0" applyNumberFormat="1" applyFont="1" applyBorder="1" applyAlignment="1">
      <alignment horizontal="center"/>
    </xf>
    <xf numFmtId="177" fontId="2" fillId="0" borderId="1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/>
    </xf>
    <xf numFmtId="177" fontId="2" fillId="0" borderId="4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77" fontId="2" fillId="0" borderId="5" xfId="0" applyNumberFormat="1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/>
    </xf>
    <xf numFmtId="177" fontId="2" fillId="0" borderId="7" xfId="0" applyNumberFormat="1" applyFont="1" applyBorder="1" applyAlignment="1">
      <alignment horizontal="center" vertical="center"/>
    </xf>
    <xf numFmtId="177" fontId="2" fillId="0" borderId="8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T146"/>
  <sheetViews>
    <sheetView topLeftCell="A82" zoomScaleNormal="100" workbookViewId="0">
      <selection activeCell="BN144" sqref="BN144:BP146"/>
    </sheetView>
  </sheetViews>
  <sheetFormatPr defaultColWidth="1.25" defaultRowHeight="7.5" customHeight="1" x14ac:dyDescent="0.15"/>
  <cols>
    <col min="1" max="16384" width="1.25" style="1"/>
  </cols>
  <sheetData>
    <row r="1" spans="2:69" ht="7.5" customHeight="1" x14ac:dyDescent="0.15">
      <c r="C1" s="43" t="s">
        <v>29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</row>
    <row r="2" spans="2:69" ht="7.5" customHeight="1" x14ac:dyDescent="0.15"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2:69" ht="7.5" customHeight="1" x14ac:dyDescent="0.15">
      <c r="B3" s="44" t="s">
        <v>6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6"/>
    </row>
    <row r="4" spans="2:69" ht="7.5" customHeight="1" x14ac:dyDescent="0.15">
      <c r="B4" s="47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9"/>
    </row>
    <row r="5" spans="2:69" ht="7.5" customHeight="1" x14ac:dyDescent="0.15">
      <c r="B5" s="47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9"/>
    </row>
    <row r="6" spans="2:69" ht="7.5" customHeight="1" x14ac:dyDescent="0.15">
      <c r="B6" s="2"/>
      <c r="C6" s="43" t="s">
        <v>7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3"/>
    </row>
    <row r="7" spans="2:69" ht="7.5" customHeight="1" x14ac:dyDescent="0.15">
      <c r="B7" s="2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3"/>
    </row>
    <row r="8" spans="2:69" ht="7.5" customHeight="1" x14ac:dyDescent="0.15">
      <c r="B8" s="2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3"/>
    </row>
    <row r="9" spans="2:69" ht="7.5" customHeight="1" x14ac:dyDescent="0.15">
      <c r="B9" s="2"/>
      <c r="C9" s="67" t="s">
        <v>8</v>
      </c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9"/>
      <c r="Y9" s="76" t="s">
        <v>9</v>
      </c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8"/>
      <c r="AU9" s="67" t="s">
        <v>10</v>
      </c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9"/>
      <c r="BQ9" s="3"/>
    </row>
    <row r="10" spans="2:69" ht="7.5" customHeight="1" x14ac:dyDescent="0.15">
      <c r="B10" s="2"/>
      <c r="C10" s="70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2"/>
      <c r="Y10" s="79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1"/>
      <c r="AU10" s="70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2"/>
      <c r="BQ10" s="3"/>
    </row>
    <row r="11" spans="2:69" ht="7.5" customHeight="1" x14ac:dyDescent="0.15">
      <c r="B11" s="2"/>
      <c r="C11" s="73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82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4"/>
      <c r="AU11" s="73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5"/>
      <c r="BQ11" s="3"/>
    </row>
    <row r="12" spans="2:69" ht="7.5" customHeight="1" x14ac:dyDescent="0.15">
      <c r="B12" s="2"/>
      <c r="C12" s="50">
        <v>5861</v>
      </c>
      <c r="D12" s="50"/>
      <c r="E12" s="50"/>
      <c r="F12" s="50"/>
      <c r="G12" s="50"/>
      <c r="H12" s="51"/>
      <c r="I12" s="52" t="s">
        <v>60</v>
      </c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4">
        <v>1376000</v>
      </c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60" t="s">
        <v>5</v>
      </c>
      <c r="AS12" s="60"/>
      <c r="AT12" s="61"/>
      <c r="AU12" s="54">
        <v>86</v>
      </c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60" t="s">
        <v>4</v>
      </c>
      <c r="BO12" s="60"/>
      <c r="BP12" s="61"/>
      <c r="BQ12" s="3"/>
    </row>
    <row r="13" spans="2:69" ht="7.5" customHeight="1" x14ac:dyDescent="0.15">
      <c r="B13" s="2"/>
      <c r="C13" s="50"/>
      <c r="D13" s="50"/>
      <c r="E13" s="50"/>
      <c r="F13" s="50"/>
      <c r="G13" s="50"/>
      <c r="H13" s="51"/>
      <c r="I13" s="52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6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62"/>
      <c r="AS13" s="62"/>
      <c r="AT13" s="63"/>
      <c r="AU13" s="56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62"/>
      <c r="BO13" s="62"/>
      <c r="BP13" s="63"/>
      <c r="BQ13" s="3"/>
    </row>
    <row r="14" spans="2:69" ht="7.5" customHeight="1" x14ac:dyDescent="0.15">
      <c r="B14" s="2"/>
      <c r="C14" s="50"/>
      <c r="D14" s="50"/>
      <c r="E14" s="50"/>
      <c r="F14" s="50"/>
      <c r="G14" s="50"/>
      <c r="H14" s="51"/>
      <c r="I14" s="52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8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64"/>
      <c r="AS14" s="64"/>
      <c r="AT14" s="65"/>
      <c r="AU14" s="58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64"/>
      <c r="BO14" s="64"/>
      <c r="BP14" s="65"/>
      <c r="BQ14" s="3"/>
    </row>
    <row r="15" spans="2:69" ht="7.5" customHeight="1" x14ac:dyDescent="0.15">
      <c r="B15" s="2"/>
      <c r="C15" s="50">
        <v>5863</v>
      </c>
      <c r="D15" s="50"/>
      <c r="E15" s="50"/>
      <c r="F15" s="50"/>
      <c r="G15" s="50"/>
      <c r="H15" s="51"/>
      <c r="I15" s="52" t="s">
        <v>61</v>
      </c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4">
        <v>229000</v>
      </c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60" t="s">
        <v>5</v>
      </c>
      <c r="AS15" s="60"/>
      <c r="AT15" s="61"/>
      <c r="AU15" s="54">
        <v>14</v>
      </c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60" t="s">
        <v>4</v>
      </c>
      <c r="BO15" s="60"/>
      <c r="BP15" s="61"/>
      <c r="BQ15" s="3"/>
    </row>
    <row r="16" spans="2:69" ht="7.5" customHeight="1" x14ac:dyDescent="0.15">
      <c r="B16" s="2"/>
      <c r="C16" s="50"/>
      <c r="D16" s="50"/>
      <c r="E16" s="50"/>
      <c r="F16" s="50"/>
      <c r="G16" s="50"/>
      <c r="H16" s="51"/>
      <c r="I16" s="52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6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62"/>
      <c r="AS16" s="62"/>
      <c r="AT16" s="63"/>
      <c r="AU16" s="56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62"/>
      <c r="BO16" s="62"/>
      <c r="BP16" s="63"/>
      <c r="BQ16" s="3"/>
    </row>
    <row r="17" spans="2:69" ht="7.5" customHeight="1" x14ac:dyDescent="0.15">
      <c r="B17" s="2"/>
      <c r="C17" s="50"/>
      <c r="D17" s="50"/>
      <c r="E17" s="50"/>
      <c r="F17" s="50"/>
      <c r="G17" s="50"/>
      <c r="H17" s="51"/>
      <c r="I17" s="52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8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64"/>
      <c r="AS17" s="64"/>
      <c r="AT17" s="65"/>
      <c r="AU17" s="58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64"/>
      <c r="BO17" s="64"/>
      <c r="BP17" s="65"/>
      <c r="BQ17" s="3"/>
    </row>
    <row r="18" spans="2:69" ht="7.5" customHeight="1" x14ac:dyDescent="0.15">
      <c r="B18" s="2"/>
      <c r="C18" s="85"/>
      <c r="D18" s="85"/>
      <c r="E18" s="85"/>
      <c r="F18" s="85"/>
      <c r="G18" s="85"/>
      <c r="H18" s="86"/>
      <c r="I18" s="89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91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60" t="s">
        <v>5</v>
      </c>
      <c r="AS18" s="60"/>
      <c r="AT18" s="61"/>
      <c r="AU18" s="91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60" t="s">
        <v>4</v>
      </c>
      <c r="BO18" s="60"/>
      <c r="BP18" s="61"/>
      <c r="BQ18" s="3"/>
    </row>
    <row r="19" spans="2:69" ht="7.5" customHeight="1" x14ac:dyDescent="0.15">
      <c r="B19" s="2"/>
      <c r="C19" s="85"/>
      <c r="D19" s="85"/>
      <c r="E19" s="85"/>
      <c r="F19" s="85"/>
      <c r="G19" s="85"/>
      <c r="H19" s="86"/>
      <c r="I19" s="89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93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62"/>
      <c r="AS19" s="62"/>
      <c r="AT19" s="63"/>
      <c r="AU19" s="93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62"/>
      <c r="BO19" s="62"/>
      <c r="BP19" s="63"/>
      <c r="BQ19" s="3"/>
    </row>
    <row r="20" spans="2:69" ht="7.5" customHeight="1" x14ac:dyDescent="0.15">
      <c r="B20" s="2"/>
      <c r="C20" s="85"/>
      <c r="D20" s="85"/>
      <c r="E20" s="85"/>
      <c r="F20" s="85"/>
      <c r="G20" s="85"/>
      <c r="H20" s="86"/>
      <c r="I20" s="89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99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64"/>
      <c r="AS20" s="64"/>
      <c r="AT20" s="65"/>
      <c r="AU20" s="99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64"/>
      <c r="BO20" s="64"/>
      <c r="BP20" s="65"/>
      <c r="BQ20" s="3"/>
    </row>
    <row r="21" spans="2:69" ht="7.5" customHeight="1" x14ac:dyDescent="0.15">
      <c r="B21" s="2"/>
      <c r="C21" s="85"/>
      <c r="D21" s="85"/>
      <c r="E21" s="85"/>
      <c r="F21" s="85"/>
      <c r="G21" s="85"/>
      <c r="H21" s="86"/>
      <c r="I21" s="89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91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60" t="s">
        <v>5</v>
      </c>
      <c r="AS21" s="60"/>
      <c r="AT21" s="61"/>
      <c r="AU21" s="91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60" t="s">
        <v>4</v>
      </c>
      <c r="BO21" s="60"/>
      <c r="BP21" s="61"/>
      <c r="BQ21" s="3"/>
    </row>
    <row r="22" spans="2:69" ht="7.5" customHeight="1" x14ac:dyDescent="0.15">
      <c r="B22" s="2"/>
      <c r="C22" s="85"/>
      <c r="D22" s="85"/>
      <c r="E22" s="85"/>
      <c r="F22" s="85"/>
      <c r="G22" s="85"/>
      <c r="H22" s="86"/>
      <c r="I22" s="89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93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62"/>
      <c r="AS22" s="62"/>
      <c r="AT22" s="63"/>
      <c r="AU22" s="93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62"/>
      <c r="BO22" s="62"/>
      <c r="BP22" s="63"/>
      <c r="BQ22" s="3"/>
    </row>
    <row r="23" spans="2:69" ht="7.5" customHeight="1" thickBot="1" x14ac:dyDescent="0.2">
      <c r="B23" s="2"/>
      <c r="C23" s="87"/>
      <c r="D23" s="87"/>
      <c r="E23" s="87"/>
      <c r="F23" s="87"/>
      <c r="G23" s="87"/>
      <c r="H23" s="88"/>
      <c r="I23" s="90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95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7"/>
      <c r="AS23" s="97"/>
      <c r="AT23" s="98"/>
      <c r="AU23" s="95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7"/>
      <c r="BO23" s="97"/>
      <c r="BP23" s="98"/>
      <c r="BQ23" s="3"/>
    </row>
    <row r="24" spans="2:69" ht="7.5" customHeight="1" thickTop="1" x14ac:dyDescent="0.15">
      <c r="B24" s="2"/>
      <c r="C24" s="129" t="s">
        <v>15</v>
      </c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1"/>
      <c r="Y24" s="56">
        <v>1605000</v>
      </c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62" t="s">
        <v>5</v>
      </c>
      <c r="AS24" s="62"/>
      <c r="AT24" s="63"/>
      <c r="AU24" s="56">
        <v>100</v>
      </c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62" t="s">
        <v>4</v>
      </c>
      <c r="BO24" s="62"/>
      <c r="BP24" s="63"/>
      <c r="BQ24" s="3"/>
    </row>
    <row r="25" spans="2:69" ht="7.5" customHeight="1" x14ac:dyDescent="0.15">
      <c r="B25" s="2"/>
      <c r="C25" s="129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1"/>
      <c r="Y25" s="56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62"/>
      <c r="AS25" s="62"/>
      <c r="AT25" s="63"/>
      <c r="AU25" s="56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62"/>
      <c r="BO25" s="62"/>
      <c r="BP25" s="63"/>
      <c r="BQ25" s="3"/>
    </row>
    <row r="26" spans="2:69" ht="7.5" customHeight="1" x14ac:dyDescent="0.15">
      <c r="B26" s="2"/>
      <c r="C26" s="132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4"/>
      <c r="Y26" s="58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64"/>
      <c r="AS26" s="64"/>
      <c r="AT26" s="65"/>
      <c r="AU26" s="58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64"/>
      <c r="BO26" s="64"/>
      <c r="BP26" s="65"/>
      <c r="BQ26" s="3"/>
    </row>
    <row r="27" spans="2:69" ht="7.5" customHeight="1" x14ac:dyDescent="0.15">
      <c r="B27" s="2"/>
      <c r="C27" s="28"/>
      <c r="D27" s="101" t="s">
        <v>16</v>
      </c>
      <c r="E27" s="101"/>
      <c r="F27" s="101"/>
      <c r="G27" s="101"/>
      <c r="H27" s="101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25"/>
      <c r="BQ27" s="3"/>
    </row>
    <row r="28" spans="2:69" ht="7.5" customHeight="1" x14ac:dyDescent="0.15">
      <c r="B28" s="2"/>
      <c r="C28" s="28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25"/>
      <c r="BQ28" s="3"/>
    </row>
    <row r="29" spans="2:69" ht="7.5" customHeight="1" x14ac:dyDescent="0.15">
      <c r="B29" s="2"/>
      <c r="C29" s="28"/>
      <c r="D29" s="101" t="s">
        <v>17</v>
      </c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25"/>
      <c r="BQ29" s="3"/>
    </row>
    <row r="30" spans="2:69" ht="7.5" customHeight="1" x14ac:dyDescent="0.15">
      <c r="B30" s="2"/>
      <c r="C30" s="28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25"/>
      <c r="BQ30" s="3"/>
    </row>
    <row r="31" spans="2:69" ht="7.5" customHeight="1" x14ac:dyDescent="0.15">
      <c r="B31" s="2"/>
      <c r="C31" s="28"/>
      <c r="D31" s="101" t="s">
        <v>18</v>
      </c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25"/>
      <c r="BQ31" s="3"/>
    </row>
    <row r="32" spans="2:69" ht="7.5" customHeight="1" x14ac:dyDescent="0.15">
      <c r="B32" s="2"/>
      <c r="C32" s="28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25"/>
      <c r="BQ32" s="3"/>
    </row>
    <row r="33" spans="2:69" ht="7.5" customHeight="1" x14ac:dyDescent="0.15">
      <c r="B33" s="2"/>
      <c r="C33" s="43" t="s">
        <v>74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5"/>
      <c r="BQ33" s="3"/>
    </row>
    <row r="34" spans="2:69" ht="7.5" customHeight="1" x14ac:dyDescent="0.15">
      <c r="B34" s="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3"/>
    </row>
    <row r="35" spans="2:69" ht="7.5" customHeight="1" x14ac:dyDescent="0.15">
      <c r="B35" s="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3"/>
    </row>
    <row r="36" spans="2:69" ht="7.5" customHeight="1" x14ac:dyDescent="0.15">
      <c r="B36" s="2"/>
      <c r="C36" s="43" t="s">
        <v>31</v>
      </c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3"/>
    </row>
    <row r="37" spans="2:69" ht="7.5" customHeight="1" x14ac:dyDescent="0.15">
      <c r="B37" s="2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3"/>
    </row>
    <row r="38" spans="2:69" ht="7.5" customHeight="1" x14ac:dyDescent="0.15">
      <c r="B38" s="2"/>
      <c r="C38" s="102" t="s">
        <v>2</v>
      </c>
      <c r="D38" s="102"/>
      <c r="E38" s="102"/>
      <c r="F38" s="102"/>
      <c r="G38" s="102"/>
      <c r="H38" s="102"/>
      <c r="I38" s="103" t="s">
        <v>40</v>
      </c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5"/>
      <c r="AC38" s="111" t="s">
        <v>41</v>
      </c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3"/>
      <c r="AW38" s="120" t="s">
        <v>43</v>
      </c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2"/>
      <c r="BQ38" s="3"/>
    </row>
    <row r="39" spans="2:69" ht="7.5" customHeight="1" x14ac:dyDescent="0.15">
      <c r="B39" s="2"/>
      <c r="C39" s="102"/>
      <c r="D39" s="102"/>
      <c r="E39" s="102"/>
      <c r="F39" s="102"/>
      <c r="G39" s="102"/>
      <c r="H39" s="102"/>
      <c r="I39" s="106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107"/>
      <c r="AC39" s="114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6"/>
      <c r="AW39" s="123"/>
      <c r="AX39" s="124"/>
      <c r="AY39" s="124"/>
      <c r="AZ39" s="124"/>
      <c r="BA39" s="124"/>
      <c r="BB39" s="124"/>
      <c r="BC39" s="124"/>
      <c r="BD39" s="124"/>
      <c r="BE39" s="124"/>
      <c r="BF39" s="124"/>
      <c r="BG39" s="124"/>
      <c r="BH39" s="124"/>
      <c r="BI39" s="124"/>
      <c r="BJ39" s="124"/>
      <c r="BK39" s="124"/>
      <c r="BL39" s="124"/>
      <c r="BM39" s="124"/>
      <c r="BN39" s="124"/>
      <c r="BO39" s="124"/>
      <c r="BP39" s="125"/>
      <c r="BQ39" s="3"/>
    </row>
    <row r="40" spans="2:69" ht="7.5" customHeight="1" x14ac:dyDescent="0.15">
      <c r="B40" s="2"/>
      <c r="C40" s="102"/>
      <c r="D40" s="102"/>
      <c r="E40" s="102"/>
      <c r="F40" s="102"/>
      <c r="G40" s="102"/>
      <c r="H40" s="102"/>
      <c r="I40" s="108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10"/>
      <c r="AC40" s="117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9"/>
      <c r="AW40" s="126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8"/>
      <c r="BQ40" s="3"/>
    </row>
    <row r="41" spans="2:69" ht="7.5" customHeight="1" x14ac:dyDescent="0.15">
      <c r="B41" s="2"/>
      <c r="C41" s="151">
        <v>8</v>
      </c>
      <c r="D41" s="41"/>
      <c r="E41" s="41"/>
      <c r="F41" s="154" t="s">
        <v>2</v>
      </c>
      <c r="G41" s="154"/>
      <c r="H41" s="155"/>
      <c r="I41" s="56">
        <v>114000</v>
      </c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92" t="s">
        <v>5</v>
      </c>
      <c r="AA41" s="92"/>
      <c r="AB41" s="139"/>
      <c r="AC41" s="56">
        <v>123000</v>
      </c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92" t="s">
        <v>5</v>
      </c>
      <c r="AU41" s="92"/>
      <c r="AV41" s="139"/>
      <c r="AW41" s="56">
        <v>9000</v>
      </c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92" t="s">
        <v>5</v>
      </c>
      <c r="BO41" s="92"/>
      <c r="BP41" s="139"/>
      <c r="BQ41" s="3"/>
    </row>
    <row r="42" spans="2:69" ht="7.5" customHeight="1" x14ac:dyDescent="0.15">
      <c r="B42" s="2"/>
      <c r="C42" s="151"/>
      <c r="D42" s="41"/>
      <c r="E42" s="41"/>
      <c r="F42" s="156"/>
      <c r="G42" s="156"/>
      <c r="H42" s="157"/>
      <c r="I42" s="56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94"/>
      <c r="AA42" s="94"/>
      <c r="AB42" s="140"/>
      <c r="AC42" s="56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94"/>
      <c r="AU42" s="94"/>
      <c r="AV42" s="140"/>
      <c r="AW42" s="56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94"/>
      <c r="BO42" s="94"/>
      <c r="BP42" s="140"/>
      <c r="BQ42" s="3"/>
    </row>
    <row r="43" spans="2:69" ht="7.5" customHeight="1" x14ac:dyDescent="0.15">
      <c r="B43" s="2"/>
      <c r="C43" s="152"/>
      <c r="D43" s="153"/>
      <c r="E43" s="153"/>
      <c r="F43" s="158"/>
      <c r="G43" s="158"/>
      <c r="H43" s="159"/>
      <c r="I43" s="58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100"/>
      <c r="AA43" s="100"/>
      <c r="AB43" s="141"/>
      <c r="AC43" s="58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100"/>
      <c r="AU43" s="100"/>
      <c r="AV43" s="141"/>
      <c r="AW43" s="58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100"/>
      <c r="BO43" s="100"/>
      <c r="BP43" s="141"/>
      <c r="BQ43" s="3"/>
    </row>
    <row r="44" spans="2:69" ht="7.5" customHeight="1" x14ac:dyDescent="0.15">
      <c r="B44" s="2"/>
      <c r="C44" s="43" t="s">
        <v>32</v>
      </c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3"/>
    </row>
    <row r="45" spans="2:69" ht="7.5" customHeight="1" x14ac:dyDescent="0.15">
      <c r="B45" s="2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3"/>
    </row>
    <row r="46" spans="2:69" ht="7.5" customHeight="1" x14ac:dyDescent="0.15">
      <c r="B46" s="2"/>
      <c r="C46" s="102" t="s">
        <v>2</v>
      </c>
      <c r="D46" s="102"/>
      <c r="E46" s="102"/>
      <c r="F46" s="102"/>
      <c r="G46" s="102"/>
      <c r="H46" s="102"/>
      <c r="I46" s="103" t="s">
        <v>44</v>
      </c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5"/>
      <c r="AC46" s="111" t="s">
        <v>45</v>
      </c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3"/>
      <c r="AW46" s="142" t="s">
        <v>46</v>
      </c>
      <c r="AX46" s="143"/>
      <c r="AY46" s="143"/>
      <c r="AZ46" s="143"/>
      <c r="BA46" s="143"/>
      <c r="BB46" s="143"/>
      <c r="BC46" s="143"/>
      <c r="BD46" s="143"/>
      <c r="BE46" s="143"/>
      <c r="BF46" s="143"/>
      <c r="BG46" s="143"/>
      <c r="BH46" s="143"/>
      <c r="BI46" s="143"/>
      <c r="BJ46" s="143"/>
      <c r="BK46" s="143"/>
      <c r="BL46" s="143"/>
      <c r="BM46" s="143"/>
      <c r="BN46" s="143"/>
      <c r="BO46" s="143"/>
      <c r="BP46" s="144"/>
      <c r="BQ46" s="3"/>
    </row>
    <row r="47" spans="2:69" ht="7.5" customHeight="1" x14ac:dyDescent="0.15">
      <c r="B47" s="2"/>
      <c r="C47" s="102"/>
      <c r="D47" s="102"/>
      <c r="E47" s="102"/>
      <c r="F47" s="102"/>
      <c r="G47" s="102"/>
      <c r="H47" s="102"/>
      <c r="I47" s="106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107"/>
      <c r="AC47" s="114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6"/>
      <c r="AW47" s="145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  <c r="BI47" s="146"/>
      <c r="BJ47" s="146"/>
      <c r="BK47" s="146"/>
      <c r="BL47" s="146"/>
      <c r="BM47" s="146"/>
      <c r="BN47" s="146"/>
      <c r="BO47" s="146"/>
      <c r="BP47" s="147"/>
      <c r="BQ47" s="3"/>
    </row>
    <row r="48" spans="2:69" ht="7.5" customHeight="1" x14ac:dyDescent="0.15">
      <c r="B48" s="2"/>
      <c r="C48" s="102"/>
      <c r="D48" s="102"/>
      <c r="E48" s="102"/>
      <c r="F48" s="102"/>
      <c r="G48" s="102"/>
      <c r="H48" s="102"/>
      <c r="I48" s="108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10"/>
      <c r="AC48" s="117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9"/>
      <c r="AW48" s="148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BI48" s="149"/>
      <c r="BJ48" s="149"/>
      <c r="BK48" s="149"/>
      <c r="BL48" s="149"/>
      <c r="BM48" s="149"/>
      <c r="BN48" s="149"/>
      <c r="BO48" s="149"/>
      <c r="BP48" s="150"/>
      <c r="BQ48" s="3"/>
    </row>
    <row r="49" spans="2:69" ht="7.5" customHeight="1" x14ac:dyDescent="0.15">
      <c r="B49" s="2"/>
      <c r="C49" s="151">
        <v>8</v>
      </c>
      <c r="D49" s="41"/>
      <c r="E49" s="41"/>
      <c r="F49" s="154" t="s">
        <v>2</v>
      </c>
      <c r="G49" s="154"/>
      <c r="H49" s="155"/>
      <c r="I49" s="56">
        <v>156000</v>
      </c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92" t="s">
        <v>5</v>
      </c>
      <c r="AA49" s="92"/>
      <c r="AB49" s="139"/>
      <c r="AC49" s="56">
        <v>173000</v>
      </c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92" t="s">
        <v>5</v>
      </c>
      <c r="AU49" s="92"/>
      <c r="AV49" s="139"/>
      <c r="AW49" s="56">
        <v>17000</v>
      </c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92" t="s">
        <v>5</v>
      </c>
      <c r="BO49" s="92"/>
      <c r="BP49" s="139"/>
      <c r="BQ49" s="3"/>
    </row>
    <row r="50" spans="2:69" ht="7.5" customHeight="1" x14ac:dyDescent="0.15">
      <c r="B50" s="2"/>
      <c r="C50" s="151"/>
      <c r="D50" s="41"/>
      <c r="E50" s="41"/>
      <c r="F50" s="156"/>
      <c r="G50" s="156"/>
      <c r="H50" s="157"/>
      <c r="I50" s="56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94"/>
      <c r="AA50" s="94"/>
      <c r="AB50" s="140"/>
      <c r="AC50" s="56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94"/>
      <c r="AU50" s="94"/>
      <c r="AV50" s="140"/>
      <c r="AW50" s="56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94"/>
      <c r="BO50" s="94"/>
      <c r="BP50" s="140"/>
      <c r="BQ50" s="3"/>
    </row>
    <row r="51" spans="2:69" ht="7.5" customHeight="1" x14ac:dyDescent="0.15">
      <c r="B51" s="2"/>
      <c r="C51" s="152"/>
      <c r="D51" s="153"/>
      <c r="E51" s="153"/>
      <c r="F51" s="158"/>
      <c r="G51" s="158"/>
      <c r="H51" s="159"/>
      <c r="I51" s="58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100"/>
      <c r="AA51" s="100"/>
      <c r="AB51" s="141"/>
      <c r="AC51" s="58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100"/>
      <c r="AU51" s="100"/>
      <c r="AV51" s="141"/>
      <c r="AW51" s="58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100"/>
      <c r="BO51" s="100"/>
      <c r="BP51" s="141"/>
      <c r="BQ51" s="3"/>
    </row>
    <row r="52" spans="2:69" ht="7.5" customHeight="1" x14ac:dyDescent="0.15">
      <c r="B52" s="2"/>
      <c r="C52" s="160" t="s">
        <v>52</v>
      </c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60"/>
      <c r="AL52" s="160"/>
      <c r="AM52" s="160"/>
      <c r="AN52" s="160"/>
      <c r="AO52" s="160"/>
      <c r="AP52" s="160"/>
      <c r="AQ52" s="160"/>
      <c r="AR52" s="160"/>
      <c r="AS52" s="160"/>
      <c r="AT52" s="160"/>
      <c r="AU52" s="160"/>
      <c r="AV52" s="160"/>
      <c r="AW52" s="160"/>
      <c r="AX52" s="160"/>
      <c r="AY52" s="160"/>
      <c r="AZ52" s="160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27"/>
      <c r="BM52" s="27"/>
      <c r="BN52" s="25"/>
      <c r="BO52" s="25"/>
      <c r="BP52" s="24"/>
      <c r="BQ52" s="3"/>
    </row>
    <row r="53" spans="2:69" ht="7.5" customHeight="1" x14ac:dyDescent="0.15">
      <c r="B53" s="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25"/>
      <c r="BO53" s="25"/>
      <c r="BP53" s="24"/>
      <c r="BQ53" s="3"/>
    </row>
    <row r="54" spans="2:69" ht="7.5" customHeight="1" x14ac:dyDescent="0.15">
      <c r="B54" s="2"/>
      <c r="E54" s="37" t="s">
        <v>42</v>
      </c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161">
        <v>9000</v>
      </c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  <c r="AE54" s="161"/>
      <c r="AF54" s="161"/>
      <c r="AG54" s="161"/>
      <c r="AH54" s="161"/>
      <c r="AI54" s="161"/>
      <c r="AJ54" s="136" t="s">
        <v>5</v>
      </c>
      <c r="AK54" s="136"/>
      <c r="AL54" s="136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24"/>
      <c r="BC54" s="24"/>
      <c r="BD54" s="24"/>
      <c r="BE54" s="23"/>
      <c r="BF54" s="23"/>
      <c r="BG54" s="24"/>
      <c r="BH54" s="24"/>
      <c r="BI54" s="24"/>
      <c r="BJ54" s="24"/>
      <c r="BN54" s="25"/>
      <c r="BO54" s="25"/>
      <c r="BP54" s="24"/>
      <c r="BQ54" s="3"/>
    </row>
    <row r="55" spans="2:69" ht="7.5" customHeight="1" x14ac:dyDescent="0.15">
      <c r="B55" s="2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H55" s="161"/>
      <c r="AI55" s="161"/>
      <c r="AJ55" s="136"/>
      <c r="AK55" s="136"/>
      <c r="AL55" s="136"/>
      <c r="AM55" s="36" t="s">
        <v>0</v>
      </c>
      <c r="AN55" s="36"/>
      <c r="AO55" s="36"/>
      <c r="AP55" s="36"/>
      <c r="AQ55" s="36"/>
      <c r="AR55" s="36"/>
      <c r="AS55" s="39" t="s">
        <v>22</v>
      </c>
      <c r="AT55" s="39"/>
      <c r="AU55" s="39"/>
      <c r="AV55" s="39"/>
      <c r="AW55" s="164">
        <v>7.32</v>
      </c>
      <c r="AX55" s="165"/>
      <c r="AY55" s="165"/>
      <c r="AZ55" s="165"/>
      <c r="BA55" s="165"/>
      <c r="BB55" s="165"/>
      <c r="BC55" s="165"/>
      <c r="BD55" s="165"/>
      <c r="BE55" s="165"/>
      <c r="BF55" s="165"/>
      <c r="BG55" s="165"/>
      <c r="BH55" s="165"/>
      <c r="BI55" s="165"/>
      <c r="BJ55" s="170" t="s">
        <v>4</v>
      </c>
      <c r="BK55" s="170"/>
      <c r="BL55" s="170"/>
      <c r="BM55" s="171"/>
      <c r="BN55" s="25"/>
      <c r="BO55" s="25"/>
      <c r="BP55" s="24"/>
      <c r="BQ55" s="3"/>
    </row>
    <row r="56" spans="2:69" ht="7.5" customHeight="1" x14ac:dyDescent="0.15">
      <c r="B56" s="2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3"/>
      <c r="AK56" s="163"/>
      <c r="AL56" s="163"/>
      <c r="AM56" s="36"/>
      <c r="AN56" s="36"/>
      <c r="AO56" s="36"/>
      <c r="AP56" s="36"/>
      <c r="AQ56" s="36"/>
      <c r="AR56" s="36"/>
      <c r="AS56" s="39"/>
      <c r="AT56" s="39"/>
      <c r="AU56" s="39"/>
      <c r="AV56" s="39"/>
      <c r="AW56" s="166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39"/>
      <c r="BK56" s="39"/>
      <c r="BL56" s="39"/>
      <c r="BM56" s="172"/>
      <c r="BN56" s="25"/>
      <c r="BO56" s="25"/>
      <c r="BP56" s="24"/>
      <c r="BQ56" s="3"/>
    </row>
    <row r="57" spans="2:69" ht="7.5" customHeight="1" x14ac:dyDescent="0.15">
      <c r="B57" s="2"/>
      <c r="E57" s="37" t="s">
        <v>47</v>
      </c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161">
        <v>123000</v>
      </c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  <c r="AJ57" s="136" t="s">
        <v>5</v>
      </c>
      <c r="AK57" s="136"/>
      <c r="AL57" s="136"/>
      <c r="AM57" s="36"/>
      <c r="AN57" s="36"/>
      <c r="AO57" s="36"/>
      <c r="AP57" s="36"/>
      <c r="AQ57" s="36"/>
      <c r="AR57" s="36"/>
      <c r="AS57" s="39"/>
      <c r="AT57" s="39"/>
      <c r="AU57" s="39"/>
      <c r="AV57" s="39"/>
      <c r="AW57" s="166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39"/>
      <c r="BK57" s="39"/>
      <c r="BL57" s="39"/>
      <c r="BM57" s="172"/>
      <c r="BN57" s="25"/>
      <c r="BO57" s="25"/>
      <c r="BP57" s="24"/>
      <c r="BQ57" s="3"/>
    </row>
    <row r="58" spans="2:69" ht="7.5" customHeight="1" x14ac:dyDescent="0.15">
      <c r="B58" s="2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36"/>
      <c r="AK58" s="136"/>
      <c r="AL58" s="136"/>
      <c r="AM58" s="36"/>
      <c r="AN58" s="36"/>
      <c r="AO58" s="36"/>
      <c r="AP58" s="36"/>
      <c r="AQ58" s="36"/>
      <c r="AR58" s="36"/>
      <c r="AS58" s="39"/>
      <c r="AT58" s="39"/>
      <c r="AU58" s="39"/>
      <c r="AV58" s="39"/>
      <c r="AW58" s="168"/>
      <c r="AX58" s="169"/>
      <c r="AY58" s="169"/>
      <c r="AZ58" s="169"/>
      <c r="BA58" s="169"/>
      <c r="BB58" s="169"/>
      <c r="BC58" s="169"/>
      <c r="BD58" s="169"/>
      <c r="BE58" s="169"/>
      <c r="BF58" s="169"/>
      <c r="BG58" s="169"/>
      <c r="BH58" s="169"/>
      <c r="BI58" s="169"/>
      <c r="BJ58" s="173"/>
      <c r="BK58" s="173"/>
      <c r="BL58" s="173"/>
      <c r="BM58" s="174"/>
      <c r="BN58" s="25"/>
      <c r="BO58" s="25"/>
      <c r="BP58" s="24"/>
      <c r="BQ58" s="3"/>
    </row>
    <row r="59" spans="2:69" ht="7.5" customHeight="1" x14ac:dyDescent="0.15">
      <c r="B59" s="2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161"/>
      <c r="AJ59" s="136"/>
      <c r="AK59" s="136"/>
      <c r="AL59" s="136"/>
      <c r="AM59" s="14"/>
      <c r="AN59" s="14"/>
      <c r="AO59" s="14"/>
      <c r="AP59" s="24"/>
      <c r="AQ59" s="24"/>
      <c r="AR59" s="24"/>
      <c r="AS59" s="23"/>
      <c r="AT59" s="23"/>
      <c r="AU59" s="23"/>
      <c r="AV59" s="23"/>
      <c r="AW59" s="137" t="s">
        <v>23</v>
      </c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25"/>
      <c r="BO59" s="25"/>
      <c r="BP59" s="24"/>
      <c r="BQ59" s="3"/>
    </row>
    <row r="60" spans="2:69" ht="7.5" customHeight="1" x14ac:dyDescent="0.15">
      <c r="B60" s="2"/>
      <c r="C60" s="43" t="s">
        <v>51</v>
      </c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23"/>
      <c r="AW60" s="138"/>
      <c r="AX60" s="138"/>
      <c r="AY60" s="138"/>
      <c r="AZ60" s="138"/>
      <c r="BA60" s="138"/>
      <c r="BB60" s="138"/>
      <c r="BC60" s="138"/>
      <c r="BD60" s="138"/>
      <c r="BE60" s="138"/>
      <c r="BF60" s="138"/>
      <c r="BG60" s="138"/>
      <c r="BH60" s="138"/>
      <c r="BI60" s="138"/>
      <c r="BJ60" s="138"/>
      <c r="BK60" s="138"/>
      <c r="BL60" s="138"/>
      <c r="BM60" s="138"/>
      <c r="BN60" s="25"/>
      <c r="BO60" s="25"/>
      <c r="BP60" s="24"/>
      <c r="BQ60" s="3"/>
    </row>
    <row r="61" spans="2:69" ht="7.5" customHeight="1" x14ac:dyDescent="0.15">
      <c r="B61" s="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27"/>
      <c r="BM61" s="27"/>
      <c r="BN61" s="27"/>
      <c r="BO61" s="27"/>
      <c r="BP61" s="5"/>
      <c r="BQ61" s="3"/>
    </row>
    <row r="62" spans="2:69" ht="7.5" customHeight="1" x14ac:dyDescent="0.15">
      <c r="B62" s="2"/>
      <c r="C62" s="22"/>
      <c r="D62" s="22"/>
      <c r="E62" s="37" t="s">
        <v>27</v>
      </c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161">
        <v>17000</v>
      </c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36" t="s">
        <v>5</v>
      </c>
      <c r="AK62" s="136"/>
      <c r="AL62" s="136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24"/>
      <c r="BC62" s="24"/>
      <c r="BD62" s="24"/>
      <c r="BE62" s="23"/>
      <c r="BF62" s="23"/>
      <c r="BG62" s="24"/>
      <c r="BH62" s="24"/>
      <c r="BI62" s="24"/>
      <c r="BJ62" s="24"/>
      <c r="BK62" s="4"/>
      <c r="BL62" s="4"/>
      <c r="BM62" s="4"/>
      <c r="BN62" s="4"/>
      <c r="BO62" s="4"/>
      <c r="BP62" s="5"/>
      <c r="BQ62" s="3"/>
    </row>
    <row r="63" spans="2:69" ht="7.5" customHeight="1" x14ac:dyDescent="0.15">
      <c r="B63" s="2"/>
      <c r="C63" s="22"/>
      <c r="D63" s="22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36"/>
      <c r="AK63" s="136"/>
      <c r="AL63" s="136"/>
      <c r="AM63" s="39" t="s">
        <v>0</v>
      </c>
      <c r="AN63" s="39"/>
      <c r="AO63" s="39"/>
      <c r="AP63" s="39"/>
      <c r="AQ63" s="39"/>
      <c r="AR63" s="39"/>
      <c r="AS63" s="39" t="s">
        <v>22</v>
      </c>
      <c r="AT63" s="39"/>
      <c r="AU63" s="39"/>
      <c r="AV63" s="39"/>
      <c r="AW63" s="164">
        <v>9.83</v>
      </c>
      <c r="AX63" s="165"/>
      <c r="AY63" s="165"/>
      <c r="AZ63" s="165"/>
      <c r="BA63" s="165"/>
      <c r="BB63" s="165"/>
      <c r="BC63" s="165"/>
      <c r="BD63" s="165"/>
      <c r="BE63" s="165"/>
      <c r="BF63" s="165"/>
      <c r="BG63" s="165"/>
      <c r="BH63" s="165"/>
      <c r="BI63" s="165"/>
      <c r="BJ63" s="170" t="s">
        <v>4</v>
      </c>
      <c r="BK63" s="170"/>
      <c r="BL63" s="170"/>
      <c r="BM63" s="171"/>
      <c r="BN63" s="4"/>
      <c r="BO63" s="4"/>
      <c r="BP63" s="5"/>
      <c r="BQ63" s="3"/>
    </row>
    <row r="64" spans="2:69" ht="7.5" customHeight="1" x14ac:dyDescent="0.15">
      <c r="B64" s="2"/>
      <c r="C64" s="22"/>
      <c r="D64" s="22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3"/>
      <c r="AK64" s="163"/>
      <c r="AL64" s="163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166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39"/>
      <c r="BK64" s="39"/>
      <c r="BL64" s="39"/>
      <c r="BM64" s="172"/>
      <c r="BN64" s="4"/>
      <c r="BO64" s="4"/>
      <c r="BP64" s="5"/>
      <c r="BQ64" s="3"/>
    </row>
    <row r="65" spans="2:69" ht="7.5" customHeight="1" x14ac:dyDescent="0.15">
      <c r="B65" s="2"/>
      <c r="C65" s="21"/>
      <c r="D65" s="21"/>
      <c r="E65" s="37" t="s">
        <v>26</v>
      </c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161">
        <v>173000</v>
      </c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61"/>
      <c r="AG65" s="161"/>
      <c r="AH65" s="161"/>
      <c r="AI65" s="161"/>
      <c r="AJ65" s="136" t="s">
        <v>5</v>
      </c>
      <c r="AK65" s="136"/>
      <c r="AL65" s="136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166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39"/>
      <c r="BK65" s="39"/>
      <c r="BL65" s="39"/>
      <c r="BM65" s="172"/>
      <c r="BN65" s="4"/>
      <c r="BO65" s="4"/>
      <c r="BP65" s="5"/>
      <c r="BQ65" s="3"/>
    </row>
    <row r="66" spans="2:69" ht="7.5" customHeight="1" x14ac:dyDescent="0.15">
      <c r="B66" s="2"/>
      <c r="C66" s="21"/>
      <c r="D66" s="21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36"/>
      <c r="AK66" s="136"/>
      <c r="AL66" s="136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168"/>
      <c r="AX66" s="169"/>
      <c r="AY66" s="169"/>
      <c r="AZ66" s="169"/>
      <c r="BA66" s="169"/>
      <c r="BB66" s="169"/>
      <c r="BC66" s="169"/>
      <c r="BD66" s="169"/>
      <c r="BE66" s="169"/>
      <c r="BF66" s="169"/>
      <c r="BG66" s="169"/>
      <c r="BH66" s="169"/>
      <c r="BI66" s="169"/>
      <c r="BJ66" s="173"/>
      <c r="BK66" s="173"/>
      <c r="BL66" s="173"/>
      <c r="BM66" s="174"/>
      <c r="BN66" s="4"/>
      <c r="BO66" s="4"/>
      <c r="BP66" s="5"/>
      <c r="BQ66" s="3"/>
    </row>
    <row r="67" spans="2:69" ht="7.5" customHeight="1" x14ac:dyDescent="0.15">
      <c r="B67" s="2"/>
      <c r="C67" s="21"/>
      <c r="D67" s="21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  <c r="AJ67" s="136"/>
      <c r="AK67" s="136"/>
      <c r="AL67" s="136"/>
      <c r="AM67" s="14"/>
      <c r="AN67" s="14"/>
      <c r="AO67" s="14"/>
      <c r="AP67" s="24"/>
      <c r="AQ67" s="24"/>
      <c r="AR67" s="24"/>
      <c r="AS67" s="23"/>
      <c r="AT67" s="23"/>
      <c r="AU67" s="23"/>
      <c r="AV67" s="23"/>
      <c r="AW67" s="137" t="s">
        <v>23</v>
      </c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4"/>
      <c r="BO67" s="4"/>
      <c r="BP67" s="5"/>
      <c r="BQ67" s="3"/>
    </row>
    <row r="68" spans="2:69" ht="7.5" customHeight="1" x14ac:dyDescent="0.15">
      <c r="B68" s="2"/>
      <c r="C68" s="43" t="s">
        <v>73</v>
      </c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5"/>
      <c r="BQ68" s="3"/>
    </row>
    <row r="69" spans="2:69" ht="7.5" customHeight="1" x14ac:dyDescent="0.15">
      <c r="B69" s="2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3"/>
    </row>
    <row r="70" spans="2:69" ht="7.5" customHeight="1" x14ac:dyDescent="0.15">
      <c r="B70" s="2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3"/>
    </row>
    <row r="71" spans="2:69" ht="7.5" customHeight="1" x14ac:dyDescent="0.15">
      <c r="B71" s="2"/>
      <c r="C71" s="43" t="s">
        <v>31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3"/>
    </row>
    <row r="72" spans="2:69" ht="7.5" customHeight="1" x14ac:dyDescent="0.15">
      <c r="B72" s="2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3"/>
    </row>
    <row r="73" spans="2:69" ht="7.5" customHeight="1" x14ac:dyDescent="0.15">
      <c r="B73" s="2"/>
      <c r="C73" s="102" t="s">
        <v>2</v>
      </c>
      <c r="D73" s="102"/>
      <c r="E73" s="102"/>
      <c r="F73" s="102"/>
      <c r="G73" s="102"/>
      <c r="H73" s="102"/>
      <c r="I73" s="111" t="s">
        <v>53</v>
      </c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3"/>
      <c r="AC73" s="111" t="s">
        <v>56</v>
      </c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3"/>
      <c r="AW73" s="175" t="s">
        <v>19</v>
      </c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7"/>
      <c r="BQ73" s="3"/>
    </row>
    <row r="74" spans="2:69" ht="7.5" customHeight="1" x14ac:dyDescent="0.15">
      <c r="B74" s="2"/>
      <c r="C74" s="102"/>
      <c r="D74" s="102"/>
      <c r="E74" s="102"/>
      <c r="F74" s="102"/>
      <c r="G74" s="102"/>
      <c r="H74" s="102"/>
      <c r="I74" s="114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6"/>
      <c r="AC74" s="114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15"/>
      <c r="AT74" s="115"/>
      <c r="AU74" s="115"/>
      <c r="AV74" s="116"/>
      <c r="AW74" s="178"/>
      <c r="AX74" s="179"/>
      <c r="AY74" s="179"/>
      <c r="AZ74" s="179"/>
      <c r="BA74" s="179"/>
      <c r="BB74" s="179"/>
      <c r="BC74" s="179"/>
      <c r="BD74" s="179"/>
      <c r="BE74" s="179"/>
      <c r="BF74" s="179"/>
      <c r="BG74" s="179"/>
      <c r="BH74" s="179"/>
      <c r="BI74" s="179"/>
      <c r="BJ74" s="179"/>
      <c r="BK74" s="179"/>
      <c r="BL74" s="179"/>
      <c r="BM74" s="179"/>
      <c r="BN74" s="179"/>
      <c r="BO74" s="179"/>
      <c r="BP74" s="180"/>
      <c r="BQ74" s="3"/>
    </row>
    <row r="75" spans="2:69" ht="7.5" customHeight="1" x14ac:dyDescent="0.15">
      <c r="B75" s="2"/>
      <c r="C75" s="102"/>
      <c r="D75" s="102"/>
      <c r="E75" s="102"/>
      <c r="F75" s="102"/>
      <c r="G75" s="102"/>
      <c r="H75" s="102"/>
      <c r="I75" s="117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9"/>
      <c r="AC75" s="117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9"/>
      <c r="AW75" s="181"/>
      <c r="AX75" s="182"/>
      <c r="AY75" s="182"/>
      <c r="AZ75" s="182"/>
      <c r="BA75" s="182"/>
      <c r="BB75" s="182"/>
      <c r="BC75" s="182"/>
      <c r="BD75" s="182"/>
      <c r="BE75" s="182"/>
      <c r="BF75" s="182"/>
      <c r="BG75" s="182"/>
      <c r="BH75" s="182"/>
      <c r="BI75" s="182"/>
      <c r="BJ75" s="182"/>
      <c r="BK75" s="182"/>
      <c r="BL75" s="182"/>
      <c r="BM75" s="182"/>
      <c r="BN75" s="182"/>
      <c r="BO75" s="182"/>
      <c r="BP75" s="183"/>
      <c r="BQ75" s="3"/>
    </row>
    <row r="76" spans="2:69" ht="7.5" customHeight="1" x14ac:dyDescent="0.15">
      <c r="B76" s="2"/>
      <c r="C76" s="190">
        <v>9</v>
      </c>
      <c r="D76" s="191"/>
      <c r="E76" s="191"/>
      <c r="F76" s="154" t="s">
        <v>2</v>
      </c>
      <c r="G76" s="154"/>
      <c r="H76" s="155"/>
      <c r="I76" s="54">
        <v>105000</v>
      </c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92" t="s">
        <v>5</v>
      </c>
      <c r="AA76" s="92"/>
      <c r="AB76" s="139"/>
      <c r="AC76" s="54">
        <v>126000</v>
      </c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92" t="s">
        <v>5</v>
      </c>
      <c r="AU76" s="92"/>
      <c r="AV76" s="139"/>
      <c r="AW76" s="184"/>
      <c r="AX76" s="185"/>
      <c r="AY76" s="185"/>
      <c r="AZ76" s="185"/>
      <c r="BA76" s="185"/>
      <c r="BB76" s="185"/>
      <c r="BC76" s="185"/>
      <c r="BD76" s="185"/>
      <c r="BE76" s="185"/>
      <c r="BF76" s="185"/>
      <c r="BG76" s="185"/>
      <c r="BH76" s="185"/>
      <c r="BI76" s="185"/>
      <c r="BJ76" s="185"/>
      <c r="BK76" s="185"/>
      <c r="BL76" s="185"/>
      <c r="BM76" s="185"/>
      <c r="BN76" s="185"/>
      <c r="BO76" s="185"/>
      <c r="BP76" s="186"/>
      <c r="BQ76" s="3"/>
    </row>
    <row r="77" spans="2:69" ht="7.5" customHeight="1" x14ac:dyDescent="0.15">
      <c r="B77" s="2"/>
      <c r="C77" s="151"/>
      <c r="D77" s="41"/>
      <c r="E77" s="41"/>
      <c r="F77" s="156"/>
      <c r="G77" s="156"/>
      <c r="H77" s="157"/>
      <c r="I77" s="56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94"/>
      <c r="AA77" s="94"/>
      <c r="AB77" s="140"/>
      <c r="AC77" s="56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94"/>
      <c r="AU77" s="94"/>
      <c r="AV77" s="140"/>
      <c r="AW77" s="184"/>
      <c r="AX77" s="185"/>
      <c r="AY77" s="185"/>
      <c r="AZ77" s="185"/>
      <c r="BA77" s="185"/>
      <c r="BB77" s="185"/>
      <c r="BC77" s="185"/>
      <c r="BD77" s="185"/>
      <c r="BE77" s="185"/>
      <c r="BF77" s="185"/>
      <c r="BG77" s="185"/>
      <c r="BH77" s="185"/>
      <c r="BI77" s="185"/>
      <c r="BJ77" s="185"/>
      <c r="BK77" s="185"/>
      <c r="BL77" s="185"/>
      <c r="BM77" s="185"/>
      <c r="BN77" s="185"/>
      <c r="BO77" s="185"/>
      <c r="BP77" s="186"/>
      <c r="BQ77" s="3"/>
    </row>
    <row r="78" spans="2:69" ht="7.5" customHeight="1" x14ac:dyDescent="0.15">
      <c r="B78" s="2"/>
      <c r="C78" s="152"/>
      <c r="D78" s="153"/>
      <c r="E78" s="153"/>
      <c r="F78" s="158"/>
      <c r="G78" s="158"/>
      <c r="H78" s="159"/>
      <c r="I78" s="58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100"/>
      <c r="AA78" s="100"/>
      <c r="AB78" s="141"/>
      <c r="AC78" s="58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100"/>
      <c r="AU78" s="100"/>
      <c r="AV78" s="141"/>
      <c r="AW78" s="184"/>
      <c r="AX78" s="185"/>
      <c r="AY78" s="185"/>
      <c r="AZ78" s="185"/>
      <c r="BA78" s="185"/>
      <c r="BB78" s="185"/>
      <c r="BC78" s="185"/>
      <c r="BD78" s="185"/>
      <c r="BE78" s="185"/>
      <c r="BF78" s="185"/>
      <c r="BG78" s="185"/>
      <c r="BH78" s="185"/>
      <c r="BI78" s="185"/>
      <c r="BJ78" s="185"/>
      <c r="BK78" s="185"/>
      <c r="BL78" s="185"/>
      <c r="BM78" s="185"/>
      <c r="BN78" s="185"/>
      <c r="BO78" s="185"/>
      <c r="BP78" s="186"/>
      <c r="BQ78" s="3"/>
    </row>
    <row r="79" spans="2:69" ht="7.5" customHeight="1" x14ac:dyDescent="0.15">
      <c r="B79" s="2"/>
      <c r="C79" s="190">
        <v>10</v>
      </c>
      <c r="D79" s="191"/>
      <c r="E79" s="191"/>
      <c r="F79" s="154" t="s">
        <v>2</v>
      </c>
      <c r="G79" s="154"/>
      <c r="H79" s="155"/>
      <c r="I79" s="54">
        <v>110000</v>
      </c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92" t="s">
        <v>5</v>
      </c>
      <c r="AA79" s="92"/>
      <c r="AB79" s="139"/>
      <c r="AC79" s="54">
        <v>130000</v>
      </c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92" t="s">
        <v>5</v>
      </c>
      <c r="AU79" s="92"/>
      <c r="AV79" s="139"/>
      <c r="AW79" s="184"/>
      <c r="AX79" s="185"/>
      <c r="AY79" s="185"/>
      <c r="AZ79" s="185"/>
      <c r="BA79" s="185"/>
      <c r="BB79" s="185"/>
      <c r="BC79" s="185"/>
      <c r="BD79" s="185"/>
      <c r="BE79" s="185"/>
      <c r="BF79" s="185"/>
      <c r="BG79" s="185"/>
      <c r="BH79" s="185"/>
      <c r="BI79" s="185"/>
      <c r="BJ79" s="185"/>
      <c r="BK79" s="185"/>
      <c r="BL79" s="185"/>
      <c r="BM79" s="185"/>
      <c r="BN79" s="185"/>
      <c r="BO79" s="185"/>
      <c r="BP79" s="186"/>
      <c r="BQ79" s="3"/>
    </row>
    <row r="80" spans="2:69" ht="7.5" customHeight="1" x14ac:dyDescent="0.15">
      <c r="B80" s="2"/>
      <c r="C80" s="151"/>
      <c r="D80" s="41"/>
      <c r="E80" s="41"/>
      <c r="F80" s="156"/>
      <c r="G80" s="156"/>
      <c r="H80" s="157"/>
      <c r="I80" s="56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94"/>
      <c r="AA80" s="94"/>
      <c r="AB80" s="140"/>
      <c r="AC80" s="56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94"/>
      <c r="AU80" s="94"/>
      <c r="AV80" s="140"/>
      <c r="AW80" s="184"/>
      <c r="AX80" s="185"/>
      <c r="AY80" s="185"/>
      <c r="AZ80" s="185"/>
      <c r="BA80" s="185"/>
      <c r="BB80" s="185"/>
      <c r="BC80" s="185"/>
      <c r="BD80" s="185"/>
      <c r="BE80" s="185"/>
      <c r="BF80" s="185"/>
      <c r="BG80" s="185"/>
      <c r="BH80" s="185"/>
      <c r="BI80" s="185"/>
      <c r="BJ80" s="185"/>
      <c r="BK80" s="185"/>
      <c r="BL80" s="185"/>
      <c r="BM80" s="185"/>
      <c r="BN80" s="185"/>
      <c r="BO80" s="185"/>
      <c r="BP80" s="186"/>
      <c r="BQ80" s="3"/>
    </row>
    <row r="81" spans="2:69" ht="7.5" customHeight="1" thickBot="1" x14ac:dyDescent="0.2">
      <c r="B81" s="2"/>
      <c r="C81" s="192"/>
      <c r="D81" s="193"/>
      <c r="E81" s="193"/>
      <c r="F81" s="194"/>
      <c r="G81" s="194"/>
      <c r="H81" s="195"/>
      <c r="I81" s="196"/>
      <c r="J81" s="197"/>
      <c r="K81" s="197"/>
      <c r="L81" s="197"/>
      <c r="M81" s="197"/>
      <c r="N81" s="197"/>
      <c r="O81" s="197"/>
      <c r="P81" s="197"/>
      <c r="Q81" s="197"/>
      <c r="R81" s="197"/>
      <c r="S81" s="197"/>
      <c r="T81" s="197"/>
      <c r="U81" s="197"/>
      <c r="V81" s="197"/>
      <c r="W81" s="197"/>
      <c r="X81" s="197"/>
      <c r="Y81" s="197"/>
      <c r="Z81" s="96"/>
      <c r="AA81" s="96"/>
      <c r="AB81" s="198"/>
      <c r="AC81" s="196"/>
      <c r="AD81" s="197"/>
      <c r="AE81" s="197"/>
      <c r="AF81" s="197"/>
      <c r="AG81" s="197"/>
      <c r="AH81" s="197"/>
      <c r="AI81" s="197"/>
      <c r="AJ81" s="197"/>
      <c r="AK81" s="197"/>
      <c r="AL81" s="197"/>
      <c r="AM81" s="197"/>
      <c r="AN81" s="197"/>
      <c r="AO81" s="197"/>
      <c r="AP81" s="197"/>
      <c r="AQ81" s="197"/>
      <c r="AR81" s="197"/>
      <c r="AS81" s="197"/>
      <c r="AT81" s="96"/>
      <c r="AU81" s="96"/>
      <c r="AV81" s="198"/>
      <c r="AW81" s="187"/>
      <c r="AX81" s="188"/>
      <c r="AY81" s="188"/>
      <c r="AZ81" s="188"/>
      <c r="BA81" s="188"/>
      <c r="BB81" s="188"/>
      <c r="BC81" s="188"/>
      <c r="BD81" s="188"/>
      <c r="BE81" s="188"/>
      <c r="BF81" s="188"/>
      <c r="BG81" s="188"/>
      <c r="BH81" s="188"/>
      <c r="BI81" s="188"/>
      <c r="BJ81" s="188"/>
      <c r="BK81" s="188"/>
      <c r="BL81" s="188"/>
      <c r="BM81" s="188"/>
      <c r="BN81" s="188"/>
      <c r="BO81" s="188"/>
      <c r="BP81" s="189"/>
      <c r="BQ81" s="3"/>
    </row>
    <row r="82" spans="2:69" ht="7.5" customHeight="1" thickTop="1" x14ac:dyDescent="0.15">
      <c r="B82" s="2"/>
      <c r="C82" s="199" t="s">
        <v>20</v>
      </c>
      <c r="D82" s="39"/>
      <c r="E82" s="39"/>
      <c r="F82" s="39"/>
      <c r="G82" s="39"/>
      <c r="H82" s="172"/>
      <c r="I82" s="201" t="s">
        <v>33</v>
      </c>
      <c r="J82" s="202"/>
      <c r="K82" s="202"/>
      <c r="L82" s="202"/>
      <c r="M82" s="202"/>
      <c r="N82" s="202"/>
      <c r="O82" s="202"/>
      <c r="P82" s="202"/>
      <c r="Q82" s="202"/>
      <c r="R82" s="202"/>
      <c r="S82" s="202"/>
      <c r="T82" s="202"/>
      <c r="U82" s="202"/>
      <c r="V82" s="202"/>
      <c r="W82" s="202"/>
      <c r="X82" s="202"/>
      <c r="Y82" s="202"/>
      <c r="Z82" s="94" t="s">
        <v>5</v>
      </c>
      <c r="AA82" s="94"/>
      <c r="AB82" s="140"/>
      <c r="AC82" s="201" t="s">
        <v>34</v>
      </c>
      <c r="AD82" s="202"/>
      <c r="AE82" s="202"/>
      <c r="AF82" s="202"/>
      <c r="AG82" s="202"/>
      <c r="AH82" s="202"/>
      <c r="AI82" s="202"/>
      <c r="AJ82" s="202"/>
      <c r="AK82" s="202"/>
      <c r="AL82" s="202"/>
      <c r="AM82" s="202"/>
      <c r="AN82" s="202"/>
      <c r="AO82" s="202"/>
      <c r="AP82" s="202"/>
      <c r="AQ82" s="202"/>
      <c r="AR82" s="202"/>
      <c r="AS82" s="202"/>
      <c r="AT82" s="94" t="s">
        <v>5</v>
      </c>
      <c r="AU82" s="94"/>
      <c r="AV82" s="140"/>
      <c r="AW82" s="201" t="s">
        <v>35</v>
      </c>
      <c r="AX82" s="202"/>
      <c r="AY82" s="202"/>
      <c r="AZ82" s="202"/>
      <c r="BA82" s="202"/>
      <c r="BB82" s="202"/>
      <c r="BC82" s="202"/>
      <c r="BD82" s="202"/>
      <c r="BE82" s="202"/>
      <c r="BF82" s="202"/>
      <c r="BG82" s="202"/>
      <c r="BH82" s="202"/>
      <c r="BI82" s="202"/>
      <c r="BJ82" s="202"/>
      <c r="BK82" s="202"/>
      <c r="BL82" s="202"/>
      <c r="BM82" s="202"/>
      <c r="BN82" s="94" t="s">
        <v>5</v>
      </c>
      <c r="BO82" s="94"/>
      <c r="BP82" s="140"/>
      <c r="BQ82" s="3"/>
    </row>
    <row r="83" spans="2:69" ht="7.5" customHeight="1" x14ac:dyDescent="0.15">
      <c r="B83" s="2"/>
      <c r="C83" s="199"/>
      <c r="D83" s="39"/>
      <c r="E83" s="39"/>
      <c r="F83" s="39"/>
      <c r="G83" s="39"/>
      <c r="H83" s="172"/>
      <c r="I83" s="201"/>
      <c r="J83" s="202"/>
      <c r="K83" s="202"/>
      <c r="L83" s="202"/>
      <c r="M83" s="202"/>
      <c r="N83" s="202"/>
      <c r="O83" s="202"/>
      <c r="P83" s="202"/>
      <c r="Q83" s="202"/>
      <c r="R83" s="202"/>
      <c r="S83" s="202"/>
      <c r="T83" s="202"/>
      <c r="U83" s="202"/>
      <c r="V83" s="202"/>
      <c r="W83" s="202"/>
      <c r="X83" s="202"/>
      <c r="Y83" s="202"/>
      <c r="Z83" s="94"/>
      <c r="AA83" s="94"/>
      <c r="AB83" s="140"/>
      <c r="AC83" s="201"/>
      <c r="AD83" s="202"/>
      <c r="AE83" s="202"/>
      <c r="AF83" s="202"/>
      <c r="AG83" s="202"/>
      <c r="AH83" s="202"/>
      <c r="AI83" s="202"/>
      <c r="AJ83" s="202"/>
      <c r="AK83" s="202"/>
      <c r="AL83" s="202"/>
      <c r="AM83" s="202"/>
      <c r="AN83" s="202"/>
      <c r="AO83" s="202"/>
      <c r="AP83" s="202"/>
      <c r="AQ83" s="202"/>
      <c r="AR83" s="202"/>
      <c r="AS83" s="202"/>
      <c r="AT83" s="94"/>
      <c r="AU83" s="94"/>
      <c r="AV83" s="140"/>
      <c r="AW83" s="201"/>
      <c r="AX83" s="202"/>
      <c r="AY83" s="202"/>
      <c r="AZ83" s="202"/>
      <c r="BA83" s="202"/>
      <c r="BB83" s="202"/>
      <c r="BC83" s="202"/>
      <c r="BD83" s="202"/>
      <c r="BE83" s="202"/>
      <c r="BF83" s="202"/>
      <c r="BG83" s="202"/>
      <c r="BH83" s="202"/>
      <c r="BI83" s="202"/>
      <c r="BJ83" s="202"/>
      <c r="BK83" s="202"/>
      <c r="BL83" s="202"/>
      <c r="BM83" s="202"/>
      <c r="BN83" s="94"/>
      <c r="BO83" s="94"/>
      <c r="BP83" s="140"/>
      <c r="BQ83" s="3"/>
    </row>
    <row r="84" spans="2:69" ht="7.5" customHeight="1" x14ac:dyDescent="0.15">
      <c r="B84" s="2"/>
      <c r="C84" s="199"/>
      <c r="D84" s="39"/>
      <c r="E84" s="39"/>
      <c r="F84" s="39"/>
      <c r="G84" s="39"/>
      <c r="H84" s="172"/>
      <c r="I84" s="56">
        <v>215000</v>
      </c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94"/>
      <c r="AA84" s="94"/>
      <c r="AB84" s="140"/>
      <c r="AC84" s="56">
        <v>256000</v>
      </c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94"/>
      <c r="AU84" s="94"/>
      <c r="AV84" s="140"/>
      <c r="AW84" s="56">
        <v>50000</v>
      </c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94"/>
      <c r="BO84" s="94"/>
      <c r="BP84" s="140"/>
      <c r="BQ84" s="3"/>
    </row>
    <row r="85" spans="2:69" ht="7.5" customHeight="1" x14ac:dyDescent="0.15">
      <c r="B85" s="2"/>
      <c r="C85" s="199"/>
      <c r="D85" s="39"/>
      <c r="E85" s="39"/>
      <c r="F85" s="39"/>
      <c r="G85" s="39"/>
      <c r="H85" s="172"/>
      <c r="I85" s="56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94"/>
      <c r="AA85" s="94"/>
      <c r="AB85" s="140"/>
      <c r="AC85" s="56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94"/>
      <c r="AU85" s="94"/>
      <c r="AV85" s="140"/>
      <c r="AW85" s="56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94"/>
      <c r="BO85" s="94"/>
      <c r="BP85" s="140"/>
      <c r="BQ85" s="3"/>
    </row>
    <row r="86" spans="2:69" ht="7.5" customHeight="1" x14ac:dyDescent="0.15">
      <c r="B86" s="2"/>
      <c r="C86" s="200"/>
      <c r="D86" s="173"/>
      <c r="E86" s="173"/>
      <c r="F86" s="173"/>
      <c r="G86" s="173"/>
      <c r="H86" s="174"/>
      <c r="I86" s="58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100"/>
      <c r="AA86" s="100"/>
      <c r="AB86" s="141"/>
      <c r="AC86" s="58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100"/>
      <c r="AU86" s="100"/>
      <c r="AV86" s="141"/>
      <c r="AW86" s="58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100"/>
      <c r="BO86" s="100"/>
      <c r="BP86" s="141"/>
      <c r="BQ86" s="3"/>
    </row>
    <row r="87" spans="2:69" ht="7.5" customHeight="1" x14ac:dyDescent="0.15">
      <c r="B87" s="2"/>
      <c r="C87" s="43" t="s">
        <v>36</v>
      </c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3"/>
    </row>
    <row r="88" spans="2:69" ht="7.5" customHeight="1" x14ac:dyDescent="0.15">
      <c r="B88" s="2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3"/>
    </row>
    <row r="89" spans="2:69" ht="7.5" customHeight="1" x14ac:dyDescent="0.15">
      <c r="B89" s="2"/>
      <c r="C89" s="102" t="s">
        <v>2</v>
      </c>
      <c r="D89" s="102"/>
      <c r="E89" s="102"/>
      <c r="F89" s="102"/>
      <c r="G89" s="102"/>
      <c r="H89" s="102"/>
      <c r="I89" s="103" t="s">
        <v>53</v>
      </c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5"/>
      <c r="AC89" s="111" t="s">
        <v>56</v>
      </c>
      <c r="AD89" s="112"/>
      <c r="AE89" s="112"/>
      <c r="AF89" s="112"/>
      <c r="AG89" s="112"/>
      <c r="AH89" s="112"/>
      <c r="AI89" s="112"/>
      <c r="AJ89" s="112"/>
      <c r="AK89" s="112"/>
      <c r="AL89" s="112"/>
      <c r="AM89" s="112"/>
      <c r="AN89" s="112"/>
      <c r="AO89" s="112"/>
      <c r="AP89" s="112"/>
      <c r="AQ89" s="112"/>
      <c r="AR89" s="112"/>
      <c r="AS89" s="112"/>
      <c r="AT89" s="112"/>
      <c r="AU89" s="112"/>
      <c r="AV89" s="113"/>
      <c r="AW89" s="175" t="s">
        <v>19</v>
      </c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7"/>
      <c r="BQ89" s="3"/>
    </row>
    <row r="90" spans="2:69" ht="7.5" customHeight="1" x14ac:dyDescent="0.15">
      <c r="B90" s="2"/>
      <c r="C90" s="102"/>
      <c r="D90" s="102"/>
      <c r="E90" s="102"/>
      <c r="F90" s="102"/>
      <c r="G90" s="102"/>
      <c r="H90" s="102"/>
      <c r="I90" s="106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107"/>
      <c r="AC90" s="114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5"/>
      <c r="AP90" s="115"/>
      <c r="AQ90" s="115"/>
      <c r="AR90" s="115"/>
      <c r="AS90" s="115"/>
      <c r="AT90" s="115"/>
      <c r="AU90" s="115"/>
      <c r="AV90" s="116"/>
      <c r="AW90" s="178"/>
      <c r="AX90" s="179"/>
      <c r="AY90" s="179"/>
      <c r="AZ90" s="179"/>
      <c r="BA90" s="179"/>
      <c r="BB90" s="179"/>
      <c r="BC90" s="179"/>
      <c r="BD90" s="179"/>
      <c r="BE90" s="179"/>
      <c r="BF90" s="179"/>
      <c r="BG90" s="179"/>
      <c r="BH90" s="179"/>
      <c r="BI90" s="179"/>
      <c r="BJ90" s="179"/>
      <c r="BK90" s="179"/>
      <c r="BL90" s="179"/>
      <c r="BM90" s="179"/>
      <c r="BN90" s="179"/>
      <c r="BO90" s="179"/>
      <c r="BP90" s="180"/>
      <c r="BQ90" s="3"/>
    </row>
    <row r="91" spans="2:69" ht="7.5" customHeight="1" x14ac:dyDescent="0.15">
      <c r="B91" s="2"/>
      <c r="C91" s="102"/>
      <c r="D91" s="102"/>
      <c r="E91" s="102"/>
      <c r="F91" s="102"/>
      <c r="G91" s="102"/>
      <c r="H91" s="102"/>
      <c r="I91" s="108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10"/>
      <c r="AC91" s="117"/>
      <c r="AD91" s="118"/>
      <c r="AE91" s="118"/>
      <c r="AF91" s="118"/>
      <c r="AG91" s="118"/>
      <c r="AH91" s="118"/>
      <c r="AI91" s="118"/>
      <c r="AJ91" s="118"/>
      <c r="AK91" s="118"/>
      <c r="AL91" s="118"/>
      <c r="AM91" s="118"/>
      <c r="AN91" s="118"/>
      <c r="AO91" s="118"/>
      <c r="AP91" s="118"/>
      <c r="AQ91" s="118"/>
      <c r="AR91" s="118"/>
      <c r="AS91" s="118"/>
      <c r="AT91" s="118"/>
      <c r="AU91" s="118"/>
      <c r="AV91" s="119"/>
      <c r="AW91" s="181"/>
      <c r="AX91" s="182"/>
      <c r="AY91" s="182"/>
      <c r="AZ91" s="182"/>
      <c r="BA91" s="182"/>
      <c r="BB91" s="182"/>
      <c r="BC91" s="182"/>
      <c r="BD91" s="182"/>
      <c r="BE91" s="182"/>
      <c r="BF91" s="182"/>
      <c r="BG91" s="182"/>
      <c r="BH91" s="182"/>
      <c r="BI91" s="182"/>
      <c r="BJ91" s="182"/>
      <c r="BK91" s="182"/>
      <c r="BL91" s="182"/>
      <c r="BM91" s="182"/>
      <c r="BN91" s="182"/>
      <c r="BO91" s="182"/>
      <c r="BP91" s="183"/>
      <c r="BQ91" s="3"/>
    </row>
    <row r="92" spans="2:69" ht="7.5" customHeight="1" x14ac:dyDescent="0.15">
      <c r="B92" s="2"/>
      <c r="C92" s="190">
        <v>9</v>
      </c>
      <c r="D92" s="191"/>
      <c r="E92" s="191"/>
      <c r="F92" s="154" t="s">
        <v>2</v>
      </c>
      <c r="G92" s="154"/>
      <c r="H92" s="155"/>
      <c r="I92" s="54">
        <v>152000</v>
      </c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92" t="s">
        <v>5</v>
      </c>
      <c r="AA92" s="92"/>
      <c r="AB92" s="139"/>
      <c r="AC92" s="54">
        <v>156000</v>
      </c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92" t="s">
        <v>5</v>
      </c>
      <c r="AU92" s="92"/>
      <c r="AV92" s="139"/>
      <c r="AW92" s="184"/>
      <c r="AX92" s="185"/>
      <c r="AY92" s="185"/>
      <c r="AZ92" s="185"/>
      <c r="BA92" s="185"/>
      <c r="BB92" s="185"/>
      <c r="BC92" s="185"/>
      <c r="BD92" s="185"/>
      <c r="BE92" s="185"/>
      <c r="BF92" s="185"/>
      <c r="BG92" s="185"/>
      <c r="BH92" s="185"/>
      <c r="BI92" s="185"/>
      <c r="BJ92" s="185"/>
      <c r="BK92" s="185"/>
      <c r="BL92" s="185"/>
      <c r="BM92" s="185"/>
      <c r="BN92" s="185"/>
      <c r="BO92" s="185"/>
      <c r="BP92" s="186"/>
      <c r="BQ92" s="3"/>
    </row>
    <row r="93" spans="2:69" ht="7.5" customHeight="1" x14ac:dyDescent="0.15">
      <c r="B93" s="2"/>
      <c r="C93" s="151"/>
      <c r="D93" s="41"/>
      <c r="E93" s="41"/>
      <c r="F93" s="156"/>
      <c r="G93" s="156"/>
      <c r="H93" s="157"/>
      <c r="I93" s="56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94"/>
      <c r="AA93" s="94"/>
      <c r="AB93" s="140"/>
      <c r="AC93" s="56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94"/>
      <c r="AU93" s="94"/>
      <c r="AV93" s="140"/>
      <c r="AW93" s="184"/>
      <c r="AX93" s="185"/>
      <c r="AY93" s="185"/>
      <c r="AZ93" s="185"/>
      <c r="BA93" s="185"/>
      <c r="BB93" s="185"/>
      <c r="BC93" s="185"/>
      <c r="BD93" s="185"/>
      <c r="BE93" s="185"/>
      <c r="BF93" s="185"/>
      <c r="BG93" s="185"/>
      <c r="BH93" s="185"/>
      <c r="BI93" s="185"/>
      <c r="BJ93" s="185"/>
      <c r="BK93" s="185"/>
      <c r="BL93" s="185"/>
      <c r="BM93" s="185"/>
      <c r="BN93" s="185"/>
      <c r="BO93" s="185"/>
      <c r="BP93" s="186"/>
      <c r="BQ93" s="3"/>
    </row>
    <row r="94" spans="2:69" ht="7.5" customHeight="1" x14ac:dyDescent="0.15">
      <c r="B94" s="2"/>
      <c r="C94" s="152"/>
      <c r="D94" s="153"/>
      <c r="E94" s="153"/>
      <c r="F94" s="158"/>
      <c r="G94" s="158"/>
      <c r="H94" s="159"/>
      <c r="I94" s="58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100"/>
      <c r="AA94" s="100"/>
      <c r="AB94" s="141"/>
      <c r="AC94" s="58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100"/>
      <c r="AU94" s="100"/>
      <c r="AV94" s="141"/>
      <c r="AW94" s="184"/>
      <c r="AX94" s="185"/>
      <c r="AY94" s="185"/>
      <c r="AZ94" s="185"/>
      <c r="BA94" s="185"/>
      <c r="BB94" s="185"/>
      <c r="BC94" s="185"/>
      <c r="BD94" s="185"/>
      <c r="BE94" s="185"/>
      <c r="BF94" s="185"/>
      <c r="BG94" s="185"/>
      <c r="BH94" s="185"/>
      <c r="BI94" s="185"/>
      <c r="BJ94" s="185"/>
      <c r="BK94" s="185"/>
      <c r="BL94" s="185"/>
      <c r="BM94" s="185"/>
      <c r="BN94" s="185"/>
      <c r="BO94" s="185"/>
      <c r="BP94" s="186"/>
      <c r="BQ94" s="3"/>
    </row>
    <row r="95" spans="2:69" ht="7.5" customHeight="1" x14ac:dyDescent="0.15">
      <c r="B95" s="2"/>
      <c r="C95" s="190">
        <v>10</v>
      </c>
      <c r="D95" s="191"/>
      <c r="E95" s="191"/>
      <c r="F95" s="154" t="s">
        <v>2</v>
      </c>
      <c r="G95" s="154"/>
      <c r="H95" s="155"/>
      <c r="I95" s="54">
        <v>160000</v>
      </c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92" t="s">
        <v>5</v>
      </c>
      <c r="AA95" s="92"/>
      <c r="AB95" s="139"/>
      <c r="AC95" s="54">
        <v>168000</v>
      </c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92" t="s">
        <v>5</v>
      </c>
      <c r="AU95" s="92"/>
      <c r="AV95" s="139"/>
      <c r="AW95" s="184"/>
      <c r="AX95" s="185"/>
      <c r="AY95" s="185"/>
      <c r="AZ95" s="185"/>
      <c r="BA95" s="185"/>
      <c r="BB95" s="185"/>
      <c r="BC95" s="185"/>
      <c r="BD95" s="185"/>
      <c r="BE95" s="185"/>
      <c r="BF95" s="185"/>
      <c r="BG95" s="185"/>
      <c r="BH95" s="185"/>
      <c r="BI95" s="185"/>
      <c r="BJ95" s="185"/>
      <c r="BK95" s="185"/>
      <c r="BL95" s="185"/>
      <c r="BM95" s="185"/>
      <c r="BN95" s="185"/>
      <c r="BO95" s="185"/>
      <c r="BP95" s="186"/>
      <c r="BQ95" s="3"/>
    </row>
    <row r="96" spans="2:69" ht="7.5" customHeight="1" x14ac:dyDescent="0.15">
      <c r="B96" s="2"/>
      <c r="C96" s="151"/>
      <c r="D96" s="41"/>
      <c r="E96" s="41"/>
      <c r="F96" s="156"/>
      <c r="G96" s="156"/>
      <c r="H96" s="157"/>
      <c r="I96" s="56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94"/>
      <c r="AA96" s="94"/>
      <c r="AB96" s="140"/>
      <c r="AC96" s="56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94"/>
      <c r="AU96" s="94"/>
      <c r="AV96" s="140"/>
      <c r="AW96" s="184"/>
      <c r="AX96" s="185"/>
      <c r="AY96" s="185"/>
      <c r="AZ96" s="185"/>
      <c r="BA96" s="185"/>
      <c r="BB96" s="185"/>
      <c r="BC96" s="185"/>
      <c r="BD96" s="185"/>
      <c r="BE96" s="185"/>
      <c r="BF96" s="185"/>
      <c r="BG96" s="185"/>
      <c r="BH96" s="185"/>
      <c r="BI96" s="185"/>
      <c r="BJ96" s="185"/>
      <c r="BK96" s="185"/>
      <c r="BL96" s="185"/>
      <c r="BM96" s="185"/>
      <c r="BN96" s="185"/>
      <c r="BO96" s="185"/>
      <c r="BP96" s="186"/>
      <c r="BQ96" s="3"/>
    </row>
    <row r="97" spans="2:69" ht="7.5" customHeight="1" thickBot="1" x14ac:dyDescent="0.2">
      <c r="B97" s="2"/>
      <c r="C97" s="192"/>
      <c r="D97" s="193"/>
      <c r="E97" s="193"/>
      <c r="F97" s="194"/>
      <c r="G97" s="194"/>
      <c r="H97" s="195"/>
      <c r="I97" s="196"/>
      <c r="J97" s="197"/>
      <c r="K97" s="197"/>
      <c r="L97" s="197"/>
      <c r="M97" s="197"/>
      <c r="N97" s="197"/>
      <c r="O97" s="197"/>
      <c r="P97" s="197"/>
      <c r="Q97" s="197"/>
      <c r="R97" s="197"/>
      <c r="S97" s="197"/>
      <c r="T97" s="197"/>
      <c r="U97" s="197"/>
      <c r="V97" s="197"/>
      <c r="W97" s="197"/>
      <c r="X97" s="197"/>
      <c r="Y97" s="197"/>
      <c r="Z97" s="96"/>
      <c r="AA97" s="96"/>
      <c r="AB97" s="198"/>
      <c r="AC97" s="196"/>
      <c r="AD97" s="197"/>
      <c r="AE97" s="197"/>
      <c r="AF97" s="197"/>
      <c r="AG97" s="197"/>
      <c r="AH97" s="197"/>
      <c r="AI97" s="197"/>
      <c r="AJ97" s="197"/>
      <c r="AK97" s="197"/>
      <c r="AL97" s="197"/>
      <c r="AM97" s="197"/>
      <c r="AN97" s="197"/>
      <c r="AO97" s="197"/>
      <c r="AP97" s="197"/>
      <c r="AQ97" s="197"/>
      <c r="AR97" s="197"/>
      <c r="AS97" s="197"/>
      <c r="AT97" s="96"/>
      <c r="AU97" s="96"/>
      <c r="AV97" s="198"/>
      <c r="AW97" s="187"/>
      <c r="AX97" s="188"/>
      <c r="AY97" s="188"/>
      <c r="AZ97" s="188"/>
      <c r="BA97" s="188"/>
      <c r="BB97" s="188"/>
      <c r="BC97" s="188"/>
      <c r="BD97" s="188"/>
      <c r="BE97" s="188"/>
      <c r="BF97" s="188"/>
      <c r="BG97" s="188"/>
      <c r="BH97" s="188"/>
      <c r="BI97" s="188"/>
      <c r="BJ97" s="188"/>
      <c r="BK97" s="188"/>
      <c r="BL97" s="188"/>
      <c r="BM97" s="188"/>
      <c r="BN97" s="188"/>
      <c r="BO97" s="188"/>
      <c r="BP97" s="189"/>
      <c r="BQ97" s="3"/>
    </row>
    <row r="98" spans="2:69" ht="7.5" customHeight="1" thickTop="1" x14ac:dyDescent="0.15">
      <c r="B98" s="2"/>
      <c r="C98" s="199" t="s">
        <v>20</v>
      </c>
      <c r="D98" s="39"/>
      <c r="E98" s="39"/>
      <c r="F98" s="39"/>
      <c r="G98" s="39"/>
      <c r="H98" s="172"/>
      <c r="I98" s="201" t="s">
        <v>48</v>
      </c>
      <c r="J98" s="202"/>
      <c r="K98" s="202"/>
      <c r="L98" s="202"/>
      <c r="M98" s="202"/>
      <c r="N98" s="202"/>
      <c r="O98" s="202"/>
      <c r="P98" s="202"/>
      <c r="Q98" s="202"/>
      <c r="R98" s="202"/>
      <c r="S98" s="202"/>
      <c r="T98" s="202"/>
      <c r="U98" s="202"/>
      <c r="V98" s="202"/>
      <c r="W98" s="202"/>
      <c r="X98" s="202"/>
      <c r="Y98" s="202"/>
      <c r="Z98" s="94" t="s">
        <v>5</v>
      </c>
      <c r="AA98" s="94"/>
      <c r="AB98" s="140"/>
      <c r="AC98" s="201" t="s">
        <v>37</v>
      </c>
      <c r="AD98" s="202"/>
      <c r="AE98" s="202"/>
      <c r="AF98" s="202"/>
      <c r="AG98" s="202"/>
      <c r="AH98" s="202"/>
      <c r="AI98" s="202"/>
      <c r="AJ98" s="202"/>
      <c r="AK98" s="202"/>
      <c r="AL98" s="202"/>
      <c r="AM98" s="202"/>
      <c r="AN98" s="202"/>
      <c r="AO98" s="202"/>
      <c r="AP98" s="202"/>
      <c r="AQ98" s="202"/>
      <c r="AR98" s="202"/>
      <c r="AS98" s="202"/>
      <c r="AT98" s="94" t="s">
        <v>5</v>
      </c>
      <c r="AU98" s="94"/>
      <c r="AV98" s="140"/>
      <c r="AW98" s="203" t="s">
        <v>38</v>
      </c>
      <c r="AX98" s="204"/>
      <c r="AY98" s="204"/>
      <c r="AZ98" s="204"/>
      <c r="BA98" s="204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94" t="s">
        <v>5</v>
      </c>
      <c r="BO98" s="94"/>
      <c r="BP98" s="140"/>
      <c r="BQ98" s="3"/>
    </row>
    <row r="99" spans="2:69" ht="7.5" customHeight="1" x14ac:dyDescent="0.15">
      <c r="B99" s="2"/>
      <c r="C99" s="199"/>
      <c r="D99" s="39"/>
      <c r="E99" s="39"/>
      <c r="F99" s="39"/>
      <c r="G99" s="39"/>
      <c r="H99" s="172"/>
      <c r="I99" s="201"/>
      <c r="J99" s="202"/>
      <c r="K99" s="202"/>
      <c r="L99" s="202"/>
      <c r="M99" s="202"/>
      <c r="N99" s="202"/>
      <c r="O99" s="202"/>
      <c r="P99" s="202"/>
      <c r="Q99" s="202"/>
      <c r="R99" s="202"/>
      <c r="S99" s="202"/>
      <c r="T99" s="202"/>
      <c r="U99" s="202"/>
      <c r="V99" s="202"/>
      <c r="W99" s="202"/>
      <c r="X99" s="202"/>
      <c r="Y99" s="202"/>
      <c r="Z99" s="94"/>
      <c r="AA99" s="94"/>
      <c r="AB99" s="140"/>
      <c r="AC99" s="201"/>
      <c r="AD99" s="202"/>
      <c r="AE99" s="202"/>
      <c r="AF99" s="202"/>
      <c r="AG99" s="202"/>
      <c r="AH99" s="202"/>
      <c r="AI99" s="202"/>
      <c r="AJ99" s="202"/>
      <c r="AK99" s="202"/>
      <c r="AL99" s="202"/>
      <c r="AM99" s="202"/>
      <c r="AN99" s="202"/>
      <c r="AO99" s="202"/>
      <c r="AP99" s="202"/>
      <c r="AQ99" s="202"/>
      <c r="AR99" s="202"/>
      <c r="AS99" s="202"/>
      <c r="AT99" s="94"/>
      <c r="AU99" s="94"/>
      <c r="AV99" s="140"/>
      <c r="AW99" s="203"/>
      <c r="AX99" s="204"/>
      <c r="AY99" s="204"/>
      <c r="AZ99" s="204"/>
      <c r="BA99" s="204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94"/>
      <c r="BO99" s="94"/>
      <c r="BP99" s="140"/>
      <c r="BQ99" s="3"/>
    </row>
    <row r="100" spans="2:69" ht="7.5" customHeight="1" x14ac:dyDescent="0.15">
      <c r="B100" s="2"/>
      <c r="C100" s="199"/>
      <c r="D100" s="39"/>
      <c r="E100" s="39"/>
      <c r="F100" s="39"/>
      <c r="G100" s="39"/>
      <c r="H100" s="172"/>
      <c r="I100" s="56">
        <v>312000</v>
      </c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94"/>
      <c r="AA100" s="94"/>
      <c r="AB100" s="140"/>
      <c r="AC100" s="56">
        <v>324000</v>
      </c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94"/>
      <c r="AU100" s="94"/>
      <c r="AV100" s="140"/>
      <c r="AW100" s="56">
        <v>29000</v>
      </c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/>
      <c r="BJ100" s="57"/>
      <c r="BK100" s="57"/>
      <c r="BL100" s="57"/>
      <c r="BM100" s="57"/>
      <c r="BN100" s="94"/>
      <c r="BO100" s="94"/>
      <c r="BP100" s="140"/>
      <c r="BQ100" s="3"/>
    </row>
    <row r="101" spans="2:69" ht="7.5" customHeight="1" x14ac:dyDescent="0.15">
      <c r="B101" s="2"/>
      <c r="C101" s="199"/>
      <c r="D101" s="39"/>
      <c r="E101" s="39"/>
      <c r="F101" s="39"/>
      <c r="G101" s="39"/>
      <c r="H101" s="172"/>
      <c r="I101" s="56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94"/>
      <c r="AA101" s="94"/>
      <c r="AB101" s="140"/>
      <c r="AC101" s="56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94"/>
      <c r="AU101" s="94"/>
      <c r="AV101" s="140"/>
      <c r="AW101" s="56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94"/>
      <c r="BO101" s="94"/>
      <c r="BP101" s="140"/>
      <c r="BQ101" s="3"/>
    </row>
    <row r="102" spans="2:69" ht="7.5" customHeight="1" x14ac:dyDescent="0.15">
      <c r="B102" s="2"/>
      <c r="C102" s="200"/>
      <c r="D102" s="173"/>
      <c r="E102" s="173"/>
      <c r="F102" s="173"/>
      <c r="G102" s="173"/>
      <c r="H102" s="174"/>
      <c r="I102" s="58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100"/>
      <c r="AA102" s="100"/>
      <c r="AB102" s="141"/>
      <c r="AC102" s="58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100"/>
      <c r="AU102" s="100"/>
      <c r="AV102" s="141"/>
      <c r="AW102" s="58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59"/>
      <c r="BN102" s="100"/>
      <c r="BO102" s="100"/>
      <c r="BP102" s="141"/>
      <c r="BQ102" s="3"/>
    </row>
    <row r="103" spans="2:69" ht="7.5" customHeight="1" x14ac:dyDescent="0.15">
      <c r="B103" s="2"/>
      <c r="C103" s="160" t="s">
        <v>54</v>
      </c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60"/>
      <c r="AD103" s="160"/>
      <c r="AE103" s="160"/>
      <c r="AF103" s="160"/>
      <c r="AG103" s="160"/>
      <c r="AH103" s="160"/>
      <c r="AI103" s="160"/>
      <c r="AJ103" s="160"/>
      <c r="AK103" s="160"/>
      <c r="AL103" s="160"/>
      <c r="AM103" s="160"/>
      <c r="AN103" s="160"/>
      <c r="AO103" s="160"/>
      <c r="AP103" s="160"/>
      <c r="AQ103" s="160"/>
      <c r="AR103" s="160"/>
      <c r="AS103" s="160"/>
      <c r="AT103" s="160"/>
      <c r="AU103" s="160"/>
      <c r="AV103" s="160"/>
      <c r="AW103" s="160"/>
      <c r="AX103" s="160"/>
      <c r="AY103" s="160"/>
      <c r="AZ103" s="160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27"/>
      <c r="BM103" s="27"/>
      <c r="BN103" s="25"/>
      <c r="BO103" s="25"/>
      <c r="BP103" s="24"/>
      <c r="BQ103" s="3"/>
    </row>
    <row r="104" spans="2:69" ht="7.5" customHeight="1" x14ac:dyDescent="0.15">
      <c r="B104" s="2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25"/>
      <c r="BO104" s="25"/>
      <c r="BP104" s="24"/>
      <c r="BQ104" s="3"/>
    </row>
    <row r="105" spans="2:69" ht="7.5" customHeight="1" x14ac:dyDescent="0.15">
      <c r="B105" s="2"/>
      <c r="E105" s="37" t="s">
        <v>35</v>
      </c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161">
        <v>50000</v>
      </c>
      <c r="T105" s="161"/>
      <c r="U105" s="161"/>
      <c r="V105" s="161"/>
      <c r="W105" s="161"/>
      <c r="X105" s="161"/>
      <c r="Y105" s="161"/>
      <c r="Z105" s="161"/>
      <c r="AA105" s="161"/>
      <c r="AB105" s="161"/>
      <c r="AC105" s="161"/>
      <c r="AD105" s="161"/>
      <c r="AE105" s="161"/>
      <c r="AF105" s="161"/>
      <c r="AG105" s="161"/>
      <c r="AH105" s="161"/>
      <c r="AI105" s="161"/>
      <c r="AJ105" s="136" t="s">
        <v>5</v>
      </c>
      <c r="AK105" s="136"/>
      <c r="AL105" s="136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24"/>
      <c r="BC105" s="24"/>
      <c r="BD105" s="24"/>
      <c r="BE105" s="23"/>
      <c r="BF105" s="23"/>
      <c r="BG105" s="24"/>
      <c r="BH105" s="24"/>
      <c r="BI105" s="24"/>
      <c r="BJ105" s="24"/>
      <c r="BN105" s="25"/>
      <c r="BO105" s="25"/>
      <c r="BP105" s="24"/>
      <c r="BQ105" s="3"/>
    </row>
    <row r="106" spans="2:69" ht="7.5" customHeight="1" x14ac:dyDescent="0.15">
      <c r="B106" s="2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161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61"/>
      <c r="AD106" s="161"/>
      <c r="AE106" s="161"/>
      <c r="AF106" s="161"/>
      <c r="AG106" s="161"/>
      <c r="AH106" s="161"/>
      <c r="AI106" s="161"/>
      <c r="AJ106" s="136"/>
      <c r="AK106" s="136"/>
      <c r="AL106" s="136"/>
      <c r="AM106" s="36" t="s">
        <v>0</v>
      </c>
      <c r="AN106" s="36"/>
      <c r="AO106" s="36"/>
      <c r="AP106" s="36"/>
      <c r="AQ106" s="36"/>
      <c r="AR106" s="36"/>
      <c r="AS106" s="39" t="s">
        <v>22</v>
      </c>
      <c r="AT106" s="39"/>
      <c r="AU106" s="39"/>
      <c r="AV106" s="39"/>
      <c r="AW106" s="164">
        <v>13.1</v>
      </c>
      <c r="AX106" s="165"/>
      <c r="AY106" s="165"/>
      <c r="AZ106" s="165"/>
      <c r="BA106" s="165"/>
      <c r="BB106" s="165"/>
      <c r="BC106" s="165"/>
      <c r="BD106" s="165"/>
      <c r="BE106" s="165"/>
      <c r="BF106" s="165"/>
      <c r="BG106" s="165"/>
      <c r="BH106" s="165"/>
      <c r="BI106" s="165"/>
      <c r="BJ106" s="170" t="s">
        <v>4</v>
      </c>
      <c r="BK106" s="170"/>
      <c r="BL106" s="170"/>
      <c r="BM106" s="171"/>
      <c r="BN106" s="25"/>
      <c r="BO106" s="25"/>
      <c r="BP106" s="24"/>
      <c r="BQ106" s="3"/>
    </row>
    <row r="107" spans="2:69" ht="7.5" customHeight="1" x14ac:dyDescent="0.15">
      <c r="B107" s="2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62"/>
      <c r="T107" s="162"/>
      <c r="U107" s="162"/>
      <c r="V107" s="162"/>
      <c r="W107" s="162"/>
      <c r="X107" s="162"/>
      <c r="Y107" s="162"/>
      <c r="Z107" s="162"/>
      <c r="AA107" s="162"/>
      <c r="AB107" s="162"/>
      <c r="AC107" s="162"/>
      <c r="AD107" s="162"/>
      <c r="AE107" s="162"/>
      <c r="AF107" s="162"/>
      <c r="AG107" s="162"/>
      <c r="AH107" s="162"/>
      <c r="AI107" s="162"/>
      <c r="AJ107" s="163"/>
      <c r="AK107" s="163"/>
      <c r="AL107" s="163"/>
      <c r="AM107" s="36"/>
      <c r="AN107" s="36"/>
      <c r="AO107" s="36"/>
      <c r="AP107" s="36"/>
      <c r="AQ107" s="36"/>
      <c r="AR107" s="36"/>
      <c r="AS107" s="39"/>
      <c r="AT107" s="39"/>
      <c r="AU107" s="39"/>
      <c r="AV107" s="39"/>
      <c r="AW107" s="166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39"/>
      <c r="BK107" s="39"/>
      <c r="BL107" s="39"/>
      <c r="BM107" s="172"/>
      <c r="BN107" s="25"/>
      <c r="BO107" s="25"/>
      <c r="BP107" s="24"/>
      <c r="BQ107" s="3"/>
    </row>
    <row r="108" spans="2:69" ht="7.5" customHeight="1" x14ac:dyDescent="0.15">
      <c r="B108" s="2"/>
      <c r="E108" s="37" t="s">
        <v>39</v>
      </c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161">
        <v>379000</v>
      </c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  <c r="AE108" s="161"/>
      <c r="AF108" s="161"/>
      <c r="AG108" s="161"/>
      <c r="AH108" s="161"/>
      <c r="AI108" s="161"/>
      <c r="AJ108" s="136" t="s">
        <v>5</v>
      </c>
      <c r="AK108" s="136"/>
      <c r="AL108" s="136"/>
      <c r="AM108" s="36"/>
      <c r="AN108" s="36"/>
      <c r="AO108" s="36"/>
      <c r="AP108" s="36"/>
      <c r="AQ108" s="36"/>
      <c r="AR108" s="36"/>
      <c r="AS108" s="39"/>
      <c r="AT108" s="39"/>
      <c r="AU108" s="39"/>
      <c r="AV108" s="39"/>
      <c r="AW108" s="166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39"/>
      <c r="BK108" s="39"/>
      <c r="BL108" s="39"/>
      <c r="BM108" s="172"/>
      <c r="BN108" s="25"/>
      <c r="BO108" s="25"/>
      <c r="BP108" s="24"/>
      <c r="BQ108" s="3"/>
    </row>
    <row r="109" spans="2:69" ht="7.5" customHeight="1" x14ac:dyDescent="0.15">
      <c r="B109" s="2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161"/>
      <c r="T109" s="161"/>
      <c r="U109" s="161"/>
      <c r="V109" s="161"/>
      <c r="W109" s="161"/>
      <c r="X109" s="161"/>
      <c r="Y109" s="161"/>
      <c r="Z109" s="161"/>
      <c r="AA109" s="161"/>
      <c r="AB109" s="161"/>
      <c r="AC109" s="161"/>
      <c r="AD109" s="161"/>
      <c r="AE109" s="161"/>
      <c r="AF109" s="161"/>
      <c r="AG109" s="161"/>
      <c r="AH109" s="161"/>
      <c r="AI109" s="161"/>
      <c r="AJ109" s="136"/>
      <c r="AK109" s="136"/>
      <c r="AL109" s="136"/>
      <c r="AM109" s="36"/>
      <c r="AN109" s="36"/>
      <c r="AO109" s="36"/>
      <c r="AP109" s="36"/>
      <c r="AQ109" s="36"/>
      <c r="AR109" s="36"/>
      <c r="AS109" s="39"/>
      <c r="AT109" s="39"/>
      <c r="AU109" s="39"/>
      <c r="AV109" s="39"/>
      <c r="AW109" s="168"/>
      <c r="AX109" s="169"/>
      <c r="AY109" s="169"/>
      <c r="AZ109" s="169"/>
      <c r="BA109" s="169"/>
      <c r="BB109" s="169"/>
      <c r="BC109" s="169"/>
      <c r="BD109" s="169"/>
      <c r="BE109" s="169"/>
      <c r="BF109" s="169"/>
      <c r="BG109" s="169"/>
      <c r="BH109" s="169"/>
      <c r="BI109" s="169"/>
      <c r="BJ109" s="173"/>
      <c r="BK109" s="173"/>
      <c r="BL109" s="173"/>
      <c r="BM109" s="174"/>
      <c r="BN109" s="25"/>
      <c r="BO109" s="25"/>
      <c r="BP109" s="24"/>
      <c r="BQ109" s="3"/>
    </row>
    <row r="110" spans="2:69" ht="7.5" customHeight="1" x14ac:dyDescent="0.15">
      <c r="B110" s="2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61"/>
      <c r="AD110" s="161"/>
      <c r="AE110" s="161"/>
      <c r="AF110" s="161"/>
      <c r="AG110" s="161"/>
      <c r="AH110" s="161"/>
      <c r="AI110" s="161"/>
      <c r="AJ110" s="136"/>
      <c r="AK110" s="136"/>
      <c r="AL110" s="136"/>
      <c r="AM110" s="14"/>
      <c r="AN110" s="14"/>
      <c r="AO110" s="14"/>
      <c r="AP110" s="24"/>
      <c r="AQ110" s="24"/>
      <c r="AR110" s="24"/>
      <c r="AS110" s="23"/>
      <c r="AT110" s="23"/>
      <c r="AU110" s="23"/>
      <c r="AV110" s="23"/>
      <c r="AW110" s="137" t="s">
        <v>23</v>
      </c>
      <c r="AX110" s="137"/>
      <c r="AY110" s="137"/>
      <c r="AZ110" s="137"/>
      <c r="BA110" s="137"/>
      <c r="BB110" s="137"/>
      <c r="BC110" s="137"/>
      <c r="BD110" s="137"/>
      <c r="BE110" s="137"/>
      <c r="BF110" s="137"/>
      <c r="BG110" s="137"/>
      <c r="BH110" s="137"/>
      <c r="BI110" s="137"/>
      <c r="BJ110" s="137"/>
      <c r="BK110" s="137"/>
      <c r="BL110" s="137"/>
      <c r="BM110" s="137"/>
      <c r="BN110" s="25"/>
      <c r="BO110" s="25"/>
      <c r="BP110" s="24"/>
      <c r="BQ110" s="3"/>
    </row>
    <row r="111" spans="2:69" ht="7.5" customHeight="1" x14ac:dyDescent="0.15">
      <c r="B111" s="2"/>
      <c r="C111" s="43" t="s">
        <v>55</v>
      </c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23"/>
      <c r="AW111" s="138"/>
      <c r="AX111" s="138"/>
      <c r="AY111" s="138"/>
      <c r="AZ111" s="138"/>
      <c r="BA111" s="138"/>
      <c r="BB111" s="138"/>
      <c r="BC111" s="138"/>
      <c r="BD111" s="138"/>
      <c r="BE111" s="138"/>
      <c r="BF111" s="138"/>
      <c r="BG111" s="138"/>
      <c r="BH111" s="138"/>
      <c r="BI111" s="138"/>
      <c r="BJ111" s="138"/>
      <c r="BK111" s="138"/>
      <c r="BL111" s="138"/>
      <c r="BM111" s="138"/>
      <c r="BN111" s="25"/>
      <c r="BO111" s="25"/>
      <c r="BP111" s="24"/>
      <c r="BQ111" s="3"/>
    </row>
    <row r="112" spans="2:69" ht="7.5" customHeight="1" x14ac:dyDescent="0.15">
      <c r="B112" s="2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27"/>
      <c r="BM112" s="27"/>
      <c r="BN112" s="27"/>
      <c r="BO112" s="27"/>
      <c r="BP112" s="5"/>
      <c r="BQ112" s="3"/>
    </row>
    <row r="113" spans="2:72" ht="7.5" customHeight="1" x14ac:dyDescent="0.15">
      <c r="B113" s="2"/>
      <c r="C113" s="208" t="s">
        <v>38</v>
      </c>
      <c r="D113" s="208"/>
      <c r="E113" s="208"/>
      <c r="F113" s="208"/>
      <c r="G113" s="208"/>
      <c r="H113" s="208"/>
      <c r="I113" s="208"/>
      <c r="J113" s="208"/>
      <c r="K113" s="208"/>
      <c r="L113" s="208"/>
      <c r="M113" s="208"/>
      <c r="N113" s="208"/>
      <c r="O113" s="208"/>
      <c r="P113" s="208"/>
      <c r="Q113" s="208"/>
      <c r="R113" s="208"/>
      <c r="S113" s="161">
        <v>29000</v>
      </c>
      <c r="T113" s="161"/>
      <c r="U113" s="161"/>
      <c r="V113" s="161"/>
      <c r="W113" s="161"/>
      <c r="X113" s="161"/>
      <c r="Y113" s="161"/>
      <c r="Z113" s="161"/>
      <c r="AA113" s="161"/>
      <c r="AB113" s="161"/>
      <c r="AC113" s="161"/>
      <c r="AD113" s="161"/>
      <c r="AE113" s="161"/>
      <c r="AF113" s="161"/>
      <c r="AG113" s="161"/>
      <c r="AH113" s="161"/>
      <c r="AI113" s="161"/>
      <c r="AJ113" s="136" t="s">
        <v>5</v>
      </c>
      <c r="AK113" s="136"/>
      <c r="AL113" s="136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24"/>
      <c r="BC113" s="24"/>
      <c r="BD113" s="24"/>
      <c r="BE113" s="23"/>
      <c r="BF113" s="23"/>
      <c r="BG113" s="24"/>
      <c r="BH113" s="24"/>
      <c r="BI113" s="24"/>
      <c r="BJ113" s="24"/>
      <c r="BK113" s="4"/>
      <c r="BL113" s="4"/>
      <c r="BM113" s="4"/>
      <c r="BN113" s="4"/>
      <c r="BO113" s="4"/>
      <c r="BP113" s="5"/>
      <c r="BQ113" s="3"/>
    </row>
    <row r="114" spans="2:72" ht="7.5" customHeight="1" x14ac:dyDescent="0.15">
      <c r="B114" s="2"/>
      <c r="C114" s="208"/>
      <c r="D114" s="208"/>
      <c r="E114" s="208"/>
      <c r="F114" s="208"/>
      <c r="G114" s="208"/>
      <c r="H114" s="208"/>
      <c r="I114" s="208"/>
      <c r="J114" s="208"/>
      <c r="K114" s="208"/>
      <c r="L114" s="208"/>
      <c r="M114" s="208"/>
      <c r="N114" s="208"/>
      <c r="O114" s="208"/>
      <c r="P114" s="208"/>
      <c r="Q114" s="208"/>
      <c r="R114" s="208"/>
      <c r="S114" s="161"/>
      <c r="T114" s="161"/>
      <c r="U114" s="161"/>
      <c r="V114" s="161"/>
      <c r="W114" s="161"/>
      <c r="X114" s="161"/>
      <c r="Y114" s="161"/>
      <c r="Z114" s="161"/>
      <c r="AA114" s="161"/>
      <c r="AB114" s="161"/>
      <c r="AC114" s="161"/>
      <c r="AD114" s="161"/>
      <c r="AE114" s="161"/>
      <c r="AF114" s="161"/>
      <c r="AG114" s="161"/>
      <c r="AH114" s="161"/>
      <c r="AI114" s="161"/>
      <c r="AJ114" s="136"/>
      <c r="AK114" s="136"/>
      <c r="AL114" s="136"/>
      <c r="AM114" s="39" t="s">
        <v>0</v>
      </c>
      <c r="AN114" s="39"/>
      <c r="AO114" s="39"/>
      <c r="AP114" s="39"/>
      <c r="AQ114" s="39"/>
      <c r="AR114" s="39"/>
      <c r="AS114" s="39" t="s">
        <v>22</v>
      </c>
      <c r="AT114" s="39"/>
      <c r="AU114" s="39"/>
      <c r="AV114" s="39"/>
      <c r="AW114" s="164">
        <v>5.8</v>
      </c>
      <c r="AX114" s="165"/>
      <c r="AY114" s="165"/>
      <c r="AZ114" s="165"/>
      <c r="BA114" s="165"/>
      <c r="BB114" s="165"/>
      <c r="BC114" s="165"/>
      <c r="BD114" s="165"/>
      <c r="BE114" s="165"/>
      <c r="BF114" s="165"/>
      <c r="BG114" s="165"/>
      <c r="BH114" s="165"/>
      <c r="BI114" s="165"/>
      <c r="BJ114" s="170" t="s">
        <v>4</v>
      </c>
      <c r="BK114" s="170"/>
      <c r="BL114" s="170"/>
      <c r="BM114" s="171"/>
      <c r="BN114" s="4"/>
      <c r="BO114" s="4"/>
      <c r="BP114" s="5"/>
      <c r="BQ114" s="3"/>
    </row>
    <row r="115" spans="2:72" ht="7.5" customHeight="1" x14ac:dyDescent="0.15">
      <c r="B115" s="2"/>
      <c r="C115" s="209"/>
      <c r="D115" s="209"/>
      <c r="E115" s="209"/>
      <c r="F115" s="209"/>
      <c r="G115" s="209"/>
      <c r="H115" s="209"/>
      <c r="I115" s="209"/>
      <c r="J115" s="209"/>
      <c r="K115" s="209"/>
      <c r="L115" s="209"/>
      <c r="M115" s="209"/>
      <c r="N115" s="209"/>
      <c r="O115" s="209"/>
      <c r="P115" s="209"/>
      <c r="Q115" s="209"/>
      <c r="R115" s="209"/>
      <c r="S115" s="162"/>
      <c r="T115" s="162"/>
      <c r="U115" s="162"/>
      <c r="V115" s="162"/>
      <c r="W115" s="162"/>
      <c r="X115" s="162"/>
      <c r="Y115" s="162"/>
      <c r="Z115" s="162"/>
      <c r="AA115" s="162"/>
      <c r="AB115" s="162"/>
      <c r="AC115" s="162"/>
      <c r="AD115" s="162"/>
      <c r="AE115" s="162"/>
      <c r="AF115" s="162"/>
      <c r="AG115" s="162"/>
      <c r="AH115" s="162"/>
      <c r="AI115" s="162"/>
      <c r="AJ115" s="163"/>
      <c r="AK115" s="163"/>
      <c r="AL115" s="163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166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39"/>
      <c r="BK115" s="39"/>
      <c r="BL115" s="39"/>
      <c r="BM115" s="172"/>
      <c r="BN115" s="4"/>
      <c r="BO115" s="4"/>
      <c r="BP115" s="5"/>
      <c r="BQ115" s="3"/>
    </row>
    <row r="116" spans="2:72" ht="7.5" customHeight="1" x14ac:dyDescent="0.15">
      <c r="B116" s="2"/>
      <c r="C116" s="42" t="s">
        <v>50</v>
      </c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161">
        <v>497000</v>
      </c>
      <c r="T116" s="161"/>
      <c r="U116" s="161"/>
      <c r="V116" s="161"/>
      <c r="W116" s="161"/>
      <c r="X116" s="161"/>
      <c r="Y116" s="161"/>
      <c r="Z116" s="161"/>
      <c r="AA116" s="161"/>
      <c r="AB116" s="161"/>
      <c r="AC116" s="161"/>
      <c r="AD116" s="161"/>
      <c r="AE116" s="161"/>
      <c r="AF116" s="161"/>
      <c r="AG116" s="161"/>
      <c r="AH116" s="161"/>
      <c r="AI116" s="161"/>
      <c r="AJ116" s="136" t="s">
        <v>5</v>
      </c>
      <c r="AK116" s="136"/>
      <c r="AL116" s="136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166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39"/>
      <c r="BK116" s="39"/>
      <c r="BL116" s="39"/>
      <c r="BM116" s="172"/>
      <c r="BN116" s="4"/>
      <c r="BO116" s="4"/>
      <c r="BP116" s="5"/>
      <c r="BQ116" s="3"/>
    </row>
    <row r="117" spans="2:72" ht="7.5" customHeight="1" x14ac:dyDescent="0.15">
      <c r="B117" s="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161"/>
      <c r="T117" s="161"/>
      <c r="U117" s="161"/>
      <c r="V117" s="161"/>
      <c r="W117" s="161"/>
      <c r="X117" s="161"/>
      <c r="Y117" s="161"/>
      <c r="Z117" s="161"/>
      <c r="AA117" s="161"/>
      <c r="AB117" s="161"/>
      <c r="AC117" s="161"/>
      <c r="AD117" s="161"/>
      <c r="AE117" s="161"/>
      <c r="AF117" s="161"/>
      <c r="AG117" s="161"/>
      <c r="AH117" s="161"/>
      <c r="AI117" s="161"/>
      <c r="AJ117" s="136"/>
      <c r="AK117" s="136"/>
      <c r="AL117" s="136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168"/>
      <c r="AX117" s="169"/>
      <c r="AY117" s="169"/>
      <c r="AZ117" s="169"/>
      <c r="BA117" s="169"/>
      <c r="BB117" s="169"/>
      <c r="BC117" s="169"/>
      <c r="BD117" s="169"/>
      <c r="BE117" s="169"/>
      <c r="BF117" s="169"/>
      <c r="BG117" s="169"/>
      <c r="BH117" s="169"/>
      <c r="BI117" s="169"/>
      <c r="BJ117" s="173"/>
      <c r="BK117" s="173"/>
      <c r="BL117" s="173"/>
      <c r="BM117" s="174"/>
      <c r="BN117" s="4"/>
      <c r="BO117" s="4"/>
      <c r="BP117" s="5"/>
      <c r="BQ117" s="3"/>
    </row>
    <row r="118" spans="2:72" ht="7.5" customHeight="1" x14ac:dyDescent="0.15">
      <c r="B118" s="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161"/>
      <c r="T118" s="161"/>
      <c r="U118" s="161"/>
      <c r="V118" s="161"/>
      <c r="W118" s="161"/>
      <c r="X118" s="161"/>
      <c r="Y118" s="161"/>
      <c r="Z118" s="161"/>
      <c r="AA118" s="161"/>
      <c r="AB118" s="161"/>
      <c r="AC118" s="161"/>
      <c r="AD118" s="161"/>
      <c r="AE118" s="161"/>
      <c r="AF118" s="161"/>
      <c r="AG118" s="161"/>
      <c r="AH118" s="161"/>
      <c r="AI118" s="161"/>
      <c r="AJ118" s="136"/>
      <c r="AK118" s="136"/>
      <c r="AL118" s="136"/>
      <c r="AM118" s="14"/>
      <c r="AN118" s="14"/>
      <c r="AO118" s="14"/>
      <c r="AP118" s="24"/>
      <c r="AQ118" s="24"/>
      <c r="AR118" s="24"/>
      <c r="AS118" s="23"/>
      <c r="AT118" s="23"/>
      <c r="AU118" s="23"/>
      <c r="AV118" s="23"/>
      <c r="AW118" s="137" t="s">
        <v>23</v>
      </c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4"/>
      <c r="BO118" s="4"/>
      <c r="BP118" s="5"/>
      <c r="BQ118" s="3"/>
    </row>
    <row r="119" spans="2:72" ht="7.5" customHeight="1" x14ac:dyDescent="0.15">
      <c r="B119" s="2"/>
      <c r="C119" s="24"/>
      <c r="D119" s="24"/>
      <c r="E119" s="24"/>
      <c r="F119" s="24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138"/>
      <c r="AX119" s="138"/>
      <c r="AY119" s="138"/>
      <c r="AZ119" s="138"/>
      <c r="BA119" s="138"/>
      <c r="BB119" s="138"/>
      <c r="BC119" s="138"/>
      <c r="BD119" s="138"/>
      <c r="BE119" s="138"/>
      <c r="BF119" s="138"/>
      <c r="BG119" s="138"/>
      <c r="BH119" s="138"/>
      <c r="BI119" s="138"/>
      <c r="BJ119" s="138"/>
      <c r="BK119" s="138"/>
      <c r="BL119" s="138"/>
      <c r="BM119" s="138"/>
      <c r="BN119" s="24"/>
      <c r="BO119" s="24"/>
      <c r="BP119" s="5"/>
      <c r="BQ119" s="3"/>
      <c r="BT119" s="24"/>
    </row>
    <row r="120" spans="2:72" ht="7.5" customHeight="1" x14ac:dyDescent="0.15">
      <c r="B120" s="206" t="s">
        <v>24</v>
      </c>
      <c r="C120" s="206"/>
      <c r="D120" s="206"/>
      <c r="E120" s="206"/>
      <c r="F120" s="206"/>
      <c r="G120" s="206"/>
      <c r="H120" s="206"/>
      <c r="I120" s="206"/>
      <c r="J120" s="206"/>
      <c r="K120" s="206"/>
      <c r="L120" s="206"/>
      <c r="M120" s="206"/>
      <c r="N120" s="206"/>
      <c r="O120" s="206"/>
      <c r="P120" s="206"/>
      <c r="Q120" s="206"/>
      <c r="R120" s="206"/>
      <c r="S120" s="206"/>
      <c r="T120" s="206"/>
      <c r="U120" s="206"/>
      <c r="V120" s="206"/>
      <c r="W120" s="206"/>
      <c r="X120" s="206"/>
      <c r="Y120" s="206"/>
      <c r="Z120" s="206"/>
      <c r="AA120" s="206"/>
      <c r="AB120" s="206"/>
      <c r="AC120" s="206"/>
      <c r="AD120" s="206"/>
      <c r="AE120" s="206"/>
      <c r="AF120" s="206"/>
      <c r="AG120" s="206"/>
      <c r="AH120" s="206"/>
      <c r="AI120" s="206"/>
      <c r="AJ120" s="206"/>
      <c r="AK120" s="206"/>
      <c r="AL120" s="206"/>
      <c r="AM120" s="206"/>
      <c r="AN120" s="206"/>
      <c r="AO120" s="206"/>
      <c r="AP120" s="206"/>
      <c r="AQ120" s="206"/>
      <c r="AR120" s="206"/>
      <c r="AS120" s="206"/>
      <c r="AT120" s="206"/>
      <c r="AU120" s="206"/>
      <c r="AV120" s="206"/>
      <c r="AW120" s="206"/>
      <c r="AX120" s="206"/>
      <c r="AY120" s="206"/>
      <c r="AZ120" s="206"/>
      <c r="BA120" s="206"/>
      <c r="BB120" s="206"/>
      <c r="BC120" s="206"/>
      <c r="BD120" s="206"/>
      <c r="BE120" s="206"/>
      <c r="BF120" s="206"/>
      <c r="BG120" s="206"/>
      <c r="BH120" s="206"/>
      <c r="BI120" s="206"/>
      <c r="BJ120" s="206"/>
      <c r="BK120" s="206"/>
      <c r="BL120" s="206"/>
      <c r="BM120" s="206"/>
      <c r="BN120" s="206"/>
      <c r="BO120" s="206"/>
      <c r="BP120" s="206"/>
      <c r="BQ120" s="206"/>
    </row>
    <row r="121" spans="2:72" ht="7.5" customHeight="1" x14ac:dyDescent="0.15">
      <c r="B121" s="207"/>
      <c r="C121" s="207"/>
      <c r="D121" s="207"/>
      <c r="E121" s="207"/>
      <c r="F121" s="207"/>
      <c r="G121" s="207"/>
      <c r="H121" s="207"/>
      <c r="I121" s="207"/>
      <c r="J121" s="207"/>
      <c r="K121" s="207"/>
      <c r="L121" s="207"/>
      <c r="M121" s="207"/>
      <c r="N121" s="207"/>
      <c r="O121" s="207"/>
      <c r="P121" s="207"/>
      <c r="Q121" s="207"/>
      <c r="R121" s="207"/>
      <c r="S121" s="207"/>
      <c r="T121" s="207"/>
      <c r="U121" s="207"/>
      <c r="V121" s="207"/>
      <c r="W121" s="207"/>
      <c r="X121" s="207"/>
      <c r="Y121" s="207"/>
      <c r="Z121" s="207"/>
      <c r="AA121" s="207"/>
      <c r="AB121" s="207"/>
      <c r="AC121" s="207"/>
      <c r="AD121" s="207"/>
      <c r="AE121" s="207"/>
      <c r="AF121" s="207"/>
      <c r="AG121" s="207"/>
      <c r="AH121" s="207"/>
      <c r="AI121" s="207"/>
      <c r="AJ121" s="207"/>
      <c r="AK121" s="207"/>
      <c r="AL121" s="207"/>
      <c r="AM121" s="207"/>
      <c r="AN121" s="207"/>
      <c r="AO121" s="207"/>
      <c r="AP121" s="207"/>
      <c r="AQ121" s="207"/>
      <c r="AR121" s="207"/>
      <c r="AS121" s="207"/>
      <c r="AT121" s="207"/>
      <c r="AU121" s="207"/>
      <c r="AV121" s="207"/>
      <c r="AW121" s="207"/>
      <c r="AX121" s="207"/>
      <c r="AY121" s="207"/>
      <c r="AZ121" s="207"/>
      <c r="BA121" s="207"/>
      <c r="BB121" s="207"/>
      <c r="BC121" s="207"/>
      <c r="BD121" s="207"/>
      <c r="BE121" s="207"/>
      <c r="BF121" s="207"/>
      <c r="BG121" s="207"/>
      <c r="BH121" s="207"/>
      <c r="BI121" s="207"/>
      <c r="BJ121" s="207"/>
      <c r="BK121" s="207"/>
      <c r="BL121" s="207"/>
      <c r="BM121" s="207"/>
      <c r="BN121" s="207"/>
      <c r="BO121" s="207"/>
      <c r="BP121" s="207"/>
      <c r="BQ121" s="207"/>
    </row>
    <row r="122" spans="2:72" ht="7.5" customHeight="1" x14ac:dyDescent="0.15">
      <c r="B122" s="205" t="s">
        <v>25</v>
      </c>
      <c r="C122" s="205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5"/>
      <c r="AA122" s="205"/>
      <c r="AB122" s="205"/>
      <c r="AC122" s="205"/>
      <c r="AD122" s="205"/>
      <c r="AE122" s="205"/>
      <c r="AF122" s="205"/>
      <c r="AG122" s="205"/>
      <c r="AH122" s="205"/>
      <c r="AI122" s="205"/>
      <c r="AJ122" s="205"/>
      <c r="AK122" s="205"/>
      <c r="AL122" s="205"/>
      <c r="AM122" s="205"/>
      <c r="AN122" s="205"/>
      <c r="AO122" s="205"/>
      <c r="AP122" s="205"/>
      <c r="AQ122" s="205"/>
      <c r="AR122" s="205"/>
      <c r="AS122" s="205"/>
      <c r="AT122" s="205"/>
      <c r="AU122" s="205"/>
      <c r="AV122" s="205"/>
      <c r="AW122" s="205"/>
      <c r="AX122" s="205"/>
      <c r="AY122" s="205"/>
      <c r="AZ122" s="205"/>
      <c r="BA122" s="205"/>
      <c r="BB122" s="205"/>
      <c r="BC122" s="205"/>
      <c r="BD122" s="205"/>
      <c r="BE122" s="205"/>
      <c r="BF122" s="205"/>
      <c r="BG122" s="205"/>
      <c r="BH122" s="205"/>
      <c r="BI122" s="205"/>
      <c r="BJ122" s="205"/>
      <c r="BK122" s="205"/>
      <c r="BL122" s="205"/>
      <c r="BM122" s="205"/>
      <c r="BN122" s="205"/>
      <c r="BO122" s="205"/>
      <c r="BP122" s="205"/>
      <c r="BQ122" s="205"/>
    </row>
    <row r="123" spans="2:72" ht="7.5" customHeight="1" x14ac:dyDescent="0.15">
      <c r="B123" s="205"/>
      <c r="C123" s="205"/>
      <c r="D123" s="205"/>
      <c r="E123" s="205"/>
      <c r="F123" s="205"/>
      <c r="G123" s="205"/>
      <c r="H123" s="205"/>
      <c r="I123" s="205"/>
      <c r="J123" s="205"/>
      <c r="K123" s="205"/>
      <c r="L123" s="205"/>
      <c r="M123" s="205"/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  <c r="Y123" s="205"/>
      <c r="Z123" s="205"/>
      <c r="AA123" s="205"/>
      <c r="AB123" s="205"/>
      <c r="AC123" s="205"/>
      <c r="AD123" s="205"/>
      <c r="AE123" s="205"/>
      <c r="AF123" s="205"/>
      <c r="AG123" s="205"/>
      <c r="AH123" s="205"/>
      <c r="AI123" s="205"/>
      <c r="AJ123" s="205"/>
      <c r="AK123" s="205"/>
      <c r="AL123" s="205"/>
      <c r="AM123" s="205"/>
      <c r="AN123" s="205"/>
      <c r="AO123" s="205"/>
      <c r="AP123" s="205"/>
      <c r="AQ123" s="205"/>
      <c r="AR123" s="205"/>
      <c r="AS123" s="205"/>
      <c r="AT123" s="205"/>
      <c r="AU123" s="205"/>
      <c r="AV123" s="205"/>
      <c r="AW123" s="205"/>
      <c r="AX123" s="205"/>
      <c r="AY123" s="205"/>
      <c r="AZ123" s="205"/>
      <c r="BA123" s="205"/>
      <c r="BB123" s="205"/>
      <c r="BC123" s="205"/>
      <c r="BD123" s="205"/>
      <c r="BE123" s="205"/>
      <c r="BF123" s="205"/>
      <c r="BG123" s="205"/>
      <c r="BH123" s="205"/>
      <c r="BI123" s="205"/>
      <c r="BJ123" s="205"/>
      <c r="BK123" s="205"/>
      <c r="BL123" s="205"/>
      <c r="BM123" s="205"/>
      <c r="BN123" s="205"/>
      <c r="BO123" s="205"/>
      <c r="BP123" s="205"/>
      <c r="BQ123" s="205"/>
    </row>
    <row r="124" spans="2:72" ht="7.5" customHeight="1" x14ac:dyDescent="0.15">
      <c r="B124" s="205" t="s">
        <v>57</v>
      </c>
      <c r="C124" s="205"/>
      <c r="D124" s="205"/>
      <c r="E124" s="205"/>
      <c r="F124" s="205"/>
      <c r="G124" s="205"/>
      <c r="H124" s="205"/>
      <c r="I124" s="205"/>
      <c r="J124" s="205"/>
      <c r="K124" s="205"/>
      <c r="L124" s="205"/>
      <c r="M124" s="205"/>
      <c r="N124" s="205"/>
      <c r="O124" s="205"/>
      <c r="P124" s="205"/>
      <c r="Q124" s="205"/>
      <c r="R124" s="205"/>
      <c r="S124" s="205"/>
      <c r="T124" s="205"/>
      <c r="U124" s="205"/>
      <c r="V124" s="205"/>
      <c r="W124" s="205"/>
      <c r="X124" s="205"/>
      <c r="Y124" s="205"/>
      <c r="Z124" s="205"/>
      <c r="AA124" s="205"/>
      <c r="AB124" s="205"/>
      <c r="AC124" s="205"/>
      <c r="AD124" s="205"/>
      <c r="AE124" s="205"/>
      <c r="AF124" s="205"/>
      <c r="AG124" s="205"/>
      <c r="AH124" s="205"/>
      <c r="AI124" s="205"/>
      <c r="AJ124" s="205"/>
      <c r="AK124" s="205"/>
      <c r="AL124" s="205"/>
      <c r="AM124" s="205"/>
      <c r="AN124" s="205"/>
      <c r="AO124" s="205"/>
      <c r="AP124" s="205"/>
      <c r="AQ124" s="205"/>
      <c r="AR124" s="205"/>
      <c r="AS124" s="205"/>
      <c r="AT124" s="205"/>
      <c r="AU124" s="205"/>
      <c r="AV124" s="205"/>
      <c r="AW124" s="205"/>
      <c r="AX124" s="205"/>
      <c r="AY124" s="205"/>
      <c r="AZ124" s="205"/>
      <c r="BA124" s="205"/>
      <c r="BB124" s="205"/>
      <c r="BC124" s="205"/>
      <c r="BD124" s="205"/>
      <c r="BE124" s="205"/>
      <c r="BF124" s="205"/>
      <c r="BG124" s="205"/>
      <c r="BH124" s="205"/>
      <c r="BI124" s="205"/>
      <c r="BJ124" s="205"/>
      <c r="BK124" s="205"/>
      <c r="BL124" s="205"/>
      <c r="BM124" s="205"/>
      <c r="BN124" s="205"/>
      <c r="BO124" s="205"/>
      <c r="BP124" s="205"/>
      <c r="BQ124" s="205"/>
    </row>
    <row r="125" spans="2:72" ht="7.5" customHeight="1" x14ac:dyDescent="0.15">
      <c r="B125" s="205"/>
      <c r="C125" s="205"/>
      <c r="D125" s="205"/>
      <c r="E125" s="205"/>
      <c r="F125" s="205"/>
      <c r="G125" s="205"/>
      <c r="H125" s="205"/>
      <c r="I125" s="205"/>
      <c r="J125" s="205"/>
      <c r="K125" s="205"/>
      <c r="L125" s="205"/>
      <c r="M125" s="205"/>
      <c r="N125" s="205"/>
      <c r="O125" s="205"/>
      <c r="P125" s="205"/>
      <c r="Q125" s="205"/>
      <c r="R125" s="205"/>
      <c r="S125" s="205"/>
      <c r="T125" s="205"/>
      <c r="U125" s="205"/>
      <c r="V125" s="205"/>
      <c r="W125" s="205"/>
      <c r="X125" s="205"/>
      <c r="Y125" s="205"/>
      <c r="Z125" s="205"/>
      <c r="AA125" s="205"/>
      <c r="AB125" s="205"/>
      <c r="AC125" s="205"/>
      <c r="AD125" s="205"/>
      <c r="AE125" s="205"/>
      <c r="AF125" s="205"/>
      <c r="AG125" s="205"/>
      <c r="AH125" s="205"/>
      <c r="AI125" s="205"/>
      <c r="AJ125" s="205"/>
      <c r="AK125" s="205"/>
      <c r="AL125" s="205"/>
      <c r="AM125" s="205"/>
      <c r="AN125" s="205"/>
      <c r="AO125" s="205"/>
      <c r="AP125" s="205"/>
      <c r="AQ125" s="205"/>
      <c r="AR125" s="205"/>
      <c r="AS125" s="205"/>
      <c r="AT125" s="205"/>
      <c r="AU125" s="205"/>
      <c r="AV125" s="205"/>
      <c r="AW125" s="205"/>
      <c r="AX125" s="205"/>
      <c r="AY125" s="205"/>
      <c r="AZ125" s="205"/>
      <c r="BA125" s="205"/>
      <c r="BB125" s="205"/>
      <c r="BC125" s="205"/>
      <c r="BD125" s="205"/>
      <c r="BE125" s="205"/>
      <c r="BF125" s="205"/>
      <c r="BG125" s="205"/>
      <c r="BH125" s="205"/>
      <c r="BI125" s="205"/>
      <c r="BJ125" s="205"/>
      <c r="BK125" s="205"/>
      <c r="BL125" s="205"/>
      <c r="BM125" s="205"/>
      <c r="BN125" s="205"/>
      <c r="BO125" s="205"/>
      <c r="BP125" s="205"/>
      <c r="BQ125" s="205"/>
    </row>
    <row r="126" spans="2:72" ht="7.5" customHeight="1" x14ac:dyDescent="0.15">
      <c r="C126" s="40" t="s">
        <v>62</v>
      </c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39" t="s">
        <v>28</v>
      </c>
      <c r="AS126" s="39"/>
      <c r="AT126" s="39"/>
      <c r="AU126" s="39"/>
      <c r="AV126" s="39"/>
      <c r="AW126" s="39"/>
      <c r="AX126" s="39"/>
      <c r="AY126" s="41">
        <v>3</v>
      </c>
      <c r="AZ126" s="41"/>
      <c r="BA126" s="41"/>
      <c r="BB126" s="39" t="s">
        <v>3</v>
      </c>
      <c r="BC126" s="39"/>
      <c r="BD126" s="39"/>
      <c r="BE126" s="41">
        <v>8</v>
      </c>
      <c r="BF126" s="41"/>
      <c r="BG126" s="41"/>
      <c r="BH126" s="39" t="s">
        <v>2</v>
      </c>
      <c r="BI126" s="39"/>
      <c r="BJ126" s="39"/>
      <c r="BK126" s="41">
        <v>1</v>
      </c>
      <c r="BL126" s="41"/>
      <c r="BM126" s="41"/>
      <c r="BN126" s="39" t="s">
        <v>1</v>
      </c>
      <c r="BO126" s="39"/>
      <c r="BP126" s="39"/>
    </row>
    <row r="127" spans="2:72" ht="7.5" customHeight="1" x14ac:dyDescent="0.15"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39"/>
      <c r="AS127" s="39"/>
      <c r="AT127" s="39"/>
      <c r="AU127" s="39"/>
      <c r="AV127" s="39"/>
      <c r="AW127" s="39"/>
      <c r="AX127" s="39"/>
      <c r="AY127" s="41"/>
      <c r="AZ127" s="41"/>
      <c r="BA127" s="41"/>
      <c r="BB127" s="39"/>
      <c r="BC127" s="39"/>
      <c r="BD127" s="39"/>
      <c r="BE127" s="41"/>
      <c r="BF127" s="41"/>
      <c r="BG127" s="41"/>
      <c r="BH127" s="39"/>
      <c r="BI127" s="39"/>
      <c r="BJ127" s="39"/>
      <c r="BK127" s="41"/>
      <c r="BL127" s="41"/>
      <c r="BM127" s="41"/>
      <c r="BN127" s="39"/>
      <c r="BO127" s="39"/>
      <c r="BP127" s="39"/>
    </row>
    <row r="128" spans="2:72" ht="7.5" customHeight="1" x14ac:dyDescent="0.15"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39"/>
      <c r="AS128" s="39"/>
      <c r="AT128" s="39"/>
      <c r="AU128" s="39"/>
      <c r="AV128" s="39"/>
      <c r="AW128" s="39"/>
      <c r="AX128" s="39"/>
      <c r="AY128" s="41"/>
      <c r="AZ128" s="41"/>
      <c r="BA128" s="41"/>
      <c r="BB128" s="39"/>
      <c r="BC128" s="39"/>
      <c r="BD128" s="39"/>
      <c r="BE128" s="41"/>
      <c r="BF128" s="41"/>
      <c r="BG128" s="41"/>
      <c r="BH128" s="39"/>
      <c r="BI128" s="39"/>
      <c r="BJ128" s="39"/>
      <c r="BK128" s="41"/>
      <c r="BL128" s="41"/>
      <c r="BM128" s="41"/>
      <c r="BN128" s="39"/>
      <c r="BO128" s="39"/>
      <c r="BP128" s="39"/>
    </row>
    <row r="129" spans="3:68" ht="7.5" customHeight="1" x14ac:dyDescent="0.15">
      <c r="C129" s="40" t="s">
        <v>63</v>
      </c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2" t="s">
        <v>64</v>
      </c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38" t="s">
        <v>71</v>
      </c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</row>
    <row r="130" spans="3:68" ht="7.5" customHeight="1" x14ac:dyDescent="0.15"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</row>
    <row r="131" spans="3:68" ht="7.5" customHeight="1" x14ac:dyDescent="0.15"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</row>
    <row r="132" spans="3:68" ht="7.5" customHeight="1" x14ac:dyDescent="0.15">
      <c r="AB132" s="37" t="s">
        <v>72</v>
      </c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8" t="s">
        <v>58</v>
      </c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</row>
    <row r="133" spans="3:68" ht="7.5" customHeight="1" x14ac:dyDescent="0.15"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</row>
    <row r="134" spans="3:68" ht="7.5" customHeight="1" x14ac:dyDescent="0.15"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</row>
    <row r="135" spans="3:68" ht="7.5" customHeight="1" x14ac:dyDescent="0.15">
      <c r="AB135" s="39" t="s">
        <v>66</v>
      </c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8" t="s">
        <v>59</v>
      </c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9"/>
      <c r="BO135" s="39"/>
      <c r="BP135" s="39"/>
    </row>
    <row r="136" spans="3:68" ht="7.5" customHeight="1" x14ac:dyDescent="0.15"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9"/>
      <c r="BO136" s="39"/>
      <c r="BP136" s="39"/>
    </row>
    <row r="137" spans="3:68" ht="7.5" customHeight="1" x14ac:dyDescent="0.15"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9"/>
      <c r="BO137" s="39"/>
      <c r="BP137" s="39"/>
    </row>
    <row r="138" spans="3:68" ht="7.5" customHeight="1" x14ac:dyDescent="0.15">
      <c r="C138" s="40" t="s">
        <v>67</v>
      </c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35" t="s">
        <v>68</v>
      </c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</row>
    <row r="139" spans="3:68" ht="7.5" customHeight="1" x14ac:dyDescent="0.15"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</row>
    <row r="140" spans="3:68" ht="7.5" customHeight="1" x14ac:dyDescent="0.15"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</row>
    <row r="141" spans="3:68" ht="7.5" customHeight="1" x14ac:dyDescent="0.15">
      <c r="AB141" s="35" t="s">
        <v>69</v>
      </c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</row>
    <row r="142" spans="3:68" ht="7.5" customHeight="1" x14ac:dyDescent="0.15"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</row>
    <row r="143" spans="3:68" ht="7.5" customHeight="1" x14ac:dyDescent="0.15"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</row>
    <row r="144" spans="3:68" ht="7.5" customHeight="1" x14ac:dyDescent="0.15">
      <c r="AB144" s="35" t="s">
        <v>70</v>
      </c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  <c r="BJ144" s="36"/>
      <c r="BK144" s="36"/>
      <c r="BL144" s="36"/>
      <c r="BM144" s="36"/>
      <c r="BN144" s="36"/>
      <c r="BO144" s="36"/>
      <c r="BP144" s="36"/>
    </row>
    <row r="145" spans="28:68" ht="7.5" customHeight="1" x14ac:dyDescent="0.15"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</row>
    <row r="146" spans="28:68" ht="7.5" customHeight="1" x14ac:dyDescent="0.15"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</row>
  </sheetData>
  <mergeCells count="197">
    <mergeCell ref="B122:BQ123"/>
    <mergeCell ref="B124:BQ125"/>
    <mergeCell ref="BJ114:BM117"/>
    <mergeCell ref="C116:R118"/>
    <mergeCell ref="S116:AI118"/>
    <mergeCell ref="AJ116:AL118"/>
    <mergeCell ref="AW118:BM119"/>
    <mergeCell ref="B120:BQ121"/>
    <mergeCell ref="C113:R115"/>
    <mergeCell ref="S113:AI115"/>
    <mergeCell ref="AJ113:AL115"/>
    <mergeCell ref="AM114:AR117"/>
    <mergeCell ref="AS114:AV117"/>
    <mergeCell ref="AW114:BI117"/>
    <mergeCell ref="AW106:BI109"/>
    <mergeCell ref="BJ106:BM109"/>
    <mergeCell ref="E108:R110"/>
    <mergeCell ref="S108:AI110"/>
    <mergeCell ref="AJ108:AL110"/>
    <mergeCell ref="AW110:BM111"/>
    <mergeCell ref="C111:AU112"/>
    <mergeCell ref="BN98:BP102"/>
    <mergeCell ref="I100:Y102"/>
    <mergeCell ref="AC100:AS102"/>
    <mergeCell ref="AW100:BM102"/>
    <mergeCell ref="C103:AZ104"/>
    <mergeCell ref="E105:R107"/>
    <mergeCell ref="S105:AI107"/>
    <mergeCell ref="AJ105:AL107"/>
    <mergeCell ref="AM106:AR109"/>
    <mergeCell ref="AS106:AV109"/>
    <mergeCell ref="C98:H102"/>
    <mergeCell ref="I98:Y99"/>
    <mergeCell ref="Z98:AB102"/>
    <mergeCell ref="AC98:AS99"/>
    <mergeCell ref="AT98:AV102"/>
    <mergeCell ref="AW98:BM99"/>
    <mergeCell ref="AW92:BP97"/>
    <mergeCell ref="C95:E97"/>
    <mergeCell ref="F95:H97"/>
    <mergeCell ref="I95:Y97"/>
    <mergeCell ref="Z95:AB97"/>
    <mergeCell ref="AC95:AS97"/>
    <mergeCell ref="AT95:AV97"/>
    <mergeCell ref="C92:E94"/>
    <mergeCell ref="F92:H94"/>
    <mergeCell ref="I92:Y94"/>
    <mergeCell ref="Z92:AB94"/>
    <mergeCell ref="AC92:AS94"/>
    <mergeCell ref="AT92:AV94"/>
    <mergeCell ref="BN82:BP86"/>
    <mergeCell ref="I84:Y86"/>
    <mergeCell ref="AC84:AS86"/>
    <mergeCell ref="AW84:BM86"/>
    <mergeCell ref="C87:AT88"/>
    <mergeCell ref="C89:H91"/>
    <mergeCell ref="I89:AB91"/>
    <mergeCell ref="AC89:AV91"/>
    <mergeCell ref="AW89:BP91"/>
    <mergeCell ref="C82:H86"/>
    <mergeCell ref="I82:Y83"/>
    <mergeCell ref="Z82:AB86"/>
    <mergeCell ref="AC82:AS83"/>
    <mergeCell ref="AT82:AV86"/>
    <mergeCell ref="AW82:BM83"/>
    <mergeCell ref="AW73:BP75"/>
    <mergeCell ref="AW63:BI66"/>
    <mergeCell ref="BJ63:BM66"/>
    <mergeCell ref="E65:R67"/>
    <mergeCell ref="S65:AI67"/>
    <mergeCell ref="AJ65:AL67"/>
    <mergeCell ref="AW67:BM67"/>
    <mergeCell ref="AW76:BP81"/>
    <mergeCell ref="C79:E81"/>
    <mergeCell ref="F79:H81"/>
    <mergeCell ref="I79:Y81"/>
    <mergeCell ref="Z79:AB81"/>
    <mergeCell ref="AC79:AS81"/>
    <mergeCell ref="AT79:AV81"/>
    <mergeCell ref="C76:E78"/>
    <mergeCell ref="F76:H78"/>
    <mergeCell ref="I76:Y78"/>
    <mergeCell ref="Z76:AB78"/>
    <mergeCell ref="AC76:AS78"/>
    <mergeCell ref="AT76:AV78"/>
    <mergeCell ref="E62:R64"/>
    <mergeCell ref="S62:AI64"/>
    <mergeCell ref="AJ62:AL64"/>
    <mergeCell ref="AM63:AR66"/>
    <mergeCell ref="AS63:AV66"/>
    <mergeCell ref="C68:AT70"/>
    <mergeCell ref="C71:AT72"/>
    <mergeCell ref="C73:H75"/>
    <mergeCell ref="I73:AB75"/>
    <mergeCell ref="AC73:AV75"/>
    <mergeCell ref="AW49:BM51"/>
    <mergeCell ref="BN49:BP51"/>
    <mergeCell ref="C52:AZ53"/>
    <mergeCell ref="E54:R56"/>
    <mergeCell ref="S54:AI56"/>
    <mergeCell ref="AJ54:AL56"/>
    <mergeCell ref="AM55:AR58"/>
    <mergeCell ref="AS55:AV58"/>
    <mergeCell ref="AW55:BI58"/>
    <mergeCell ref="BJ55:BM58"/>
    <mergeCell ref="C49:E51"/>
    <mergeCell ref="F49:H51"/>
    <mergeCell ref="I49:Y51"/>
    <mergeCell ref="Z49:AB51"/>
    <mergeCell ref="AC49:AS51"/>
    <mergeCell ref="AT49:AV51"/>
    <mergeCell ref="E57:R59"/>
    <mergeCell ref="S57:AI59"/>
    <mergeCell ref="AJ57:AL59"/>
    <mergeCell ref="AW59:BM60"/>
    <mergeCell ref="C60:AU61"/>
    <mergeCell ref="AW41:BM43"/>
    <mergeCell ref="BN41:BP43"/>
    <mergeCell ref="C44:AT45"/>
    <mergeCell ref="C46:H48"/>
    <mergeCell ref="I46:AB48"/>
    <mergeCell ref="AC46:AV48"/>
    <mergeCell ref="AW46:BP48"/>
    <mergeCell ref="C41:E43"/>
    <mergeCell ref="F41:H43"/>
    <mergeCell ref="I41:Y43"/>
    <mergeCell ref="Z41:AB43"/>
    <mergeCell ref="AC41:AS43"/>
    <mergeCell ref="AT41:AV43"/>
    <mergeCell ref="D29:BO30"/>
    <mergeCell ref="D31:BO32"/>
    <mergeCell ref="C33:AT35"/>
    <mergeCell ref="C36:AT37"/>
    <mergeCell ref="C38:H40"/>
    <mergeCell ref="I38:AB40"/>
    <mergeCell ref="AC38:AV40"/>
    <mergeCell ref="AW38:BP40"/>
    <mergeCell ref="C24:X26"/>
    <mergeCell ref="Y24:AQ26"/>
    <mergeCell ref="AR24:AT26"/>
    <mergeCell ref="AU24:BM26"/>
    <mergeCell ref="BN24:BP26"/>
    <mergeCell ref="D27:BO28"/>
    <mergeCell ref="C21:H23"/>
    <mergeCell ref="I21:X23"/>
    <mergeCell ref="Y21:AQ23"/>
    <mergeCell ref="AR21:AT23"/>
    <mergeCell ref="AU21:BM23"/>
    <mergeCell ref="BN21:BP23"/>
    <mergeCell ref="C18:H20"/>
    <mergeCell ref="I18:X20"/>
    <mergeCell ref="Y18:AQ20"/>
    <mergeCell ref="AR18:AT20"/>
    <mergeCell ref="AU18:BM20"/>
    <mergeCell ref="BN18:BP20"/>
    <mergeCell ref="C1:X2"/>
    <mergeCell ref="B3:BQ5"/>
    <mergeCell ref="C15:H17"/>
    <mergeCell ref="I15:X17"/>
    <mergeCell ref="Y15:AQ17"/>
    <mergeCell ref="AR15:AT17"/>
    <mergeCell ref="AU15:BM17"/>
    <mergeCell ref="BN15:BP17"/>
    <mergeCell ref="C6:AT8"/>
    <mergeCell ref="C9:X11"/>
    <mergeCell ref="Y9:AT11"/>
    <mergeCell ref="AU9:BP11"/>
    <mergeCell ref="C12:H14"/>
    <mergeCell ref="I12:X14"/>
    <mergeCell ref="Y12:AQ14"/>
    <mergeCell ref="AR12:AT14"/>
    <mergeCell ref="AU12:BM14"/>
    <mergeCell ref="BN12:BP14"/>
    <mergeCell ref="C126:AQ128"/>
    <mergeCell ref="AR126:AX128"/>
    <mergeCell ref="AY126:BA128"/>
    <mergeCell ref="BB126:BD128"/>
    <mergeCell ref="BE126:BG128"/>
    <mergeCell ref="BH126:BJ128"/>
    <mergeCell ref="BK126:BM128"/>
    <mergeCell ref="BN126:BP128"/>
    <mergeCell ref="C129:AA131"/>
    <mergeCell ref="AB129:AN131"/>
    <mergeCell ref="AO129:BP131"/>
    <mergeCell ref="AB144:AN146"/>
    <mergeCell ref="AO144:BM146"/>
    <mergeCell ref="BN144:BP146"/>
    <mergeCell ref="AB132:AN134"/>
    <mergeCell ref="AO132:BP134"/>
    <mergeCell ref="AB135:AN137"/>
    <mergeCell ref="AO135:BM137"/>
    <mergeCell ref="BN135:BP137"/>
    <mergeCell ref="C138:AA140"/>
    <mergeCell ref="AB138:AN140"/>
    <mergeCell ref="AO138:BP140"/>
    <mergeCell ref="AB141:AN143"/>
    <mergeCell ref="AO141:BP143"/>
  </mergeCells>
  <phoneticPr fontId="1"/>
  <printOptions horizontalCentered="1"/>
  <pageMargins left="0.70866141732283472" right="0.70866141732283472" top="0.35433070866141736" bottom="0.35433070866141736" header="0.31496062992125984" footer="0.31496062992125984"/>
  <pageSetup paperSize="9" scale="81" fitToWidth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BT146"/>
  <sheetViews>
    <sheetView tabSelected="1" zoomScaleNormal="100" workbookViewId="0">
      <selection activeCell="CK30" sqref="CK29:CK30"/>
    </sheetView>
  </sheetViews>
  <sheetFormatPr defaultColWidth="1.25" defaultRowHeight="7.5" customHeight="1" x14ac:dyDescent="0.15"/>
  <cols>
    <col min="1" max="16384" width="1.25" style="1"/>
  </cols>
  <sheetData>
    <row r="1" spans="2:69" ht="7.5" customHeight="1" x14ac:dyDescent="0.15">
      <c r="C1" s="43" t="s">
        <v>30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</row>
    <row r="2" spans="2:69" ht="7.5" customHeight="1" x14ac:dyDescent="0.15"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2:69" ht="7.5" customHeight="1" x14ac:dyDescent="0.15">
      <c r="B3" s="44" t="s">
        <v>6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6"/>
    </row>
    <row r="4" spans="2:69" ht="7.5" customHeight="1" x14ac:dyDescent="0.15">
      <c r="B4" s="47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9"/>
    </row>
    <row r="5" spans="2:69" ht="7.5" customHeight="1" x14ac:dyDescent="0.15">
      <c r="B5" s="47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9"/>
    </row>
    <row r="6" spans="2:69" ht="7.5" customHeight="1" x14ac:dyDescent="0.15">
      <c r="B6" s="2"/>
      <c r="C6" s="43" t="s">
        <v>7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3"/>
    </row>
    <row r="7" spans="2:69" ht="7.5" customHeight="1" x14ac:dyDescent="0.15">
      <c r="B7" s="2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3"/>
    </row>
    <row r="8" spans="2:69" ht="7.5" customHeight="1" x14ac:dyDescent="0.15">
      <c r="B8" s="2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3"/>
    </row>
    <row r="9" spans="2:69" ht="7.5" customHeight="1" x14ac:dyDescent="0.15">
      <c r="B9" s="2"/>
      <c r="C9" s="67" t="s">
        <v>8</v>
      </c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9"/>
      <c r="Y9" s="76" t="s">
        <v>9</v>
      </c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8"/>
      <c r="AU9" s="67" t="s">
        <v>10</v>
      </c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9"/>
      <c r="BQ9" s="3"/>
    </row>
    <row r="10" spans="2:69" ht="7.5" customHeight="1" x14ac:dyDescent="0.15">
      <c r="B10" s="2"/>
      <c r="C10" s="70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2"/>
      <c r="Y10" s="79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1"/>
      <c r="AU10" s="70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2"/>
      <c r="BQ10" s="3"/>
    </row>
    <row r="11" spans="2:69" ht="7.5" customHeight="1" x14ac:dyDescent="0.15">
      <c r="B11" s="2"/>
      <c r="C11" s="73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82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4"/>
      <c r="AU11" s="73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5"/>
      <c r="BQ11" s="3"/>
    </row>
    <row r="12" spans="2:69" ht="7.5" customHeight="1" x14ac:dyDescent="0.15">
      <c r="B12" s="2"/>
      <c r="C12" s="85"/>
      <c r="D12" s="85"/>
      <c r="E12" s="85"/>
      <c r="F12" s="85"/>
      <c r="G12" s="85"/>
      <c r="H12" s="86"/>
      <c r="I12" s="89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91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60" t="s">
        <v>5</v>
      </c>
      <c r="AS12" s="60"/>
      <c r="AT12" s="61"/>
      <c r="AU12" s="220"/>
      <c r="AV12" s="221"/>
      <c r="AW12" s="221"/>
      <c r="AX12" s="221"/>
      <c r="AY12" s="221"/>
      <c r="AZ12" s="221"/>
      <c r="BA12" s="221"/>
      <c r="BB12" s="221"/>
      <c r="BC12" s="221"/>
      <c r="BD12" s="221"/>
      <c r="BE12" s="221"/>
      <c r="BF12" s="221"/>
      <c r="BG12" s="221"/>
      <c r="BH12" s="221"/>
      <c r="BI12" s="221"/>
      <c r="BJ12" s="221"/>
      <c r="BK12" s="221"/>
      <c r="BL12" s="221"/>
      <c r="BM12" s="221"/>
      <c r="BN12" s="60" t="s">
        <v>12</v>
      </c>
      <c r="BO12" s="60"/>
      <c r="BP12" s="61"/>
      <c r="BQ12" s="3"/>
    </row>
    <row r="13" spans="2:69" ht="7.5" customHeight="1" x14ac:dyDescent="0.15">
      <c r="B13" s="2"/>
      <c r="C13" s="85"/>
      <c r="D13" s="85"/>
      <c r="E13" s="85"/>
      <c r="F13" s="85"/>
      <c r="G13" s="85"/>
      <c r="H13" s="86"/>
      <c r="I13" s="89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93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62"/>
      <c r="AS13" s="62"/>
      <c r="AT13" s="63"/>
      <c r="AU13" s="216"/>
      <c r="AV13" s="217"/>
      <c r="AW13" s="217"/>
      <c r="AX13" s="217"/>
      <c r="AY13" s="217"/>
      <c r="AZ13" s="217"/>
      <c r="BA13" s="217"/>
      <c r="BB13" s="217"/>
      <c r="BC13" s="217"/>
      <c r="BD13" s="217"/>
      <c r="BE13" s="217"/>
      <c r="BF13" s="217"/>
      <c r="BG13" s="217"/>
      <c r="BH13" s="217"/>
      <c r="BI13" s="217"/>
      <c r="BJ13" s="217"/>
      <c r="BK13" s="217"/>
      <c r="BL13" s="217"/>
      <c r="BM13" s="217"/>
      <c r="BN13" s="62"/>
      <c r="BO13" s="62"/>
      <c r="BP13" s="63"/>
      <c r="BQ13" s="3"/>
    </row>
    <row r="14" spans="2:69" ht="7.5" customHeight="1" x14ac:dyDescent="0.15">
      <c r="B14" s="2"/>
      <c r="C14" s="85"/>
      <c r="D14" s="85"/>
      <c r="E14" s="85"/>
      <c r="F14" s="85"/>
      <c r="G14" s="85"/>
      <c r="H14" s="86"/>
      <c r="I14" s="89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99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64"/>
      <c r="AS14" s="64"/>
      <c r="AT14" s="65"/>
      <c r="AU14" s="218"/>
      <c r="AV14" s="219"/>
      <c r="AW14" s="219"/>
      <c r="AX14" s="219"/>
      <c r="AY14" s="219"/>
      <c r="AZ14" s="219"/>
      <c r="BA14" s="219"/>
      <c r="BB14" s="219"/>
      <c r="BC14" s="219"/>
      <c r="BD14" s="219"/>
      <c r="BE14" s="219"/>
      <c r="BF14" s="219"/>
      <c r="BG14" s="219"/>
      <c r="BH14" s="219"/>
      <c r="BI14" s="219"/>
      <c r="BJ14" s="219"/>
      <c r="BK14" s="219"/>
      <c r="BL14" s="219"/>
      <c r="BM14" s="219"/>
      <c r="BN14" s="64"/>
      <c r="BO14" s="64"/>
      <c r="BP14" s="65"/>
      <c r="BQ14" s="3"/>
    </row>
    <row r="15" spans="2:69" ht="7.5" customHeight="1" x14ac:dyDescent="0.15">
      <c r="B15" s="2"/>
      <c r="C15" s="85"/>
      <c r="D15" s="85"/>
      <c r="E15" s="85"/>
      <c r="F15" s="85"/>
      <c r="G15" s="85"/>
      <c r="H15" s="86"/>
      <c r="I15" s="89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91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60" t="s">
        <v>5</v>
      </c>
      <c r="AS15" s="60"/>
      <c r="AT15" s="61"/>
      <c r="AU15" s="220"/>
      <c r="AV15" s="221"/>
      <c r="AW15" s="221"/>
      <c r="AX15" s="221"/>
      <c r="AY15" s="221"/>
      <c r="AZ15" s="221"/>
      <c r="BA15" s="221"/>
      <c r="BB15" s="221"/>
      <c r="BC15" s="221"/>
      <c r="BD15" s="221"/>
      <c r="BE15" s="221"/>
      <c r="BF15" s="221"/>
      <c r="BG15" s="221"/>
      <c r="BH15" s="221"/>
      <c r="BI15" s="221"/>
      <c r="BJ15" s="221"/>
      <c r="BK15" s="221"/>
      <c r="BL15" s="221"/>
      <c r="BM15" s="221"/>
      <c r="BN15" s="60" t="s">
        <v>13</v>
      </c>
      <c r="BO15" s="60"/>
      <c r="BP15" s="61"/>
      <c r="BQ15" s="3"/>
    </row>
    <row r="16" spans="2:69" ht="7.5" customHeight="1" x14ac:dyDescent="0.15">
      <c r="B16" s="2"/>
      <c r="C16" s="85"/>
      <c r="D16" s="85"/>
      <c r="E16" s="85"/>
      <c r="F16" s="85"/>
      <c r="G16" s="85"/>
      <c r="H16" s="86"/>
      <c r="I16" s="89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93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62"/>
      <c r="AS16" s="62"/>
      <c r="AT16" s="63"/>
      <c r="AU16" s="216"/>
      <c r="AV16" s="217"/>
      <c r="AW16" s="217"/>
      <c r="AX16" s="217"/>
      <c r="AY16" s="217"/>
      <c r="AZ16" s="217"/>
      <c r="BA16" s="217"/>
      <c r="BB16" s="217"/>
      <c r="BC16" s="217"/>
      <c r="BD16" s="217"/>
      <c r="BE16" s="217"/>
      <c r="BF16" s="217"/>
      <c r="BG16" s="217"/>
      <c r="BH16" s="217"/>
      <c r="BI16" s="217"/>
      <c r="BJ16" s="217"/>
      <c r="BK16" s="217"/>
      <c r="BL16" s="217"/>
      <c r="BM16" s="217"/>
      <c r="BN16" s="62"/>
      <c r="BO16" s="62"/>
      <c r="BP16" s="63"/>
      <c r="BQ16" s="3"/>
    </row>
    <row r="17" spans="2:69" ht="7.5" customHeight="1" x14ac:dyDescent="0.15">
      <c r="B17" s="2"/>
      <c r="C17" s="85"/>
      <c r="D17" s="85"/>
      <c r="E17" s="85"/>
      <c r="F17" s="85"/>
      <c r="G17" s="85"/>
      <c r="H17" s="86"/>
      <c r="I17" s="89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99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64"/>
      <c r="AS17" s="64"/>
      <c r="AT17" s="65"/>
      <c r="AU17" s="218"/>
      <c r="AV17" s="219"/>
      <c r="AW17" s="219"/>
      <c r="AX17" s="219"/>
      <c r="AY17" s="219"/>
      <c r="AZ17" s="219"/>
      <c r="BA17" s="219"/>
      <c r="BB17" s="219"/>
      <c r="BC17" s="219"/>
      <c r="BD17" s="219"/>
      <c r="BE17" s="219"/>
      <c r="BF17" s="219"/>
      <c r="BG17" s="219"/>
      <c r="BH17" s="219"/>
      <c r="BI17" s="219"/>
      <c r="BJ17" s="219"/>
      <c r="BK17" s="219"/>
      <c r="BL17" s="219"/>
      <c r="BM17" s="219"/>
      <c r="BN17" s="64"/>
      <c r="BO17" s="64"/>
      <c r="BP17" s="65"/>
      <c r="BQ17" s="3"/>
    </row>
    <row r="18" spans="2:69" ht="7.5" customHeight="1" x14ac:dyDescent="0.15">
      <c r="B18" s="2"/>
      <c r="C18" s="85"/>
      <c r="D18" s="85"/>
      <c r="E18" s="85"/>
      <c r="F18" s="85"/>
      <c r="G18" s="85"/>
      <c r="H18" s="86"/>
      <c r="I18" s="89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91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60" t="s">
        <v>5</v>
      </c>
      <c r="AS18" s="60"/>
      <c r="AT18" s="61"/>
      <c r="AU18" s="220"/>
      <c r="AV18" s="221"/>
      <c r="AW18" s="221"/>
      <c r="AX18" s="221"/>
      <c r="AY18" s="221"/>
      <c r="AZ18" s="221"/>
      <c r="BA18" s="221"/>
      <c r="BB18" s="221"/>
      <c r="BC18" s="221"/>
      <c r="BD18" s="221"/>
      <c r="BE18" s="221"/>
      <c r="BF18" s="221"/>
      <c r="BG18" s="221"/>
      <c r="BH18" s="221"/>
      <c r="BI18" s="221"/>
      <c r="BJ18" s="221"/>
      <c r="BK18" s="221"/>
      <c r="BL18" s="221"/>
      <c r="BM18" s="221"/>
      <c r="BN18" s="60" t="s">
        <v>14</v>
      </c>
      <c r="BO18" s="60"/>
      <c r="BP18" s="61"/>
      <c r="BQ18" s="3"/>
    </row>
    <row r="19" spans="2:69" ht="7.5" customHeight="1" x14ac:dyDescent="0.15">
      <c r="B19" s="2"/>
      <c r="C19" s="85"/>
      <c r="D19" s="85"/>
      <c r="E19" s="85"/>
      <c r="F19" s="85"/>
      <c r="G19" s="85"/>
      <c r="H19" s="86"/>
      <c r="I19" s="89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93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62"/>
      <c r="AS19" s="62"/>
      <c r="AT19" s="63"/>
      <c r="AU19" s="216"/>
      <c r="AV19" s="217"/>
      <c r="AW19" s="217"/>
      <c r="AX19" s="217"/>
      <c r="AY19" s="217"/>
      <c r="AZ19" s="217"/>
      <c r="BA19" s="217"/>
      <c r="BB19" s="217"/>
      <c r="BC19" s="217"/>
      <c r="BD19" s="217"/>
      <c r="BE19" s="217"/>
      <c r="BF19" s="217"/>
      <c r="BG19" s="217"/>
      <c r="BH19" s="217"/>
      <c r="BI19" s="217"/>
      <c r="BJ19" s="217"/>
      <c r="BK19" s="217"/>
      <c r="BL19" s="217"/>
      <c r="BM19" s="217"/>
      <c r="BN19" s="62"/>
      <c r="BO19" s="62"/>
      <c r="BP19" s="63"/>
      <c r="BQ19" s="3"/>
    </row>
    <row r="20" spans="2:69" ht="7.5" customHeight="1" x14ac:dyDescent="0.15">
      <c r="B20" s="2"/>
      <c r="C20" s="85"/>
      <c r="D20" s="85"/>
      <c r="E20" s="85"/>
      <c r="F20" s="85"/>
      <c r="G20" s="85"/>
      <c r="H20" s="86"/>
      <c r="I20" s="89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99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64"/>
      <c r="AS20" s="64"/>
      <c r="AT20" s="65"/>
      <c r="AU20" s="218"/>
      <c r="AV20" s="219"/>
      <c r="AW20" s="219"/>
      <c r="AX20" s="219"/>
      <c r="AY20" s="219"/>
      <c r="AZ20" s="219"/>
      <c r="BA20" s="219"/>
      <c r="BB20" s="219"/>
      <c r="BC20" s="219"/>
      <c r="BD20" s="219"/>
      <c r="BE20" s="219"/>
      <c r="BF20" s="219"/>
      <c r="BG20" s="219"/>
      <c r="BH20" s="219"/>
      <c r="BI20" s="219"/>
      <c r="BJ20" s="219"/>
      <c r="BK20" s="219"/>
      <c r="BL20" s="219"/>
      <c r="BM20" s="219"/>
      <c r="BN20" s="64"/>
      <c r="BO20" s="64"/>
      <c r="BP20" s="65"/>
      <c r="BQ20" s="3"/>
    </row>
    <row r="21" spans="2:69" ht="7.5" customHeight="1" x14ac:dyDescent="0.15">
      <c r="B21" s="2"/>
      <c r="C21" s="85"/>
      <c r="D21" s="85"/>
      <c r="E21" s="85"/>
      <c r="F21" s="85"/>
      <c r="G21" s="85"/>
      <c r="H21" s="86"/>
      <c r="I21" s="89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91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60" t="s">
        <v>5</v>
      </c>
      <c r="AS21" s="60"/>
      <c r="AT21" s="61"/>
      <c r="AU21" s="220"/>
      <c r="AV21" s="221"/>
      <c r="AW21" s="221"/>
      <c r="AX21" s="221"/>
      <c r="AY21" s="221"/>
      <c r="AZ21" s="221"/>
      <c r="BA21" s="221"/>
      <c r="BB21" s="221"/>
      <c r="BC21" s="221"/>
      <c r="BD21" s="221"/>
      <c r="BE21" s="221"/>
      <c r="BF21" s="221"/>
      <c r="BG21" s="221"/>
      <c r="BH21" s="221"/>
      <c r="BI21" s="221"/>
      <c r="BJ21" s="221"/>
      <c r="BK21" s="221"/>
      <c r="BL21" s="221"/>
      <c r="BM21" s="221"/>
      <c r="BN21" s="60" t="s">
        <v>11</v>
      </c>
      <c r="BO21" s="60"/>
      <c r="BP21" s="61"/>
      <c r="BQ21" s="3"/>
    </row>
    <row r="22" spans="2:69" ht="7.5" customHeight="1" x14ac:dyDescent="0.15">
      <c r="B22" s="2"/>
      <c r="C22" s="85"/>
      <c r="D22" s="85"/>
      <c r="E22" s="85"/>
      <c r="F22" s="85"/>
      <c r="G22" s="85"/>
      <c r="H22" s="86"/>
      <c r="I22" s="89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93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62"/>
      <c r="AS22" s="62"/>
      <c r="AT22" s="63"/>
      <c r="AU22" s="216"/>
      <c r="AV22" s="217"/>
      <c r="AW22" s="217"/>
      <c r="AX22" s="217"/>
      <c r="AY22" s="217"/>
      <c r="AZ22" s="217"/>
      <c r="BA22" s="217"/>
      <c r="BB22" s="217"/>
      <c r="BC22" s="217"/>
      <c r="BD22" s="217"/>
      <c r="BE22" s="217"/>
      <c r="BF22" s="217"/>
      <c r="BG22" s="217"/>
      <c r="BH22" s="217"/>
      <c r="BI22" s="217"/>
      <c r="BJ22" s="217"/>
      <c r="BK22" s="217"/>
      <c r="BL22" s="217"/>
      <c r="BM22" s="217"/>
      <c r="BN22" s="62"/>
      <c r="BO22" s="62"/>
      <c r="BP22" s="63"/>
      <c r="BQ22" s="3"/>
    </row>
    <row r="23" spans="2:69" ht="7.5" customHeight="1" thickBot="1" x14ac:dyDescent="0.2">
      <c r="B23" s="2"/>
      <c r="C23" s="87"/>
      <c r="D23" s="87"/>
      <c r="E23" s="87"/>
      <c r="F23" s="87"/>
      <c r="G23" s="87"/>
      <c r="H23" s="88"/>
      <c r="I23" s="90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95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7"/>
      <c r="AS23" s="97"/>
      <c r="AT23" s="98"/>
      <c r="AU23" s="222"/>
      <c r="AV23" s="223"/>
      <c r="AW23" s="223"/>
      <c r="AX23" s="223"/>
      <c r="AY23" s="223"/>
      <c r="AZ23" s="223"/>
      <c r="BA23" s="223"/>
      <c r="BB23" s="223"/>
      <c r="BC23" s="223"/>
      <c r="BD23" s="223"/>
      <c r="BE23" s="223"/>
      <c r="BF23" s="223"/>
      <c r="BG23" s="223"/>
      <c r="BH23" s="223"/>
      <c r="BI23" s="223"/>
      <c r="BJ23" s="223"/>
      <c r="BK23" s="223"/>
      <c r="BL23" s="223"/>
      <c r="BM23" s="223"/>
      <c r="BN23" s="97"/>
      <c r="BO23" s="97"/>
      <c r="BP23" s="98"/>
      <c r="BQ23" s="3"/>
    </row>
    <row r="24" spans="2:69" ht="7.5" customHeight="1" thickTop="1" x14ac:dyDescent="0.15">
      <c r="B24" s="2"/>
      <c r="C24" s="129" t="s">
        <v>15</v>
      </c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1"/>
      <c r="Y24" s="93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62" t="s">
        <v>5</v>
      </c>
      <c r="AS24" s="62"/>
      <c r="AT24" s="63"/>
      <c r="AU24" s="216"/>
      <c r="AV24" s="217"/>
      <c r="AW24" s="217"/>
      <c r="AX24" s="217"/>
      <c r="AY24" s="217"/>
      <c r="AZ24" s="217"/>
      <c r="BA24" s="217"/>
      <c r="BB24" s="217"/>
      <c r="BC24" s="217"/>
      <c r="BD24" s="217"/>
      <c r="BE24" s="217"/>
      <c r="BF24" s="217"/>
      <c r="BG24" s="217"/>
      <c r="BH24" s="217"/>
      <c r="BI24" s="217"/>
      <c r="BJ24" s="217"/>
      <c r="BK24" s="217"/>
      <c r="BL24" s="217"/>
      <c r="BM24" s="217"/>
      <c r="BN24" s="62" t="s">
        <v>12</v>
      </c>
      <c r="BO24" s="62"/>
      <c r="BP24" s="63"/>
      <c r="BQ24" s="3"/>
    </row>
    <row r="25" spans="2:69" ht="7.5" customHeight="1" x14ac:dyDescent="0.15">
      <c r="B25" s="2"/>
      <c r="C25" s="129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1"/>
      <c r="Y25" s="93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62"/>
      <c r="AS25" s="62"/>
      <c r="AT25" s="63"/>
      <c r="AU25" s="216"/>
      <c r="AV25" s="217"/>
      <c r="AW25" s="217"/>
      <c r="AX25" s="217"/>
      <c r="AY25" s="217"/>
      <c r="AZ25" s="217"/>
      <c r="BA25" s="217"/>
      <c r="BB25" s="217"/>
      <c r="BC25" s="217"/>
      <c r="BD25" s="217"/>
      <c r="BE25" s="217"/>
      <c r="BF25" s="217"/>
      <c r="BG25" s="217"/>
      <c r="BH25" s="217"/>
      <c r="BI25" s="217"/>
      <c r="BJ25" s="217"/>
      <c r="BK25" s="217"/>
      <c r="BL25" s="217"/>
      <c r="BM25" s="217"/>
      <c r="BN25" s="62"/>
      <c r="BO25" s="62"/>
      <c r="BP25" s="63"/>
      <c r="BQ25" s="3"/>
    </row>
    <row r="26" spans="2:69" ht="7.5" customHeight="1" x14ac:dyDescent="0.15">
      <c r="B26" s="2"/>
      <c r="C26" s="132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4"/>
      <c r="Y26" s="99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64"/>
      <c r="AS26" s="64"/>
      <c r="AT26" s="65"/>
      <c r="AU26" s="218"/>
      <c r="AV26" s="219"/>
      <c r="AW26" s="219"/>
      <c r="AX26" s="219"/>
      <c r="AY26" s="219"/>
      <c r="AZ26" s="219"/>
      <c r="BA26" s="219"/>
      <c r="BB26" s="219"/>
      <c r="BC26" s="219"/>
      <c r="BD26" s="219"/>
      <c r="BE26" s="219"/>
      <c r="BF26" s="219"/>
      <c r="BG26" s="219"/>
      <c r="BH26" s="219"/>
      <c r="BI26" s="219"/>
      <c r="BJ26" s="219"/>
      <c r="BK26" s="219"/>
      <c r="BL26" s="219"/>
      <c r="BM26" s="219"/>
      <c r="BN26" s="64"/>
      <c r="BO26" s="64"/>
      <c r="BP26" s="65"/>
      <c r="BQ26" s="3"/>
    </row>
    <row r="27" spans="2:69" ht="7.5" customHeight="1" x14ac:dyDescent="0.15">
      <c r="B27" s="2"/>
      <c r="C27" s="11"/>
      <c r="D27" s="101" t="s">
        <v>16</v>
      </c>
      <c r="E27" s="101"/>
      <c r="F27" s="101"/>
      <c r="G27" s="101"/>
      <c r="H27" s="101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8"/>
      <c r="BQ27" s="3"/>
    </row>
    <row r="28" spans="2:69" ht="7.5" customHeight="1" x14ac:dyDescent="0.15">
      <c r="B28" s="2"/>
      <c r="C28" s="1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8"/>
      <c r="BQ28" s="3"/>
    </row>
    <row r="29" spans="2:69" ht="7.5" customHeight="1" x14ac:dyDescent="0.15">
      <c r="B29" s="2"/>
      <c r="C29" s="11"/>
      <c r="D29" s="101" t="s">
        <v>17</v>
      </c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8"/>
      <c r="BQ29" s="3"/>
    </row>
    <row r="30" spans="2:69" ht="7.5" customHeight="1" x14ac:dyDescent="0.15">
      <c r="B30" s="2"/>
      <c r="C30" s="1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8"/>
      <c r="BQ30" s="3"/>
    </row>
    <row r="31" spans="2:69" ht="7.5" customHeight="1" x14ac:dyDescent="0.15">
      <c r="B31" s="2"/>
      <c r="C31" s="11"/>
      <c r="D31" s="101" t="s">
        <v>18</v>
      </c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8"/>
      <c r="BQ31" s="3"/>
    </row>
    <row r="32" spans="2:69" ht="7.5" customHeight="1" x14ac:dyDescent="0.15">
      <c r="B32" s="2"/>
      <c r="C32" s="1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8"/>
      <c r="BQ32" s="3"/>
    </row>
    <row r="33" spans="2:69" ht="7.5" customHeight="1" x14ac:dyDescent="0.15">
      <c r="B33" s="2"/>
      <c r="C33" s="43" t="s">
        <v>75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8"/>
      <c r="BQ33" s="3"/>
    </row>
    <row r="34" spans="2:69" ht="7.5" customHeight="1" x14ac:dyDescent="0.15">
      <c r="B34" s="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7"/>
      <c r="BQ34" s="3"/>
    </row>
    <row r="35" spans="2:69" ht="7.5" customHeight="1" x14ac:dyDescent="0.15">
      <c r="B35" s="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7"/>
      <c r="BQ35" s="3"/>
    </row>
    <row r="36" spans="2:69" ht="7.5" customHeight="1" x14ac:dyDescent="0.15">
      <c r="B36" s="2"/>
      <c r="C36" s="43" t="s">
        <v>31</v>
      </c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8"/>
      <c r="BQ36" s="3"/>
    </row>
    <row r="37" spans="2:69" ht="7.5" customHeight="1" x14ac:dyDescent="0.15">
      <c r="B37" s="2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8"/>
      <c r="BQ37" s="3"/>
    </row>
    <row r="38" spans="2:69" ht="7.5" customHeight="1" x14ac:dyDescent="0.15">
      <c r="B38" s="2"/>
      <c r="C38" s="102" t="s">
        <v>2</v>
      </c>
      <c r="D38" s="102"/>
      <c r="E38" s="102"/>
      <c r="F38" s="102"/>
      <c r="G38" s="102"/>
      <c r="H38" s="102"/>
      <c r="I38" s="103" t="s">
        <v>40</v>
      </c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5"/>
      <c r="AC38" s="111" t="s">
        <v>41</v>
      </c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3"/>
      <c r="AW38" s="120" t="s">
        <v>43</v>
      </c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2"/>
      <c r="BQ38" s="3"/>
    </row>
    <row r="39" spans="2:69" ht="7.5" customHeight="1" x14ac:dyDescent="0.15">
      <c r="B39" s="2"/>
      <c r="C39" s="102"/>
      <c r="D39" s="102"/>
      <c r="E39" s="102"/>
      <c r="F39" s="102"/>
      <c r="G39" s="102"/>
      <c r="H39" s="102"/>
      <c r="I39" s="106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107"/>
      <c r="AC39" s="114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6"/>
      <c r="AW39" s="123"/>
      <c r="AX39" s="124"/>
      <c r="AY39" s="124"/>
      <c r="AZ39" s="124"/>
      <c r="BA39" s="124"/>
      <c r="BB39" s="124"/>
      <c r="BC39" s="124"/>
      <c r="BD39" s="124"/>
      <c r="BE39" s="124"/>
      <c r="BF39" s="124"/>
      <c r="BG39" s="124"/>
      <c r="BH39" s="124"/>
      <c r="BI39" s="124"/>
      <c r="BJ39" s="124"/>
      <c r="BK39" s="124"/>
      <c r="BL39" s="124"/>
      <c r="BM39" s="124"/>
      <c r="BN39" s="124"/>
      <c r="BO39" s="124"/>
      <c r="BP39" s="125"/>
      <c r="BQ39" s="3"/>
    </row>
    <row r="40" spans="2:69" ht="7.5" customHeight="1" x14ac:dyDescent="0.15">
      <c r="B40" s="2"/>
      <c r="C40" s="102"/>
      <c r="D40" s="102"/>
      <c r="E40" s="102"/>
      <c r="F40" s="102"/>
      <c r="G40" s="102"/>
      <c r="H40" s="102"/>
      <c r="I40" s="108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10"/>
      <c r="AC40" s="117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9"/>
      <c r="AW40" s="126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8"/>
      <c r="BQ40" s="3"/>
    </row>
    <row r="41" spans="2:69" ht="7.5" customHeight="1" x14ac:dyDescent="0.15">
      <c r="B41" s="2"/>
      <c r="C41" s="199"/>
      <c r="D41" s="39"/>
      <c r="E41" s="39"/>
      <c r="F41" s="154" t="s">
        <v>2</v>
      </c>
      <c r="G41" s="154"/>
      <c r="H41" s="155"/>
      <c r="I41" s="93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2" t="s">
        <v>5</v>
      </c>
      <c r="AA41" s="92"/>
      <c r="AB41" s="139"/>
      <c r="AC41" s="93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2" t="s">
        <v>5</v>
      </c>
      <c r="AU41" s="92"/>
      <c r="AV41" s="139"/>
      <c r="AW41" s="93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2" t="s">
        <v>5</v>
      </c>
      <c r="BO41" s="92"/>
      <c r="BP41" s="139"/>
      <c r="BQ41" s="3"/>
    </row>
    <row r="42" spans="2:69" ht="7.5" customHeight="1" x14ac:dyDescent="0.15">
      <c r="B42" s="2"/>
      <c r="C42" s="199"/>
      <c r="D42" s="39"/>
      <c r="E42" s="39"/>
      <c r="F42" s="156"/>
      <c r="G42" s="156"/>
      <c r="H42" s="157"/>
      <c r="I42" s="93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140"/>
      <c r="AC42" s="93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140"/>
      <c r="AW42" s="93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140"/>
      <c r="BQ42" s="3"/>
    </row>
    <row r="43" spans="2:69" ht="7.5" customHeight="1" x14ac:dyDescent="0.15">
      <c r="B43" s="2"/>
      <c r="C43" s="200"/>
      <c r="D43" s="173"/>
      <c r="E43" s="173"/>
      <c r="F43" s="158"/>
      <c r="G43" s="158"/>
      <c r="H43" s="159"/>
      <c r="I43" s="99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41"/>
      <c r="AC43" s="99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41"/>
      <c r="AW43" s="99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41"/>
      <c r="BQ43" s="3"/>
    </row>
    <row r="44" spans="2:69" ht="7.5" customHeight="1" x14ac:dyDescent="0.15">
      <c r="B44" s="2"/>
      <c r="C44" s="43" t="s">
        <v>32</v>
      </c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8"/>
      <c r="BQ44" s="3"/>
    </row>
    <row r="45" spans="2:69" ht="7.5" customHeight="1" x14ac:dyDescent="0.15">
      <c r="B45" s="2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8"/>
      <c r="BQ45" s="3"/>
    </row>
    <row r="46" spans="2:69" ht="7.5" customHeight="1" x14ac:dyDescent="0.15">
      <c r="B46" s="2"/>
      <c r="C46" s="102" t="s">
        <v>2</v>
      </c>
      <c r="D46" s="102"/>
      <c r="E46" s="102"/>
      <c r="F46" s="102"/>
      <c r="G46" s="102"/>
      <c r="H46" s="102"/>
      <c r="I46" s="103" t="s">
        <v>44</v>
      </c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5"/>
      <c r="AC46" s="111" t="s">
        <v>45</v>
      </c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3"/>
      <c r="AW46" s="142" t="s">
        <v>46</v>
      </c>
      <c r="AX46" s="143"/>
      <c r="AY46" s="143"/>
      <c r="AZ46" s="143"/>
      <c r="BA46" s="143"/>
      <c r="BB46" s="143"/>
      <c r="BC46" s="143"/>
      <c r="BD46" s="143"/>
      <c r="BE46" s="143"/>
      <c r="BF46" s="143"/>
      <c r="BG46" s="143"/>
      <c r="BH46" s="143"/>
      <c r="BI46" s="143"/>
      <c r="BJ46" s="143"/>
      <c r="BK46" s="143"/>
      <c r="BL46" s="143"/>
      <c r="BM46" s="143"/>
      <c r="BN46" s="143"/>
      <c r="BO46" s="143"/>
      <c r="BP46" s="144"/>
      <c r="BQ46" s="3"/>
    </row>
    <row r="47" spans="2:69" ht="7.5" customHeight="1" x14ac:dyDescent="0.15">
      <c r="B47" s="2"/>
      <c r="C47" s="102"/>
      <c r="D47" s="102"/>
      <c r="E47" s="102"/>
      <c r="F47" s="102"/>
      <c r="G47" s="102"/>
      <c r="H47" s="102"/>
      <c r="I47" s="106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107"/>
      <c r="AC47" s="114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6"/>
      <c r="AW47" s="145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  <c r="BI47" s="146"/>
      <c r="BJ47" s="146"/>
      <c r="BK47" s="146"/>
      <c r="BL47" s="146"/>
      <c r="BM47" s="146"/>
      <c r="BN47" s="146"/>
      <c r="BO47" s="146"/>
      <c r="BP47" s="147"/>
      <c r="BQ47" s="3"/>
    </row>
    <row r="48" spans="2:69" ht="7.5" customHeight="1" x14ac:dyDescent="0.15">
      <c r="B48" s="2"/>
      <c r="C48" s="102"/>
      <c r="D48" s="102"/>
      <c r="E48" s="102"/>
      <c r="F48" s="102"/>
      <c r="G48" s="102"/>
      <c r="H48" s="102"/>
      <c r="I48" s="108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10"/>
      <c r="AC48" s="117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9"/>
      <c r="AW48" s="148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BI48" s="149"/>
      <c r="BJ48" s="149"/>
      <c r="BK48" s="149"/>
      <c r="BL48" s="149"/>
      <c r="BM48" s="149"/>
      <c r="BN48" s="149"/>
      <c r="BO48" s="149"/>
      <c r="BP48" s="150"/>
      <c r="BQ48" s="3"/>
    </row>
    <row r="49" spans="2:69" ht="7.5" customHeight="1" x14ac:dyDescent="0.15">
      <c r="B49" s="2"/>
      <c r="C49" s="199"/>
      <c r="D49" s="39"/>
      <c r="E49" s="39"/>
      <c r="F49" s="154" t="s">
        <v>2</v>
      </c>
      <c r="G49" s="154"/>
      <c r="H49" s="155"/>
      <c r="I49" s="93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2" t="s">
        <v>5</v>
      </c>
      <c r="AA49" s="92"/>
      <c r="AB49" s="139"/>
      <c r="AC49" s="93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2" t="s">
        <v>5</v>
      </c>
      <c r="AU49" s="92"/>
      <c r="AV49" s="139"/>
      <c r="AW49" s="93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2" t="s">
        <v>5</v>
      </c>
      <c r="BO49" s="92"/>
      <c r="BP49" s="139"/>
      <c r="BQ49" s="3"/>
    </row>
    <row r="50" spans="2:69" ht="7.5" customHeight="1" x14ac:dyDescent="0.15">
      <c r="B50" s="2"/>
      <c r="C50" s="199"/>
      <c r="D50" s="39"/>
      <c r="E50" s="39"/>
      <c r="F50" s="156"/>
      <c r="G50" s="156"/>
      <c r="H50" s="157"/>
      <c r="I50" s="93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140"/>
      <c r="AC50" s="93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140"/>
      <c r="AW50" s="93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140"/>
      <c r="BQ50" s="3"/>
    </row>
    <row r="51" spans="2:69" ht="7.5" customHeight="1" x14ac:dyDescent="0.15">
      <c r="B51" s="2"/>
      <c r="C51" s="200"/>
      <c r="D51" s="173"/>
      <c r="E51" s="173"/>
      <c r="F51" s="158"/>
      <c r="G51" s="158"/>
      <c r="H51" s="159"/>
      <c r="I51" s="99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41"/>
      <c r="AC51" s="99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41"/>
      <c r="AW51" s="99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100"/>
      <c r="BO51" s="100"/>
      <c r="BP51" s="141"/>
      <c r="BQ51" s="3"/>
    </row>
    <row r="52" spans="2:69" ht="7.5" customHeight="1" x14ac:dyDescent="0.15">
      <c r="B52" s="2"/>
      <c r="C52" s="160" t="s">
        <v>52</v>
      </c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60"/>
      <c r="AL52" s="160"/>
      <c r="AM52" s="160"/>
      <c r="AN52" s="160"/>
      <c r="AO52" s="160"/>
      <c r="AP52" s="160"/>
      <c r="AQ52" s="160"/>
      <c r="AR52" s="160"/>
      <c r="AS52" s="160"/>
      <c r="AT52" s="160"/>
      <c r="AU52" s="160"/>
      <c r="AV52" s="160"/>
      <c r="AW52" s="160"/>
      <c r="AX52" s="160"/>
      <c r="AY52" s="160"/>
      <c r="AZ52" s="160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20"/>
      <c r="BM52" s="20"/>
      <c r="BN52" s="16"/>
      <c r="BO52" s="16"/>
      <c r="BP52" s="17"/>
      <c r="BQ52" s="3"/>
    </row>
    <row r="53" spans="2:69" ht="7.5" customHeight="1" x14ac:dyDescent="0.15">
      <c r="B53" s="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16"/>
      <c r="BO53" s="16"/>
      <c r="BP53" s="17"/>
      <c r="BQ53" s="3"/>
    </row>
    <row r="54" spans="2:69" ht="7.5" customHeight="1" x14ac:dyDescent="0.15">
      <c r="B54" s="2"/>
      <c r="E54" s="37" t="s">
        <v>42</v>
      </c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 t="s">
        <v>5</v>
      </c>
      <c r="AK54" s="136"/>
      <c r="AL54" s="136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7"/>
      <c r="BC54" s="17"/>
      <c r="BD54" s="17"/>
      <c r="BE54" s="15"/>
      <c r="BF54" s="15"/>
      <c r="BG54" s="17"/>
      <c r="BH54" s="17"/>
      <c r="BI54" s="17"/>
      <c r="BJ54" s="17"/>
      <c r="BN54" s="16"/>
      <c r="BO54" s="16"/>
      <c r="BP54" s="17"/>
      <c r="BQ54" s="3"/>
    </row>
    <row r="55" spans="2:69" ht="7.5" customHeight="1" x14ac:dyDescent="0.15">
      <c r="B55" s="2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36" t="s">
        <v>21</v>
      </c>
      <c r="AN55" s="36"/>
      <c r="AO55" s="36"/>
      <c r="AP55" s="36"/>
      <c r="AQ55" s="36"/>
      <c r="AR55" s="36"/>
      <c r="AS55" s="39" t="s">
        <v>22</v>
      </c>
      <c r="AT55" s="39"/>
      <c r="AU55" s="39"/>
      <c r="AV55" s="39"/>
      <c r="AW55" s="210"/>
      <c r="AX55" s="211"/>
      <c r="AY55" s="211"/>
      <c r="AZ55" s="211"/>
      <c r="BA55" s="211"/>
      <c r="BB55" s="211"/>
      <c r="BC55" s="211"/>
      <c r="BD55" s="211"/>
      <c r="BE55" s="211"/>
      <c r="BF55" s="211"/>
      <c r="BG55" s="211"/>
      <c r="BH55" s="211"/>
      <c r="BI55" s="211"/>
      <c r="BJ55" s="170" t="s">
        <v>11</v>
      </c>
      <c r="BK55" s="170"/>
      <c r="BL55" s="170"/>
      <c r="BM55" s="171"/>
      <c r="BN55" s="16"/>
      <c r="BO55" s="16"/>
      <c r="BP55" s="17"/>
      <c r="BQ55" s="3"/>
    </row>
    <row r="56" spans="2:69" ht="7.5" customHeight="1" x14ac:dyDescent="0.15">
      <c r="B56" s="2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3"/>
      <c r="AK56" s="163"/>
      <c r="AL56" s="163"/>
      <c r="AM56" s="36"/>
      <c r="AN56" s="36"/>
      <c r="AO56" s="36"/>
      <c r="AP56" s="36"/>
      <c r="AQ56" s="36"/>
      <c r="AR56" s="36"/>
      <c r="AS56" s="39"/>
      <c r="AT56" s="39"/>
      <c r="AU56" s="39"/>
      <c r="AV56" s="39"/>
      <c r="AW56" s="212"/>
      <c r="AX56" s="213"/>
      <c r="AY56" s="213"/>
      <c r="AZ56" s="213"/>
      <c r="BA56" s="213"/>
      <c r="BB56" s="213"/>
      <c r="BC56" s="213"/>
      <c r="BD56" s="213"/>
      <c r="BE56" s="213"/>
      <c r="BF56" s="213"/>
      <c r="BG56" s="213"/>
      <c r="BH56" s="213"/>
      <c r="BI56" s="213"/>
      <c r="BJ56" s="39"/>
      <c r="BK56" s="39"/>
      <c r="BL56" s="39"/>
      <c r="BM56" s="172"/>
      <c r="BN56" s="16"/>
      <c r="BO56" s="16"/>
      <c r="BP56" s="17"/>
      <c r="BQ56" s="3"/>
    </row>
    <row r="57" spans="2:69" ht="7.5" customHeight="1" x14ac:dyDescent="0.15">
      <c r="B57" s="2"/>
      <c r="E57" s="37" t="s">
        <v>47</v>
      </c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 t="s">
        <v>5</v>
      </c>
      <c r="AK57" s="136"/>
      <c r="AL57" s="136"/>
      <c r="AM57" s="36"/>
      <c r="AN57" s="36"/>
      <c r="AO57" s="36"/>
      <c r="AP57" s="36"/>
      <c r="AQ57" s="36"/>
      <c r="AR57" s="36"/>
      <c r="AS57" s="39"/>
      <c r="AT57" s="39"/>
      <c r="AU57" s="39"/>
      <c r="AV57" s="39"/>
      <c r="AW57" s="212"/>
      <c r="AX57" s="213"/>
      <c r="AY57" s="213"/>
      <c r="AZ57" s="213"/>
      <c r="BA57" s="213"/>
      <c r="BB57" s="213"/>
      <c r="BC57" s="213"/>
      <c r="BD57" s="213"/>
      <c r="BE57" s="213"/>
      <c r="BF57" s="213"/>
      <c r="BG57" s="213"/>
      <c r="BH57" s="213"/>
      <c r="BI57" s="213"/>
      <c r="BJ57" s="39"/>
      <c r="BK57" s="39"/>
      <c r="BL57" s="39"/>
      <c r="BM57" s="172"/>
      <c r="BN57" s="16"/>
      <c r="BO57" s="16"/>
      <c r="BP57" s="17"/>
      <c r="BQ57" s="3"/>
    </row>
    <row r="58" spans="2:69" ht="7.5" customHeight="1" x14ac:dyDescent="0.15">
      <c r="B58" s="2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36"/>
      <c r="AN58" s="36"/>
      <c r="AO58" s="36"/>
      <c r="AP58" s="36"/>
      <c r="AQ58" s="36"/>
      <c r="AR58" s="36"/>
      <c r="AS58" s="39"/>
      <c r="AT58" s="39"/>
      <c r="AU58" s="39"/>
      <c r="AV58" s="39"/>
      <c r="AW58" s="214"/>
      <c r="AX58" s="215"/>
      <c r="AY58" s="215"/>
      <c r="AZ58" s="215"/>
      <c r="BA58" s="215"/>
      <c r="BB58" s="215"/>
      <c r="BC58" s="215"/>
      <c r="BD58" s="215"/>
      <c r="BE58" s="215"/>
      <c r="BF58" s="215"/>
      <c r="BG58" s="215"/>
      <c r="BH58" s="215"/>
      <c r="BI58" s="215"/>
      <c r="BJ58" s="173"/>
      <c r="BK58" s="173"/>
      <c r="BL58" s="173"/>
      <c r="BM58" s="174"/>
      <c r="BN58" s="16"/>
      <c r="BO58" s="16"/>
      <c r="BP58" s="17"/>
      <c r="BQ58" s="3"/>
    </row>
    <row r="59" spans="2:69" ht="7.5" customHeight="1" x14ac:dyDescent="0.15">
      <c r="B59" s="2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4"/>
      <c r="AN59" s="14"/>
      <c r="AO59" s="14"/>
      <c r="AP59" s="17"/>
      <c r="AQ59" s="17"/>
      <c r="AR59" s="17"/>
      <c r="AS59" s="15"/>
      <c r="AT59" s="15"/>
      <c r="AU59" s="15"/>
      <c r="AV59" s="15"/>
      <c r="AW59" s="137" t="s">
        <v>23</v>
      </c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6"/>
      <c r="BO59" s="16"/>
      <c r="BP59" s="17"/>
      <c r="BQ59" s="3"/>
    </row>
    <row r="60" spans="2:69" ht="7.5" customHeight="1" x14ac:dyDescent="0.15">
      <c r="B60" s="2"/>
      <c r="C60" s="43" t="s">
        <v>51</v>
      </c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15"/>
      <c r="AW60" s="138"/>
      <c r="AX60" s="138"/>
      <c r="AY60" s="138"/>
      <c r="AZ60" s="138"/>
      <c r="BA60" s="138"/>
      <c r="BB60" s="138"/>
      <c r="BC60" s="138"/>
      <c r="BD60" s="138"/>
      <c r="BE60" s="138"/>
      <c r="BF60" s="138"/>
      <c r="BG60" s="138"/>
      <c r="BH60" s="138"/>
      <c r="BI60" s="138"/>
      <c r="BJ60" s="138"/>
      <c r="BK60" s="138"/>
      <c r="BL60" s="138"/>
      <c r="BM60" s="138"/>
      <c r="BN60" s="16"/>
      <c r="BO60" s="16"/>
      <c r="BP60" s="17"/>
      <c r="BQ60" s="3"/>
    </row>
    <row r="61" spans="2:69" ht="7.5" customHeight="1" x14ac:dyDescent="0.15">
      <c r="B61" s="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20"/>
      <c r="BM61" s="20"/>
      <c r="BN61" s="20"/>
      <c r="BO61" s="20"/>
      <c r="BP61" s="5"/>
      <c r="BQ61" s="3"/>
    </row>
    <row r="62" spans="2:69" ht="7.5" customHeight="1" x14ac:dyDescent="0.15">
      <c r="B62" s="2"/>
      <c r="C62" s="22"/>
      <c r="D62" s="22"/>
      <c r="E62" s="37" t="s">
        <v>27</v>
      </c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 t="s">
        <v>5</v>
      </c>
      <c r="AK62" s="136"/>
      <c r="AL62" s="136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7"/>
      <c r="BC62" s="17"/>
      <c r="BD62" s="17"/>
      <c r="BE62" s="15"/>
      <c r="BF62" s="15"/>
      <c r="BG62" s="17"/>
      <c r="BH62" s="17"/>
      <c r="BI62" s="17"/>
      <c r="BJ62" s="17"/>
      <c r="BK62" s="4"/>
      <c r="BL62" s="4"/>
      <c r="BM62" s="4"/>
      <c r="BN62" s="4"/>
      <c r="BO62" s="4"/>
      <c r="BP62" s="5"/>
      <c r="BQ62" s="3"/>
    </row>
    <row r="63" spans="2:69" ht="7.5" customHeight="1" x14ac:dyDescent="0.15">
      <c r="B63" s="2"/>
      <c r="C63" s="22"/>
      <c r="D63" s="22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39" t="s">
        <v>21</v>
      </c>
      <c r="AN63" s="39"/>
      <c r="AO63" s="39"/>
      <c r="AP63" s="39"/>
      <c r="AQ63" s="39"/>
      <c r="AR63" s="39"/>
      <c r="AS63" s="39" t="s">
        <v>22</v>
      </c>
      <c r="AT63" s="39"/>
      <c r="AU63" s="39"/>
      <c r="AV63" s="39"/>
      <c r="AW63" s="210"/>
      <c r="AX63" s="211"/>
      <c r="AY63" s="211"/>
      <c r="AZ63" s="211"/>
      <c r="BA63" s="211"/>
      <c r="BB63" s="211"/>
      <c r="BC63" s="211"/>
      <c r="BD63" s="211"/>
      <c r="BE63" s="211"/>
      <c r="BF63" s="211"/>
      <c r="BG63" s="211"/>
      <c r="BH63" s="211"/>
      <c r="BI63" s="211"/>
      <c r="BJ63" s="170" t="s">
        <v>11</v>
      </c>
      <c r="BK63" s="170"/>
      <c r="BL63" s="170"/>
      <c r="BM63" s="171"/>
      <c r="BN63" s="4"/>
      <c r="BO63" s="4"/>
      <c r="BP63" s="5"/>
      <c r="BQ63" s="3"/>
    </row>
    <row r="64" spans="2:69" ht="7.5" customHeight="1" x14ac:dyDescent="0.15">
      <c r="B64" s="2"/>
      <c r="C64" s="22"/>
      <c r="D64" s="22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212"/>
      <c r="AX64" s="213"/>
      <c r="AY64" s="213"/>
      <c r="AZ64" s="213"/>
      <c r="BA64" s="213"/>
      <c r="BB64" s="213"/>
      <c r="BC64" s="213"/>
      <c r="BD64" s="213"/>
      <c r="BE64" s="213"/>
      <c r="BF64" s="213"/>
      <c r="BG64" s="213"/>
      <c r="BH64" s="213"/>
      <c r="BI64" s="213"/>
      <c r="BJ64" s="39"/>
      <c r="BK64" s="39"/>
      <c r="BL64" s="39"/>
      <c r="BM64" s="172"/>
      <c r="BN64" s="4"/>
      <c r="BO64" s="4"/>
      <c r="BP64" s="5"/>
      <c r="BQ64" s="3"/>
    </row>
    <row r="65" spans="2:69" ht="7.5" customHeight="1" x14ac:dyDescent="0.15">
      <c r="B65" s="2"/>
      <c r="C65" s="21"/>
      <c r="D65" s="21"/>
      <c r="E65" s="37" t="s">
        <v>26</v>
      </c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 t="s">
        <v>5</v>
      </c>
      <c r="AK65" s="136"/>
      <c r="AL65" s="136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212"/>
      <c r="AX65" s="213"/>
      <c r="AY65" s="213"/>
      <c r="AZ65" s="213"/>
      <c r="BA65" s="213"/>
      <c r="BB65" s="213"/>
      <c r="BC65" s="213"/>
      <c r="BD65" s="213"/>
      <c r="BE65" s="213"/>
      <c r="BF65" s="213"/>
      <c r="BG65" s="213"/>
      <c r="BH65" s="213"/>
      <c r="BI65" s="213"/>
      <c r="BJ65" s="39"/>
      <c r="BK65" s="39"/>
      <c r="BL65" s="39"/>
      <c r="BM65" s="172"/>
      <c r="BN65" s="4"/>
      <c r="BO65" s="4"/>
      <c r="BP65" s="5"/>
      <c r="BQ65" s="3"/>
    </row>
    <row r="66" spans="2:69" ht="7.5" customHeight="1" x14ac:dyDescent="0.15">
      <c r="B66" s="2"/>
      <c r="C66" s="21"/>
      <c r="D66" s="21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214"/>
      <c r="AX66" s="215"/>
      <c r="AY66" s="215"/>
      <c r="AZ66" s="215"/>
      <c r="BA66" s="215"/>
      <c r="BB66" s="215"/>
      <c r="BC66" s="215"/>
      <c r="BD66" s="215"/>
      <c r="BE66" s="215"/>
      <c r="BF66" s="215"/>
      <c r="BG66" s="215"/>
      <c r="BH66" s="215"/>
      <c r="BI66" s="215"/>
      <c r="BJ66" s="173"/>
      <c r="BK66" s="173"/>
      <c r="BL66" s="173"/>
      <c r="BM66" s="174"/>
      <c r="BN66" s="4"/>
      <c r="BO66" s="4"/>
      <c r="BP66" s="5"/>
      <c r="BQ66" s="3"/>
    </row>
    <row r="67" spans="2:69" ht="7.5" customHeight="1" x14ac:dyDescent="0.15">
      <c r="B67" s="2"/>
      <c r="C67" s="21"/>
      <c r="D67" s="21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136"/>
      <c r="AM67" s="14"/>
      <c r="AN67" s="14"/>
      <c r="AO67" s="14"/>
      <c r="AP67" s="17"/>
      <c r="AQ67" s="17"/>
      <c r="AR67" s="17"/>
      <c r="AS67" s="15"/>
      <c r="AT67" s="15"/>
      <c r="AU67" s="15"/>
      <c r="AV67" s="15"/>
      <c r="AW67" s="137" t="s">
        <v>23</v>
      </c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4"/>
      <c r="BO67" s="4"/>
      <c r="BP67" s="5"/>
      <c r="BQ67" s="3"/>
    </row>
    <row r="68" spans="2:69" ht="7.5" customHeight="1" x14ac:dyDescent="0.15">
      <c r="B68" s="2"/>
      <c r="C68" s="43" t="s">
        <v>73</v>
      </c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6"/>
      <c r="BQ68" s="3"/>
    </row>
    <row r="69" spans="2:69" ht="7.5" customHeight="1" x14ac:dyDescent="0.15">
      <c r="B69" s="2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8"/>
      <c r="BQ69" s="3"/>
    </row>
    <row r="70" spans="2:69" ht="7.5" customHeight="1" x14ac:dyDescent="0.15">
      <c r="B70" s="2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8"/>
      <c r="BQ70" s="3"/>
    </row>
    <row r="71" spans="2:69" ht="7.5" customHeight="1" x14ac:dyDescent="0.15">
      <c r="B71" s="2"/>
      <c r="C71" s="43" t="s">
        <v>31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8"/>
      <c r="BQ71" s="3"/>
    </row>
    <row r="72" spans="2:69" ht="7.5" customHeight="1" x14ac:dyDescent="0.15">
      <c r="B72" s="2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8"/>
      <c r="BQ72" s="3"/>
    </row>
    <row r="73" spans="2:69" ht="7.5" customHeight="1" x14ac:dyDescent="0.15">
      <c r="B73" s="2"/>
      <c r="C73" s="102" t="s">
        <v>2</v>
      </c>
      <c r="D73" s="102"/>
      <c r="E73" s="102"/>
      <c r="F73" s="102"/>
      <c r="G73" s="102"/>
      <c r="H73" s="102"/>
      <c r="I73" s="111" t="s">
        <v>53</v>
      </c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3"/>
      <c r="AC73" s="111" t="s">
        <v>56</v>
      </c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3"/>
      <c r="AW73" s="175" t="s">
        <v>19</v>
      </c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7"/>
      <c r="BQ73" s="3"/>
    </row>
    <row r="74" spans="2:69" ht="7.5" customHeight="1" x14ac:dyDescent="0.15">
      <c r="B74" s="2"/>
      <c r="C74" s="102"/>
      <c r="D74" s="102"/>
      <c r="E74" s="102"/>
      <c r="F74" s="102"/>
      <c r="G74" s="102"/>
      <c r="H74" s="102"/>
      <c r="I74" s="114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6"/>
      <c r="AC74" s="114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15"/>
      <c r="AT74" s="115"/>
      <c r="AU74" s="115"/>
      <c r="AV74" s="116"/>
      <c r="AW74" s="178"/>
      <c r="AX74" s="179"/>
      <c r="AY74" s="179"/>
      <c r="AZ74" s="179"/>
      <c r="BA74" s="179"/>
      <c r="BB74" s="179"/>
      <c r="BC74" s="179"/>
      <c r="BD74" s="179"/>
      <c r="BE74" s="179"/>
      <c r="BF74" s="179"/>
      <c r="BG74" s="179"/>
      <c r="BH74" s="179"/>
      <c r="BI74" s="179"/>
      <c r="BJ74" s="179"/>
      <c r="BK74" s="179"/>
      <c r="BL74" s="179"/>
      <c r="BM74" s="179"/>
      <c r="BN74" s="179"/>
      <c r="BO74" s="179"/>
      <c r="BP74" s="180"/>
      <c r="BQ74" s="3"/>
    </row>
    <row r="75" spans="2:69" ht="7.5" customHeight="1" x14ac:dyDescent="0.15">
      <c r="B75" s="2"/>
      <c r="C75" s="102"/>
      <c r="D75" s="102"/>
      <c r="E75" s="102"/>
      <c r="F75" s="102"/>
      <c r="G75" s="102"/>
      <c r="H75" s="102"/>
      <c r="I75" s="117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9"/>
      <c r="AC75" s="117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9"/>
      <c r="AW75" s="181"/>
      <c r="AX75" s="182"/>
      <c r="AY75" s="182"/>
      <c r="AZ75" s="182"/>
      <c r="BA75" s="182"/>
      <c r="BB75" s="182"/>
      <c r="BC75" s="182"/>
      <c r="BD75" s="182"/>
      <c r="BE75" s="182"/>
      <c r="BF75" s="182"/>
      <c r="BG75" s="182"/>
      <c r="BH75" s="182"/>
      <c r="BI75" s="182"/>
      <c r="BJ75" s="182"/>
      <c r="BK75" s="182"/>
      <c r="BL75" s="182"/>
      <c r="BM75" s="182"/>
      <c r="BN75" s="182"/>
      <c r="BO75" s="182"/>
      <c r="BP75" s="183"/>
      <c r="BQ75" s="3"/>
    </row>
    <row r="76" spans="2:69" ht="7.5" customHeight="1" x14ac:dyDescent="0.15">
      <c r="B76" s="2"/>
      <c r="C76" s="224"/>
      <c r="D76" s="225"/>
      <c r="E76" s="225"/>
      <c r="F76" s="154" t="s">
        <v>2</v>
      </c>
      <c r="G76" s="154"/>
      <c r="H76" s="155"/>
      <c r="I76" s="91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 t="s">
        <v>5</v>
      </c>
      <c r="AA76" s="92"/>
      <c r="AB76" s="139"/>
      <c r="AC76" s="91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 t="s">
        <v>5</v>
      </c>
      <c r="AU76" s="92"/>
      <c r="AV76" s="139"/>
      <c r="AW76" s="184"/>
      <c r="AX76" s="185"/>
      <c r="AY76" s="185"/>
      <c r="AZ76" s="185"/>
      <c r="BA76" s="185"/>
      <c r="BB76" s="185"/>
      <c r="BC76" s="185"/>
      <c r="BD76" s="185"/>
      <c r="BE76" s="185"/>
      <c r="BF76" s="185"/>
      <c r="BG76" s="185"/>
      <c r="BH76" s="185"/>
      <c r="BI76" s="185"/>
      <c r="BJ76" s="185"/>
      <c r="BK76" s="185"/>
      <c r="BL76" s="185"/>
      <c r="BM76" s="185"/>
      <c r="BN76" s="185"/>
      <c r="BO76" s="185"/>
      <c r="BP76" s="186"/>
      <c r="BQ76" s="3"/>
    </row>
    <row r="77" spans="2:69" ht="7.5" customHeight="1" x14ac:dyDescent="0.15">
      <c r="B77" s="2"/>
      <c r="C77" s="226"/>
      <c r="D77" s="227"/>
      <c r="E77" s="227"/>
      <c r="F77" s="156"/>
      <c r="G77" s="156"/>
      <c r="H77" s="157"/>
      <c r="I77" s="93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140"/>
      <c r="AC77" s="93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140"/>
      <c r="AW77" s="184"/>
      <c r="AX77" s="185"/>
      <c r="AY77" s="185"/>
      <c r="AZ77" s="185"/>
      <c r="BA77" s="185"/>
      <c r="BB77" s="185"/>
      <c r="BC77" s="185"/>
      <c r="BD77" s="185"/>
      <c r="BE77" s="185"/>
      <c r="BF77" s="185"/>
      <c r="BG77" s="185"/>
      <c r="BH77" s="185"/>
      <c r="BI77" s="185"/>
      <c r="BJ77" s="185"/>
      <c r="BK77" s="185"/>
      <c r="BL77" s="185"/>
      <c r="BM77" s="185"/>
      <c r="BN77" s="185"/>
      <c r="BO77" s="185"/>
      <c r="BP77" s="186"/>
      <c r="BQ77" s="3"/>
    </row>
    <row r="78" spans="2:69" ht="7.5" customHeight="1" x14ac:dyDescent="0.15">
      <c r="B78" s="2"/>
      <c r="C78" s="228"/>
      <c r="D78" s="229"/>
      <c r="E78" s="229"/>
      <c r="F78" s="158"/>
      <c r="G78" s="158"/>
      <c r="H78" s="159"/>
      <c r="I78" s="99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41"/>
      <c r="AC78" s="99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41"/>
      <c r="AW78" s="184"/>
      <c r="AX78" s="185"/>
      <c r="AY78" s="185"/>
      <c r="AZ78" s="185"/>
      <c r="BA78" s="185"/>
      <c r="BB78" s="185"/>
      <c r="BC78" s="185"/>
      <c r="BD78" s="185"/>
      <c r="BE78" s="185"/>
      <c r="BF78" s="185"/>
      <c r="BG78" s="185"/>
      <c r="BH78" s="185"/>
      <c r="BI78" s="185"/>
      <c r="BJ78" s="185"/>
      <c r="BK78" s="185"/>
      <c r="BL78" s="185"/>
      <c r="BM78" s="185"/>
      <c r="BN78" s="185"/>
      <c r="BO78" s="185"/>
      <c r="BP78" s="186"/>
      <c r="BQ78" s="3"/>
    </row>
    <row r="79" spans="2:69" ht="7.5" customHeight="1" x14ac:dyDescent="0.15">
      <c r="B79" s="2"/>
      <c r="C79" s="224"/>
      <c r="D79" s="225"/>
      <c r="E79" s="225"/>
      <c r="F79" s="154" t="s">
        <v>2</v>
      </c>
      <c r="G79" s="154"/>
      <c r="H79" s="155"/>
      <c r="I79" s="91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 t="s">
        <v>5</v>
      </c>
      <c r="AA79" s="92"/>
      <c r="AB79" s="139"/>
      <c r="AC79" s="91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 t="s">
        <v>5</v>
      </c>
      <c r="AU79" s="92"/>
      <c r="AV79" s="139"/>
      <c r="AW79" s="184"/>
      <c r="AX79" s="185"/>
      <c r="AY79" s="185"/>
      <c r="AZ79" s="185"/>
      <c r="BA79" s="185"/>
      <c r="BB79" s="185"/>
      <c r="BC79" s="185"/>
      <c r="BD79" s="185"/>
      <c r="BE79" s="185"/>
      <c r="BF79" s="185"/>
      <c r="BG79" s="185"/>
      <c r="BH79" s="185"/>
      <c r="BI79" s="185"/>
      <c r="BJ79" s="185"/>
      <c r="BK79" s="185"/>
      <c r="BL79" s="185"/>
      <c r="BM79" s="185"/>
      <c r="BN79" s="185"/>
      <c r="BO79" s="185"/>
      <c r="BP79" s="186"/>
      <c r="BQ79" s="3"/>
    </row>
    <row r="80" spans="2:69" ht="7.5" customHeight="1" x14ac:dyDescent="0.15">
      <c r="B80" s="2"/>
      <c r="C80" s="226"/>
      <c r="D80" s="227"/>
      <c r="E80" s="227"/>
      <c r="F80" s="156"/>
      <c r="G80" s="156"/>
      <c r="H80" s="157"/>
      <c r="I80" s="93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140"/>
      <c r="AC80" s="93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94"/>
      <c r="AT80" s="94"/>
      <c r="AU80" s="94"/>
      <c r="AV80" s="140"/>
      <c r="AW80" s="184"/>
      <c r="AX80" s="185"/>
      <c r="AY80" s="185"/>
      <c r="AZ80" s="185"/>
      <c r="BA80" s="185"/>
      <c r="BB80" s="185"/>
      <c r="BC80" s="185"/>
      <c r="BD80" s="185"/>
      <c r="BE80" s="185"/>
      <c r="BF80" s="185"/>
      <c r="BG80" s="185"/>
      <c r="BH80" s="185"/>
      <c r="BI80" s="185"/>
      <c r="BJ80" s="185"/>
      <c r="BK80" s="185"/>
      <c r="BL80" s="185"/>
      <c r="BM80" s="185"/>
      <c r="BN80" s="185"/>
      <c r="BO80" s="185"/>
      <c r="BP80" s="186"/>
      <c r="BQ80" s="3"/>
    </row>
    <row r="81" spans="2:69" ht="7.5" customHeight="1" thickBot="1" x14ac:dyDescent="0.2">
      <c r="B81" s="2"/>
      <c r="C81" s="230"/>
      <c r="D81" s="231"/>
      <c r="E81" s="231"/>
      <c r="F81" s="194"/>
      <c r="G81" s="194"/>
      <c r="H81" s="195"/>
      <c r="I81" s="95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198"/>
      <c r="AC81" s="95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96"/>
      <c r="AT81" s="96"/>
      <c r="AU81" s="96"/>
      <c r="AV81" s="198"/>
      <c r="AW81" s="187"/>
      <c r="AX81" s="188"/>
      <c r="AY81" s="188"/>
      <c r="AZ81" s="188"/>
      <c r="BA81" s="188"/>
      <c r="BB81" s="188"/>
      <c r="BC81" s="188"/>
      <c r="BD81" s="188"/>
      <c r="BE81" s="188"/>
      <c r="BF81" s="188"/>
      <c r="BG81" s="188"/>
      <c r="BH81" s="188"/>
      <c r="BI81" s="188"/>
      <c r="BJ81" s="188"/>
      <c r="BK81" s="188"/>
      <c r="BL81" s="188"/>
      <c r="BM81" s="188"/>
      <c r="BN81" s="188"/>
      <c r="BO81" s="188"/>
      <c r="BP81" s="189"/>
      <c r="BQ81" s="3"/>
    </row>
    <row r="82" spans="2:69" ht="7.5" customHeight="1" thickTop="1" x14ac:dyDescent="0.15">
      <c r="B82" s="2"/>
      <c r="C82" s="199" t="s">
        <v>20</v>
      </c>
      <c r="D82" s="39"/>
      <c r="E82" s="39"/>
      <c r="F82" s="39"/>
      <c r="G82" s="39"/>
      <c r="H82" s="172"/>
      <c r="I82" s="201" t="s">
        <v>33</v>
      </c>
      <c r="J82" s="202"/>
      <c r="K82" s="202"/>
      <c r="L82" s="202"/>
      <c r="M82" s="202"/>
      <c r="N82" s="202"/>
      <c r="O82" s="202"/>
      <c r="P82" s="202"/>
      <c r="Q82" s="202"/>
      <c r="R82" s="202"/>
      <c r="S82" s="202"/>
      <c r="T82" s="202"/>
      <c r="U82" s="202"/>
      <c r="V82" s="202"/>
      <c r="W82" s="202"/>
      <c r="X82" s="202"/>
      <c r="Y82" s="202"/>
      <c r="Z82" s="94" t="s">
        <v>5</v>
      </c>
      <c r="AA82" s="94"/>
      <c r="AB82" s="140"/>
      <c r="AC82" s="201" t="s">
        <v>34</v>
      </c>
      <c r="AD82" s="202"/>
      <c r="AE82" s="202"/>
      <c r="AF82" s="202"/>
      <c r="AG82" s="202"/>
      <c r="AH82" s="202"/>
      <c r="AI82" s="202"/>
      <c r="AJ82" s="202"/>
      <c r="AK82" s="202"/>
      <c r="AL82" s="202"/>
      <c r="AM82" s="202"/>
      <c r="AN82" s="202"/>
      <c r="AO82" s="202"/>
      <c r="AP82" s="202"/>
      <c r="AQ82" s="202"/>
      <c r="AR82" s="202"/>
      <c r="AS82" s="202"/>
      <c r="AT82" s="94" t="s">
        <v>5</v>
      </c>
      <c r="AU82" s="94"/>
      <c r="AV82" s="140"/>
      <c r="AW82" s="201" t="s">
        <v>35</v>
      </c>
      <c r="AX82" s="202"/>
      <c r="AY82" s="202"/>
      <c r="AZ82" s="202"/>
      <c r="BA82" s="202"/>
      <c r="BB82" s="202"/>
      <c r="BC82" s="202"/>
      <c r="BD82" s="202"/>
      <c r="BE82" s="202"/>
      <c r="BF82" s="202"/>
      <c r="BG82" s="202"/>
      <c r="BH82" s="202"/>
      <c r="BI82" s="202"/>
      <c r="BJ82" s="202"/>
      <c r="BK82" s="202"/>
      <c r="BL82" s="202"/>
      <c r="BM82" s="202"/>
      <c r="BN82" s="94" t="s">
        <v>5</v>
      </c>
      <c r="BO82" s="94"/>
      <c r="BP82" s="140"/>
      <c r="BQ82" s="3"/>
    </row>
    <row r="83" spans="2:69" ht="7.5" customHeight="1" x14ac:dyDescent="0.15">
      <c r="B83" s="2"/>
      <c r="C83" s="199"/>
      <c r="D83" s="39"/>
      <c r="E83" s="39"/>
      <c r="F83" s="39"/>
      <c r="G83" s="39"/>
      <c r="H83" s="172"/>
      <c r="I83" s="201"/>
      <c r="J83" s="202"/>
      <c r="K83" s="202"/>
      <c r="L83" s="202"/>
      <c r="M83" s="202"/>
      <c r="N83" s="202"/>
      <c r="O83" s="202"/>
      <c r="P83" s="202"/>
      <c r="Q83" s="202"/>
      <c r="R83" s="202"/>
      <c r="S83" s="202"/>
      <c r="T83" s="202"/>
      <c r="U83" s="202"/>
      <c r="V83" s="202"/>
      <c r="W83" s="202"/>
      <c r="X83" s="202"/>
      <c r="Y83" s="202"/>
      <c r="Z83" s="94"/>
      <c r="AA83" s="94"/>
      <c r="AB83" s="140"/>
      <c r="AC83" s="201"/>
      <c r="AD83" s="202"/>
      <c r="AE83" s="202"/>
      <c r="AF83" s="202"/>
      <c r="AG83" s="202"/>
      <c r="AH83" s="202"/>
      <c r="AI83" s="202"/>
      <c r="AJ83" s="202"/>
      <c r="AK83" s="202"/>
      <c r="AL83" s="202"/>
      <c r="AM83" s="202"/>
      <c r="AN83" s="202"/>
      <c r="AO83" s="202"/>
      <c r="AP83" s="202"/>
      <c r="AQ83" s="202"/>
      <c r="AR83" s="202"/>
      <c r="AS83" s="202"/>
      <c r="AT83" s="94"/>
      <c r="AU83" s="94"/>
      <c r="AV83" s="140"/>
      <c r="AW83" s="201"/>
      <c r="AX83" s="202"/>
      <c r="AY83" s="202"/>
      <c r="AZ83" s="202"/>
      <c r="BA83" s="202"/>
      <c r="BB83" s="202"/>
      <c r="BC83" s="202"/>
      <c r="BD83" s="202"/>
      <c r="BE83" s="202"/>
      <c r="BF83" s="202"/>
      <c r="BG83" s="202"/>
      <c r="BH83" s="202"/>
      <c r="BI83" s="202"/>
      <c r="BJ83" s="202"/>
      <c r="BK83" s="202"/>
      <c r="BL83" s="202"/>
      <c r="BM83" s="202"/>
      <c r="BN83" s="94"/>
      <c r="BO83" s="94"/>
      <c r="BP83" s="140"/>
      <c r="BQ83" s="3"/>
    </row>
    <row r="84" spans="2:69" ht="7.5" customHeight="1" x14ac:dyDescent="0.15">
      <c r="B84" s="2"/>
      <c r="C84" s="199"/>
      <c r="D84" s="39"/>
      <c r="E84" s="39"/>
      <c r="F84" s="39"/>
      <c r="G84" s="39"/>
      <c r="H84" s="172"/>
      <c r="I84" s="93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140"/>
      <c r="AC84" s="93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94"/>
      <c r="AT84" s="94"/>
      <c r="AU84" s="94"/>
      <c r="AV84" s="140"/>
      <c r="AW84" s="93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  <c r="BM84" s="94"/>
      <c r="BN84" s="94"/>
      <c r="BO84" s="94"/>
      <c r="BP84" s="140"/>
      <c r="BQ84" s="3"/>
    </row>
    <row r="85" spans="2:69" ht="7.5" customHeight="1" x14ac:dyDescent="0.15">
      <c r="B85" s="2"/>
      <c r="C85" s="199"/>
      <c r="D85" s="39"/>
      <c r="E85" s="39"/>
      <c r="F85" s="39"/>
      <c r="G85" s="39"/>
      <c r="H85" s="172"/>
      <c r="I85" s="93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140"/>
      <c r="AC85" s="93"/>
      <c r="AD85" s="94"/>
      <c r="AE85" s="94"/>
      <c r="AF85" s="94"/>
      <c r="AG85" s="94"/>
      <c r="AH85" s="94"/>
      <c r="AI85" s="94"/>
      <c r="AJ85" s="94"/>
      <c r="AK85" s="94"/>
      <c r="AL85" s="94"/>
      <c r="AM85" s="94"/>
      <c r="AN85" s="94"/>
      <c r="AO85" s="94"/>
      <c r="AP85" s="94"/>
      <c r="AQ85" s="94"/>
      <c r="AR85" s="94"/>
      <c r="AS85" s="94"/>
      <c r="AT85" s="94"/>
      <c r="AU85" s="94"/>
      <c r="AV85" s="140"/>
      <c r="AW85" s="93"/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4"/>
      <c r="BM85" s="94"/>
      <c r="BN85" s="94"/>
      <c r="BO85" s="94"/>
      <c r="BP85" s="140"/>
      <c r="BQ85" s="3"/>
    </row>
    <row r="86" spans="2:69" ht="7.5" customHeight="1" x14ac:dyDescent="0.15">
      <c r="B86" s="2"/>
      <c r="C86" s="200"/>
      <c r="D86" s="173"/>
      <c r="E86" s="173"/>
      <c r="F86" s="173"/>
      <c r="G86" s="173"/>
      <c r="H86" s="174"/>
      <c r="I86" s="99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41"/>
      <c r="AC86" s="99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41"/>
      <c r="AW86" s="99"/>
      <c r="AX86" s="100"/>
      <c r="AY86" s="100"/>
      <c r="AZ86" s="100"/>
      <c r="BA86" s="100"/>
      <c r="BB86" s="100"/>
      <c r="BC86" s="100"/>
      <c r="BD86" s="100"/>
      <c r="BE86" s="100"/>
      <c r="BF86" s="100"/>
      <c r="BG86" s="100"/>
      <c r="BH86" s="100"/>
      <c r="BI86" s="100"/>
      <c r="BJ86" s="100"/>
      <c r="BK86" s="100"/>
      <c r="BL86" s="100"/>
      <c r="BM86" s="100"/>
      <c r="BN86" s="100"/>
      <c r="BO86" s="100"/>
      <c r="BP86" s="141"/>
      <c r="BQ86" s="3"/>
    </row>
    <row r="87" spans="2:69" ht="7.5" customHeight="1" x14ac:dyDescent="0.15">
      <c r="B87" s="2"/>
      <c r="C87" s="43" t="s">
        <v>36</v>
      </c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8"/>
      <c r="BQ87" s="3"/>
    </row>
    <row r="88" spans="2:69" ht="7.5" customHeight="1" x14ac:dyDescent="0.15">
      <c r="B88" s="2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8"/>
      <c r="BQ88" s="3"/>
    </row>
    <row r="89" spans="2:69" ht="7.5" customHeight="1" x14ac:dyDescent="0.15">
      <c r="B89" s="2"/>
      <c r="C89" s="102" t="s">
        <v>2</v>
      </c>
      <c r="D89" s="102"/>
      <c r="E89" s="102"/>
      <c r="F89" s="102"/>
      <c r="G89" s="102"/>
      <c r="H89" s="102"/>
      <c r="I89" s="103" t="s">
        <v>53</v>
      </c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5"/>
      <c r="AC89" s="111" t="s">
        <v>56</v>
      </c>
      <c r="AD89" s="112"/>
      <c r="AE89" s="112"/>
      <c r="AF89" s="112"/>
      <c r="AG89" s="112"/>
      <c r="AH89" s="112"/>
      <c r="AI89" s="112"/>
      <c r="AJ89" s="112"/>
      <c r="AK89" s="112"/>
      <c r="AL89" s="112"/>
      <c r="AM89" s="112"/>
      <c r="AN89" s="112"/>
      <c r="AO89" s="112"/>
      <c r="AP89" s="112"/>
      <c r="AQ89" s="112"/>
      <c r="AR89" s="112"/>
      <c r="AS89" s="112"/>
      <c r="AT89" s="112"/>
      <c r="AU89" s="112"/>
      <c r="AV89" s="113"/>
      <c r="AW89" s="175" t="s">
        <v>19</v>
      </c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7"/>
      <c r="BQ89" s="3"/>
    </row>
    <row r="90" spans="2:69" ht="7.5" customHeight="1" x14ac:dyDescent="0.15">
      <c r="B90" s="2"/>
      <c r="C90" s="102"/>
      <c r="D90" s="102"/>
      <c r="E90" s="102"/>
      <c r="F90" s="102"/>
      <c r="G90" s="102"/>
      <c r="H90" s="102"/>
      <c r="I90" s="106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107"/>
      <c r="AC90" s="114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5"/>
      <c r="AP90" s="115"/>
      <c r="AQ90" s="115"/>
      <c r="AR90" s="115"/>
      <c r="AS90" s="115"/>
      <c r="AT90" s="115"/>
      <c r="AU90" s="115"/>
      <c r="AV90" s="116"/>
      <c r="AW90" s="178"/>
      <c r="AX90" s="179"/>
      <c r="AY90" s="179"/>
      <c r="AZ90" s="179"/>
      <c r="BA90" s="179"/>
      <c r="BB90" s="179"/>
      <c r="BC90" s="179"/>
      <c r="BD90" s="179"/>
      <c r="BE90" s="179"/>
      <c r="BF90" s="179"/>
      <c r="BG90" s="179"/>
      <c r="BH90" s="179"/>
      <c r="BI90" s="179"/>
      <c r="BJ90" s="179"/>
      <c r="BK90" s="179"/>
      <c r="BL90" s="179"/>
      <c r="BM90" s="179"/>
      <c r="BN90" s="179"/>
      <c r="BO90" s="179"/>
      <c r="BP90" s="180"/>
      <c r="BQ90" s="3"/>
    </row>
    <row r="91" spans="2:69" ht="7.5" customHeight="1" x14ac:dyDescent="0.15">
      <c r="B91" s="2"/>
      <c r="C91" s="102"/>
      <c r="D91" s="102"/>
      <c r="E91" s="102"/>
      <c r="F91" s="102"/>
      <c r="G91" s="102"/>
      <c r="H91" s="102"/>
      <c r="I91" s="108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10"/>
      <c r="AC91" s="117"/>
      <c r="AD91" s="118"/>
      <c r="AE91" s="118"/>
      <c r="AF91" s="118"/>
      <c r="AG91" s="118"/>
      <c r="AH91" s="118"/>
      <c r="AI91" s="118"/>
      <c r="AJ91" s="118"/>
      <c r="AK91" s="118"/>
      <c r="AL91" s="118"/>
      <c r="AM91" s="118"/>
      <c r="AN91" s="118"/>
      <c r="AO91" s="118"/>
      <c r="AP91" s="118"/>
      <c r="AQ91" s="118"/>
      <c r="AR91" s="118"/>
      <c r="AS91" s="118"/>
      <c r="AT91" s="118"/>
      <c r="AU91" s="118"/>
      <c r="AV91" s="119"/>
      <c r="AW91" s="181"/>
      <c r="AX91" s="182"/>
      <c r="AY91" s="182"/>
      <c r="AZ91" s="182"/>
      <c r="BA91" s="182"/>
      <c r="BB91" s="182"/>
      <c r="BC91" s="182"/>
      <c r="BD91" s="182"/>
      <c r="BE91" s="182"/>
      <c r="BF91" s="182"/>
      <c r="BG91" s="182"/>
      <c r="BH91" s="182"/>
      <c r="BI91" s="182"/>
      <c r="BJ91" s="182"/>
      <c r="BK91" s="182"/>
      <c r="BL91" s="182"/>
      <c r="BM91" s="182"/>
      <c r="BN91" s="182"/>
      <c r="BO91" s="182"/>
      <c r="BP91" s="183"/>
      <c r="BQ91" s="3"/>
    </row>
    <row r="92" spans="2:69" ht="7.5" customHeight="1" x14ac:dyDescent="0.15">
      <c r="B92" s="2"/>
      <c r="C92" s="224"/>
      <c r="D92" s="225"/>
      <c r="E92" s="225"/>
      <c r="F92" s="154" t="s">
        <v>2</v>
      </c>
      <c r="G92" s="154"/>
      <c r="H92" s="155"/>
      <c r="I92" s="91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 t="s">
        <v>5</v>
      </c>
      <c r="AA92" s="92"/>
      <c r="AB92" s="139"/>
      <c r="AC92" s="91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 t="s">
        <v>5</v>
      </c>
      <c r="AU92" s="92"/>
      <c r="AV92" s="139"/>
      <c r="AW92" s="184"/>
      <c r="AX92" s="185"/>
      <c r="AY92" s="185"/>
      <c r="AZ92" s="185"/>
      <c r="BA92" s="185"/>
      <c r="BB92" s="185"/>
      <c r="BC92" s="185"/>
      <c r="BD92" s="185"/>
      <c r="BE92" s="185"/>
      <c r="BF92" s="185"/>
      <c r="BG92" s="185"/>
      <c r="BH92" s="185"/>
      <c r="BI92" s="185"/>
      <c r="BJ92" s="185"/>
      <c r="BK92" s="185"/>
      <c r="BL92" s="185"/>
      <c r="BM92" s="185"/>
      <c r="BN92" s="185"/>
      <c r="BO92" s="185"/>
      <c r="BP92" s="186"/>
      <c r="BQ92" s="3"/>
    </row>
    <row r="93" spans="2:69" ht="7.5" customHeight="1" x14ac:dyDescent="0.15">
      <c r="B93" s="2"/>
      <c r="C93" s="226"/>
      <c r="D93" s="227"/>
      <c r="E93" s="227"/>
      <c r="F93" s="156"/>
      <c r="G93" s="156"/>
      <c r="H93" s="157"/>
      <c r="I93" s="93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140"/>
      <c r="AC93" s="93"/>
      <c r="AD93" s="94"/>
      <c r="AE93" s="94"/>
      <c r="AF93" s="94"/>
      <c r="AG93" s="94"/>
      <c r="AH93" s="94"/>
      <c r="AI93" s="94"/>
      <c r="AJ93" s="94"/>
      <c r="AK93" s="94"/>
      <c r="AL93" s="94"/>
      <c r="AM93" s="94"/>
      <c r="AN93" s="94"/>
      <c r="AO93" s="94"/>
      <c r="AP93" s="94"/>
      <c r="AQ93" s="94"/>
      <c r="AR93" s="94"/>
      <c r="AS93" s="94"/>
      <c r="AT93" s="94"/>
      <c r="AU93" s="94"/>
      <c r="AV93" s="140"/>
      <c r="AW93" s="184"/>
      <c r="AX93" s="185"/>
      <c r="AY93" s="185"/>
      <c r="AZ93" s="185"/>
      <c r="BA93" s="185"/>
      <c r="BB93" s="185"/>
      <c r="BC93" s="185"/>
      <c r="BD93" s="185"/>
      <c r="BE93" s="185"/>
      <c r="BF93" s="185"/>
      <c r="BG93" s="185"/>
      <c r="BH93" s="185"/>
      <c r="BI93" s="185"/>
      <c r="BJ93" s="185"/>
      <c r="BK93" s="185"/>
      <c r="BL93" s="185"/>
      <c r="BM93" s="185"/>
      <c r="BN93" s="185"/>
      <c r="BO93" s="185"/>
      <c r="BP93" s="186"/>
      <c r="BQ93" s="3"/>
    </row>
    <row r="94" spans="2:69" ht="7.5" customHeight="1" x14ac:dyDescent="0.15">
      <c r="B94" s="2"/>
      <c r="C94" s="228"/>
      <c r="D94" s="229"/>
      <c r="E94" s="229"/>
      <c r="F94" s="158"/>
      <c r="G94" s="158"/>
      <c r="H94" s="159"/>
      <c r="I94" s="99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41"/>
      <c r="AC94" s="99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41"/>
      <c r="AW94" s="184"/>
      <c r="AX94" s="185"/>
      <c r="AY94" s="185"/>
      <c r="AZ94" s="185"/>
      <c r="BA94" s="185"/>
      <c r="BB94" s="185"/>
      <c r="BC94" s="185"/>
      <c r="BD94" s="185"/>
      <c r="BE94" s="185"/>
      <c r="BF94" s="185"/>
      <c r="BG94" s="185"/>
      <c r="BH94" s="185"/>
      <c r="BI94" s="185"/>
      <c r="BJ94" s="185"/>
      <c r="BK94" s="185"/>
      <c r="BL94" s="185"/>
      <c r="BM94" s="185"/>
      <c r="BN94" s="185"/>
      <c r="BO94" s="185"/>
      <c r="BP94" s="186"/>
      <c r="BQ94" s="3"/>
    </row>
    <row r="95" spans="2:69" ht="7.5" customHeight="1" x14ac:dyDescent="0.15">
      <c r="B95" s="2"/>
      <c r="C95" s="224"/>
      <c r="D95" s="225"/>
      <c r="E95" s="225"/>
      <c r="F95" s="154" t="s">
        <v>2</v>
      </c>
      <c r="G95" s="154"/>
      <c r="H95" s="155"/>
      <c r="I95" s="91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 t="s">
        <v>5</v>
      </c>
      <c r="AA95" s="92"/>
      <c r="AB95" s="139"/>
      <c r="AC95" s="91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92"/>
      <c r="AR95" s="92"/>
      <c r="AS95" s="92"/>
      <c r="AT95" s="92" t="s">
        <v>5</v>
      </c>
      <c r="AU95" s="92"/>
      <c r="AV95" s="139"/>
      <c r="AW95" s="184"/>
      <c r="AX95" s="185"/>
      <c r="AY95" s="185"/>
      <c r="AZ95" s="185"/>
      <c r="BA95" s="185"/>
      <c r="BB95" s="185"/>
      <c r="BC95" s="185"/>
      <c r="BD95" s="185"/>
      <c r="BE95" s="185"/>
      <c r="BF95" s="185"/>
      <c r="BG95" s="185"/>
      <c r="BH95" s="185"/>
      <c r="BI95" s="185"/>
      <c r="BJ95" s="185"/>
      <c r="BK95" s="185"/>
      <c r="BL95" s="185"/>
      <c r="BM95" s="185"/>
      <c r="BN95" s="185"/>
      <c r="BO95" s="185"/>
      <c r="BP95" s="186"/>
      <c r="BQ95" s="3"/>
    </row>
    <row r="96" spans="2:69" ht="7.5" customHeight="1" x14ac:dyDescent="0.15">
      <c r="B96" s="2"/>
      <c r="C96" s="226"/>
      <c r="D96" s="227"/>
      <c r="E96" s="227"/>
      <c r="F96" s="156"/>
      <c r="G96" s="156"/>
      <c r="H96" s="157"/>
      <c r="I96" s="93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140"/>
      <c r="AC96" s="93"/>
      <c r="AD96" s="94"/>
      <c r="AE96" s="94"/>
      <c r="AF96" s="94"/>
      <c r="AG96" s="94"/>
      <c r="AH96" s="94"/>
      <c r="AI96" s="94"/>
      <c r="AJ96" s="94"/>
      <c r="AK96" s="94"/>
      <c r="AL96" s="94"/>
      <c r="AM96" s="94"/>
      <c r="AN96" s="94"/>
      <c r="AO96" s="94"/>
      <c r="AP96" s="94"/>
      <c r="AQ96" s="94"/>
      <c r="AR96" s="94"/>
      <c r="AS96" s="94"/>
      <c r="AT96" s="94"/>
      <c r="AU96" s="94"/>
      <c r="AV96" s="140"/>
      <c r="AW96" s="184"/>
      <c r="AX96" s="185"/>
      <c r="AY96" s="185"/>
      <c r="AZ96" s="185"/>
      <c r="BA96" s="185"/>
      <c r="BB96" s="185"/>
      <c r="BC96" s="185"/>
      <c r="BD96" s="185"/>
      <c r="BE96" s="185"/>
      <c r="BF96" s="185"/>
      <c r="BG96" s="185"/>
      <c r="BH96" s="185"/>
      <c r="BI96" s="185"/>
      <c r="BJ96" s="185"/>
      <c r="BK96" s="185"/>
      <c r="BL96" s="185"/>
      <c r="BM96" s="185"/>
      <c r="BN96" s="185"/>
      <c r="BO96" s="185"/>
      <c r="BP96" s="186"/>
      <c r="BQ96" s="3"/>
    </row>
    <row r="97" spans="2:69" ht="7.5" customHeight="1" thickBot="1" x14ac:dyDescent="0.2">
      <c r="B97" s="2"/>
      <c r="C97" s="230"/>
      <c r="D97" s="231"/>
      <c r="E97" s="231"/>
      <c r="F97" s="194"/>
      <c r="G97" s="194"/>
      <c r="H97" s="195"/>
      <c r="I97" s="95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198"/>
      <c r="AC97" s="95"/>
      <c r="AD97" s="96"/>
      <c r="AE97" s="96"/>
      <c r="AF97" s="96"/>
      <c r="AG97" s="96"/>
      <c r="AH97" s="96"/>
      <c r="AI97" s="96"/>
      <c r="AJ97" s="96"/>
      <c r="AK97" s="96"/>
      <c r="AL97" s="96"/>
      <c r="AM97" s="96"/>
      <c r="AN97" s="96"/>
      <c r="AO97" s="96"/>
      <c r="AP97" s="96"/>
      <c r="AQ97" s="96"/>
      <c r="AR97" s="96"/>
      <c r="AS97" s="96"/>
      <c r="AT97" s="96"/>
      <c r="AU97" s="96"/>
      <c r="AV97" s="198"/>
      <c r="AW97" s="187"/>
      <c r="AX97" s="188"/>
      <c r="AY97" s="188"/>
      <c r="AZ97" s="188"/>
      <c r="BA97" s="188"/>
      <c r="BB97" s="188"/>
      <c r="BC97" s="188"/>
      <c r="BD97" s="188"/>
      <c r="BE97" s="188"/>
      <c r="BF97" s="188"/>
      <c r="BG97" s="188"/>
      <c r="BH97" s="188"/>
      <c r="BI97" s="188"/>
      <c r="BJ97" s="188"/>
      <c r="BK97" s="188"/>
      <c r="BL97" s="188"/>
      <c r="BM97" s="188"/>
      <c r="BN97" s="188"/>
      <c r="BO97" s="188"/>
      <c r="BP97" s="189"/>
      <c r="BQ97" s="3"/>
    </row>
    <row r="98" spans="2:69" ht="7.5" customHeight="1" thickTop="1" x14ac:dyDescent="0.15">
      <c r="B98" s="2"/>
      <c r="C98" s="199" t="s">
        <v>20</v>
      </c>
      <c r="D98" s="39"/>
      <c r="E98" s="39"/>
      <c r="F98" s="39"/>
      <c r="G98" s="39"/>
      <c r="H98" s="172"/>
      <c r="I98" s="201" t="s">
        <v>48</v>
      </c>
      <c r="J98" s="202"/>
      <c r="K98" s="202"/>
      <c r="L98" s="202"/>
      <c r="M98" s="202"/>
      <c r="N98" s="202"/>
      <c r="O98" s="202"/>
      <c r="P98" s="202"/>
      <c r="Q98" s="202"/>
      <c r="R98" s="202"/>
      <c r="S98" s="202"/>
      <c r="T98" s="202"/>
      <c r="U98" s="202"/>
      <c r="V98" s="202"/>
      <c r="W98" s="202"/>
      <c r="X98" s="202"/>
      <c r="Y98" s="202"/>
      <c r="Z98" s="94" t="s">
        <v>5</v>
      </c>
      <c r="AA98" s="94"/>
      <c r="AB98" s="140"/>
      <c r="AC98" s="201" t="s">
        <v>37</v>
      </c>
      <c r="AD98" s="202"/>
      <c r="AE98" s="202"/>
      <c r="AF98" s="202"/>
      <c r="AG98" s="202"/>
      <c r="AH98" s="202"/>
      <c r="AI98" s="202"/>
      <c r="AJ98" s="202"/>
      <c r="AK98" s="202"/>
      <c r="AL98" s="202"/>
      <c r="AM98" s="202"/>
      <c r="AN98" s="202"/>
      <c r="AO98" s="202"/>
      <c r="AP98" s="202"/>
      <c r="AQ98" s="202"/>
      <c r="AR98" s="202"/>
      <c r="AS98" s="202"/>
      <c r="AT98" s="94" t="s">
        <v>5</v>
      </c>
      <c r="AU98" s="94"/>
      <c r="AV98" s="140"/>
      <c r="AW98" s="203" t="s">
        <v>38</v>
      </c>
      <c r="AX98" s="204"/>
      <c r="AY98" s="204"/>
      <c r="AZ98" s="204"/>
      <c r="BA98" s="204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94" t="s">
        <v>5</v>
      </c>
      <c r="BO98" s="94"/>
      <c r="BP98" s="140"/>
      <c r="BQ98" s="3"/>
    </row>
    <row r="99" spans="2:69" ht="7.5" customHeight="1" x14ac:dyDescent="0.15">
      <c r="B99" s="2"/>
      <c r="C99" s="199"/>
      <c r="D99" s="39"/>
      <c r="E99" s="39"/>
      <c r="F99" s="39"/>
      <c r="G99" s="39"/>
      <c r="H99" s="172"/>
      <c r="I99" s="201"/>
      <c r="J99" s="202"/>
      <c r="K99" s="202"/>
      <c r="L99" s="202"/>
      <c r="M99" s="202"/>
      <c r="N99" s="202"/>
      <c r="O99" s="202"/>
      <c r="P99" s="202"/>
      <c r="Q99" s="202"/>
      <c r="R99" s="202"/>
      <c r="S99" s="202"/>
      <c r="T99" s="202"/>
      <c r="U99" s="202"/>
      <c r="V99" s="202"/>
      <c r="W99" s="202"/>
      <c r="X99" s="202"/>
      <c r="Y99" s="202"/>
      <c r="Z99" s="94"/>
      <c r="AA99" s="94"/>
      <c r="AB99" s="140"/>
      <c r="AC99" s="201"/>
      <c r="AD99" s="202"/>
      <c r="AE99" s="202"/>
      <c r="AF99" s="202"/>
      <c r="AG99" s="202"/>
      <c r="AH99" s="202"/>
      <c r="AI99" s="202"/>
      <c r="AJ99" s="202"/>
      <c r="AK99" s="202"/>
      <c r="AL99" s="202"/>
      <c r="AM99" s="202"/>
      <c r="AN99" s="202"/>
      <c r="AO99" s="202"/>
      <c r="AP99" s="202"/>
      <c r="AQ99" s="202"/>
      <c r="AR99" s="202"/>
      <c r="AS99" s="202"/>
      <c r="AT99" s="94"/>
      <c r="AU99" s="94"/>
      <c r="AV99" s="140"/>
      <c r="AW99" s="203"/>
      <c r="AX99" s="204"/>
      <c r="AY99" s="204"/>
      <c r="AZ99" s="204"/>
      <c r="BA99" s="204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94"/>
      <c r="BO99" s="94"/>
      <c r="BP99" s="140"/>
      <c r="BQ99" s="3"/>
    </row>
    <row r="100" spans="2:69" ht="7.5" customHeight="1" x14ac:dyDescent="0.15">
      <c r="B100" s="2"/>
      <c r="C100" s="199"/>
      <c r="D100" s="39"/>
      <c r="E100" s="39"/>
      <c r="F100" s="39"/>
      <c r="G100" s="39"/>
      <c r="H100" s="172"/>
      <c r="I100" s="93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140"/>
      <c r="AC100" s="93"/>
      <c r="AD100" s="94"/>
      <c r="AE100" s="94"/>
      <c r="AF100" s="94"/>
      <c r="AG100" s="94"/>
      <c r="AH100" s="94"/>
      <c r="AI100" s="94"/>
      <c r="AJ100" s="94"/>
      <c r="AK100" s="94"/>
      <c r="AL100" s="94"/>
      <c r="AM100" s="94"/>
      <c r="AN100" s="94"/>
      <c r="AO100" s="94"/>
      <c r="AP100" s="94"/>
      <c r="AQ100" s="94"/>
      <c r="AR100" s="94"/>
      <c r="AS100" s="94"/>
      <c r="AT100" s="94"/>
      <c r="AU100" s="94"/>
      <c r="AV100" s="140"/>
      <c r="AW100" s="93"/>
      <c r="AX100" s="94"/>
      <c r="AY100" s="94"/>
      <c r="AZ100" s="94"/>
      <c r="BA100" s="94"/>
      <c r="BB100" s="94"/>
      <c r="BC100" s="94"/>
      <c r="BD100" s="94"/>
      <c r="BE100" s="94"/>
      <c r="BF100" s="94"/>
      <c r="BG100" s="94"/>
      <c r="BH100" s="94"/>
      <c r="BI100" s="94"/>
      <c r="BJ100" s="94"/>
      <c r="BK100" s="94"/>
      <c r="BL100" s="94"/>
      <c r="BM100" s="94"/>
      <c r="BN100" s="94"/>
      <c r="BO100" s="94"/>
      <c r="BP100" s="140"/>
      <c r="BQ100" s="3"/>
    </row>
    <row r="101" spans="2:69" ht="7.5" customHeight="1" x14ac:dyDescent="0.15">
      <c r="B101" s="2"/>
      <c r="C101" s="199"/>
      <c r="D101" s="39"/>
      <c r="E101" s="39"/>
      <c r="F101" s="39"/>
      <c r="G101" s="39"/>
      <c r="H101" s="172"/>
      <c r="I101" s="93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140"/>
      <c r="AC101" s="93"/>
      <c r="AD101" s="94"/>
      <c r="AE101" s="94"/>
      <c r="AF101" s="94"/>
      <c r="AG101" s="94"/>
      <c r="AH101" s="94"/>
      <c r="AI101" s="94"/>
      <c r="AJ101" s="94"/>
      <c r="AK101" s="94"/>
      <c r="AL101" s="94"/>
      <c r="AM101" s="94"/>
      <c r="AN101" s="94"/>
      <c r="AO101" s="94"/>
      <c r="AP101" s="94"/>
      <c r="AQ101" s="94"/>
      <c r="AR101" s="94"/>
      <c r="AS101" s="94"/>
      <c r="AT101" s="94"/>
      <c r="AU101" s="94"/>
      <c r="AV101" s="140"/>
      <c r="AW101" s="93"/>
      <c r="AX101" s="94"/>
      <c r="AY101" s="94"/>
      <c r="AZ101" s="94"/>
      <c r="BA101" s="94"/>
      <c r="BB101" s="94"/>
      <c r="BC101" s="94"/>
      <c r="BD101" s="94"/>
      <c r="BE101" s="94"/>
      <c r="BF101" s="94"/>
      <c r="BG101" s="94"/>
      <c r="BH101" s="94"/>
      <c r="BI101" s="94"/>
      <c r="BJ101" s="94"/>
      <c r="BK101" s="94"/>
      <c r="BL101" s="94"/>
      <c r="BM101" s="94"/>
      <c r="BN101" s="94"/>
      <c r="BO101" s="94"/>
      <c r="BP101" s="140"/>
      <c r="BQ101" s="3"/>
    </row>
    <row r="102" spans="2:69" ht="7.5" customHeight="1" x14ac:dyDescent="0.15">
      <c r="B102" s="2"/>
      <c r="C102" s="200"/>
      <c r="D102" s="173"/>
      <c r="E102" s="173"/>
      <c r="F102" s="173"/>
      <c r="G102" s="173"/>
      <c r="H102" s="174"/>
      <c r="I102" s="99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41"/>
      <c r="AC102" s="99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100"/>
      <c r="AV102" s="141"/>
      <c r="AW102" s="99"/>
      <c r="AX102" s="100"/>
      <c r="AY102" s="100"/>
      <c r="AZ102" s="100"/>
      <c r="BA102" s="100"/>
      <c r="BB102" s="100"/>
      <c r="BC102" s="100"/>
      <c r="BD102" s="100"/>
      <c r="BE102" s="100"/>
      <c r="BF102" s="100"/>
      <c r="BG102" s="100"/>
      <c r="BH102" s="100"/>
      <c r="BI102" s="100"/>
      <c r="BJ102" s="100"/>
      <c r="BK102" s="100"/>
      <c r="BL102" s="100"/>
      <c r="BM102" s="100"/>
      <c r="BN102" s="100"/>
      <c r="BO102" s="100"/>
      <c r="BP102" s="141"/>
      <c r="BQ102" s="3"/>
    </row>
    <row r="103" spans="2:69" ht="7.5" customHeight="1" x14ac:dyDescent="0.15">
      <c r="B103" s="2"/>
      <c r="C103" s="160" t="s">
        <v>54</v>
      </c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60"/>
      <c r="AD103" s="160"/>
      <c r="AE103" s="160"/>
      <c r="AF103" s="160"/>
      <c r="AG103" s="160"/>
      <c r="AH103" s="160"/>
      <c r="AI103" s="160"/>
      <c r="AJ103" s="160"/>
      <c r="AK103" s="160"/>
      <c r="AL103" s="160"/>
      <c r="AM103" s="160"/>
      <c r="AN103" s="160"/>
      <c r="AO103" s="160"/>
      <c r="AP103" s="160"/>
      <c r="AQ103" s="160"/>
      <c r="AR103" s="160"/>
      <c r="AS103" s="160"/>
      <c r="AT103" s="160"/>
      <c r="AU103" s="160"/>
      <c r="AV103" s="160"/>
      <c r="AW103" s="160"/>
      <c r="AX103" s="160"/>
      <c r="AY103" s="160"/>
      <c r="AZ103" s="160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6"/>
      <c r="BM103" s="6"/>
      <c r="BN103" s="8"/>
      <c r="BO103" s="8"/>
      <c r="BP103" s="9"/>
      <c r="BQ103" s="3"/>
    </row>
    <row r="104" spans="2:69" ht="7.5" customHeight="1" x14ac:dyDescent="0.15">
      <c r="B104" s="2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8"/>
      <c r="BO104" s="8"/>
      <c r="BP104" s="9"/>
      <c r="BQ104" s="3"/>
    </row>
    <row r="105" spans="2:69" ht="7.5" customHeight="1" x14ac:dyDescent="0.15">
      <c r="B105" s="2"/>
      <c r="E105" s="37" t="s">
        <v>35</v>
      </c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136"/>
      <c r="T105" s="136"/>
      <c r="U105" s="136"/>
      <c r="V105" s="136"/>
      <c r="W105" s="136"/>
      <c r="X105" s="136"/>
      <c r="Y105" s="136"/>
      <c r="Z105" s="136"/>
      <c r="AA105" s="136"/>
      <c r="AB105" s="136"/>
      <c r="AC105" s="136"/>
      <c r="AD105" s="136"/>
      <c r="AE105" s="136"/>
      <c r="AF105" s="136"/>
      <c r="AG105" s="136"/>
      <c r="AH105" s="136"/>
      <c r="AI105" s="136"/>
      <c r="AJ105" s="136" t="s">
        <v>5</v>
      </c>
      <c r="AK105" s="136"/>
      <c r="AL105" s="136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9"/>
      <c r="BC105" s="9"/>
      <c r="BD105" s="9"/>
      <c r="BE105" s="10"/>
      <c r="BF105" s="10"/>
      <c r="BG105" s="9"/>
      <c r="BH105" s="9"/>
      <c r="BI105" s="9"/>
      <c r="BJ105" s="9"/>
      <c r="BN105" s="8"/>
      <c r="BO105" s="8"/>
      <c r="BP105" s="9"/>
      <c r="BQ105" s="3"/>
    </row>
    <row r="106" spans="2:69" ht="7.5" customHeight="1" x14ac:dyDescent="0.15">
      <c r="B106" s="2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136"/>
      <c r="T106" s="136"/>
      <c r="U106" s="136"/>
      <c r="V106" s="136"/>
      <c r="W106" s="136"/>
      <c r="X106" s="136"/>
      <c r="Y106" s="136"/>
      <c r="Z106" s="136"/>
      <c r="AA106" s="136"/>
      <c r="AB106" s="136"/>
      <c r="AC106" s="136"/>
      <c r="AD106" s="136"/>
      <c r="AE106" s="136"/>
      <c r="AF106" s="136"/>
      <c r="AG106" s="136"/>
      <c r="AH106" s="136"/>
      <c r="AI106" s="136"/>
      <c r="AJ106" s="136"/>
      <c r="AK106" s="136"/>
      <c r="AL106" s="136"/>
      <c r="AM106" s="36" t="s">
        <v>21</v>
      </c>
      <c r="AN106" s="36"/>
      <c r="AO106" s="36"/>
      <c r="AP106" s="36"/>
      <c r="AQ106" s="36"/>
      <c r="AR106" s="36"/>
      <c r="AS106" s="39" t="s">
        <v>22</v>
      </c>
      <c r="AT106" s="39"/>
      <c r="AU106" s="39"/>
      <c r="AV106" s="39"/>
      <c r="AW106" s="210"/>
      <c r="AX106" s="211"/>
      <c r="AY106" s="211"/>
      <c r="AZ106" s="211"/>
      <c r="BA106" s="211"/>
      <c r="BB106" s="211"/>
      <c r="BC106" s="211"/>
      <c r="BD106" s="211"/>
      <c r="BE106" s="211"/>
      <c r="BF106" s="211"/>
      <c r="BG106" s="211"/>
      <c r="BH106" s="211"/>
      <c r="BI106" s="211"/>
      <c r="BJ106" s="170" t="s">
        <v>12</v>
      </c>
      <c r="BK106" s="170"/>
      <c r="BL106" s="170"/>
      <c r="BM106" s="171"/>
      <c r="BN106" s="8"/>
      <c r="BO106" s="8"/>
      <c r="BP106" s="9"/>
      <c r="BQ106" s="3"/>
    </row>
    <row r="107" spans="2:69" ht="7.5" customHeight="1" x14ac:dyDescent="0.15">
      <c r="B107" s="2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63"/>
      <c r="T107" s="163"/>
      <c r="U107" s="163"/>
      <c r="V107" s="163"/>
      <c r="W107" s="163"/>
      <c r="X107" s="163"/>
      <c r="Y107" s="163"/>
      <c r="Z107" s="163"/>
      <c r="AA107" s="163"/>
      <c r="AB107" s="163"/>
      <c r="AC107" s="163"/>
      <c r="AD107" s="163"/>
      <c r="AE107" s="163"/>
      <c r="AF107" s="163"/>
      <c r="AG107" s="163"/>
      <c r="AH107" s="163"/>
      <c r="AI107" s="163"/>
      <c r="AJ107" s="163"/>
      <c r="AK107" s="163"/>
      <c r="AL107" s="163"/>
      <c r="AM107" s="36"/>
      <c r="AN107" s="36"/>
      <c r="AO107" s="36"/>
      <c r="AP107" s="36"/>
      <c r="AQ107" s="36"/>
      <c r="AR107" s="36"/>
      <c r="AS107" s="39"/>
      <c r="AT107" s="39"/>
      <c r="AU107" s="39"/>
      <c r="AV107" s="39"/>
      <c r="AW107" s="212"/>
      <c r="AX107" s="213"/>
      <c r="AY107" s="213"/>
      <c r="AZ107" s="213"/>
      <c r="BA107" s="213"/>
      <c r="BB107" s="213"/>
      <c r="BC107" s="213"/>
      <c r="BD107" s="213"/>
      <c r="BE107" s="213"/>
      <c r="BF107" s="213"/>
      <c r="BG107" s="213"/>
      <c r="BH107" s="213"/>
      <c r="BI107" s="213"/>
      <c r="BJ107" s="39"/>
      <c r="BK107" s="39"/>
      <c r="BL107" s="39"/>
      <c r="BM107" s="172"/>
      <c r="BN107" s="8"/>
      <c r="BO107" s="8"/>
      <c r="BP107" s="9"/>
      <c r="BQ107" s="3"/>
    </row>
    <row r="108" spans="2:69" ht="7.5" customHeight="1" x14ac:dyDescent="0.15">
      <c r="B108" s="2"/>
      <c r="E108" s="37" t="s">
        <v>39</v>
      </c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136"/>
      <c r="T108" s="136"/>
      <c r="U108" s="136"/>
      <c r="V108" s="136"/>
      <c r="W108" s="136"/>
      <c r="X108" s="136"/>
      <c r="Y108" s="136"/>
      <c r="Z108" s="136"/>
      <c r="AA108" s="136"/>
      <c r="AB108" s="136"/>
      <c r="AC108" s="136"/>
      <c r="AD108" s="136"/>
      <c r="AE108" s="136"/>
      <c r="AF108" s="136"/>
      <c r="AG108" s="136"/>
      <c r="AH108" s="136"/>
      <c r="AI108" s="136"/>
      <c r="AJ108" s="136" t="s">
        <v>5</v>
      </c>
      <c r="AK108" s="136"/>
      <c r="AL108" s="136"/>
      <c r="AM108" s="36"/>
      <c r="AN108" s="36"/>
      <c r="AO108" s="36"/>
      <c r="AP108" s="36"/>
      <c r="AQ108" s="36"/>
      <c r="AR108" s="36"/>
      <c r="AS108" s="39"/>
      <c r="AT108" s="39"/>
      <c r="AU108" s="39"/>
      <c r="AV108" s="39"/>
      <c r="AW108" s="212"/>
      <c r="AX108" s="213"/>
      <c r="AY108" s="213"/>
      <c r="AZ108" s="213"/>
      <c r="BA108" s="213"/>
      <c r="BB108" s="213"/>
      <c r="BC108" s="213"/>
      <c r="BD108" s="213"/>
      <c r="BE108" s="213"/>
      <c r="BF108" s="213"/>
      <c r="BG108" s="213"/>
      <c r="BH108" s="213"/>
      <c r="BI108" s="213"/>
      <c r="BJ108" s="39"/>
      <c r="BK108" s="39"/>
      <c r="BL108" s="39"/>
      <c r="BM108" s="172"/>
      <c r="BN108" s="8"/>
      <c r="BO108" s="8"/>
      <c r="BP108" s="9"/>
      <c r="BQ108" s="3"/>
    </row>
    <row r="109" spans="2:69" ht="7.5" customHeight="1" x14ac:dyDescent="0.15">
      <c r="B109" s="2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136"/>
      <c r="T109" s="136"/>
      <c r="U109" s="136"/>
      <c r="V109" s="136"/>
      <c r="W109" s="136"/>
      <c r="X109" s="136"/>
      <c r="Y109" s="136"/>
      <c r="Z109" s="136"/>
      <c r="AA109" s="136"/>
      <c r="AB109" s="136"/>
      <c r="AC109" s="136"/>
      <c r="AD109" s="136"/>
      <c r="AE109" s="136"/>
      <c r="AF109" s="136"/>
      <c r="AG109" s="136"/>
      <c r="AH109" s="136"/>
      <c r="AI109" s="136"/>
      <c r="AJ109" s="136"/>
      <c r="AK109" s="136"/>
      <c r="AL109" s="136"/>
      <c r="AM109" s="36"/>
      <c r="AN109" s="36"/>
      <c r="AO109" s="36"/>
      <c r="AP109" s="36"/>
      <c r="AQ109" s="36"/>
      <c r="AR109" s="36"/>
      <c r="AS109" s="39"/>
      <c r="AT109" s="39"/>
      <c r="AU109" s="39"/>
      <c r="AV109" s="39"/>
      <c r="AW109" s="214"/>
      <c r="AX109" s="215"/>
      <c r="AY109" s="215"/>
      <c r="AZ109" s="215"/>
      <c r="BA109" s="215"/>
      <c r="BB109" s="215"/>
      <c r="BC109" s="215"/>
      <c r="BD109" s="215"/>
      <c r="BE109" s="215"/>
      <c r="BF109" s="215"/>
      <c r="BG109" s="215"/>
      <c r="BH109" s="215"/>
      <c r="BI109" s="215"/>
      <c r="BJ109" s="173"/>
      <c r="BK109" s="173"/>
      <c r="BL109" s="173"/>
      <c r="BM109" s="174"/>
      <c r="BN109" s="8"/>
      <c r="BO109" s="8"/>
      <c r="BP109" s="9"/>
      <c r="BQ109" s="3"/>
    </row>
    <row r="110" spans="2:69" ht="7.5" customHeight="1" x14ac:dyDescent="0.15">
      <c r="B110" s="2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136"/>
      <c r="T110" s="136"/>
      <c r="U110" s="136"/>
      <c r="V110" s="136"/>
      <c r="W110" s="136"/>
      <c r="X110" s="136"/>
      <c r="Y110" s="136"/>
      <c r="Z110" s="136"/>
      <c r="AA110" s="136"/>
      <c r="AB110" s="136"/>
      <c r="AC110" s="136"/>
      <c r="AD110" s="136"/>
      <c r="AE110" s="136"/>
      <c r="AF110" s="136"/>
      <c r="AG110" s="136"/>
      <c r="AH110" s="136"/>
      <c r="AI110" s="136"/>
      <c r="AJ110" s="136"/>
      <c r="AK110" s="136"/>
      <c r="AL110" s="136"/>
      <c r="AM110" s="14"/>
      <c r="AN110" s="14"/>
      <c r="AO110" s="14"/>
      <c r="AP110" s="9"/>
      <c r="AQ110" s="9"/>
      <c r="AR110" s="9"/>
      <c r="AS110" s="10"/>
      <c r="AT110" s="10"/>
      <c r="AU110" s="10"/>
      <c r="AV110" s="10"/>
      <c r="AW110" s="137" t="s">
        <v>23</v>
      </c>
      <c r="AX110" s="137"/>
      <c r="AY110" s="137"/>
      <c r="AZ110" s="137"/>
      <c r="BA110" s="137"/>
      <c r="BB110" s="137"/>
      <c r="BC110" s="137"/>
      <c r="BD110" s="137"/>
      <c r="BE110" s="137"/>
      <c r="BF110" s="137"/>
      <c r="BG110" s="137"/>
      <c r="BH110" s="137"/>
      <c r="BI110" s="137"/>
      <c r="BJ110" s="137"/>
      <c r="BK110" s="137"/>
      <c r="BL110" s="137"/>
      <c r="BM110" s="137"/>
      <c r="BN110" s="8"/>
      <c r="BO110" s="8"/>
      <c r="BP110" s="9"/>
      <c r="BQ110" s="3"/>
    </row>
    <row r="111" spans="2:69" ht="7.5" customHeight="1" x14ac:dyDescent="0.15">
      <c r="B111" s="2"/>
      <c r="C111" s="43" t="s">
        <v>55</v>
      </c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10"/>
      <c r="AW111" s="138"/>
      <c r="AX111" s="138"/>
      <c r="AY111" s="138"/>
      <c r="AZ111" s="138"/>
      <c r="BA111" s="138"/>
      <c r="BB111" s="138"/>
      <c r="BC111" s="138"/>
      <c r="BD111" s="138"/>
      <c r="BE111" s="138"/>
      <c r="BF111" s="138"/>
      <c r="BG111" s="138"/>
      <c r="BH111" s="138"/>
      <c r="BI111" s="138"/>
      <c r="BJ111" s="138"/>
      <c r="BK111" s="138"/>
      <c r="BL111" s="138"/>
      <c r="BM111" s="138"/>
      <c r="BN111" s="8"/>
      <c r="BO111" s="8"/>
      <c r="BP111" s="9"/>
      <c r="BQ111" s="3"/>
    </row>
    <row r="112" spans="2:69" ht="7.5" customHeight="1" x14ac:dyDescent="0.15">
      <c r="B112" s="2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6"/>
      <c r="BM112" s="6"/>
      <c r="BN112" s="6"/>
      <c r="BO112" s="6"/>
      <c r="BP112" s="5"/>
      <c r="BQ112" s="3"/>
    </row>
    <row r="113" spans="2:72" ht="7.5" customHeight="1" x14ac:dyDescent="0.15">
      <c r="B113" s="2"/>
      <c r="C113" s="208" t="s">
        <v>49</v>
      </c>
      <c r="D113" s="208"/>
      <c r="E113" s="208"/>
      <c r="F113" s="208"/>
      <c r="G113" s="208"/>
      <c r="H113" s="208"/>
      <c r="I113" s="208"/>
      <c r="J113" s="208"/>
      <c r="K113" s="208"/>
      <c r="L113" s="208"/>
      <c r="M113" s="208"/>
      <c r="N113" s="208"/>
      <c r="O113" s="208"/>
      <c r="P113" s="208"/>
      <c r="Q113" s="208"/>
      <c r="R113" s="208"/>
      <c r="S113" s="136"/>
      <c r="T113" s="136"/>
      <c r="U113" s="136"/>
      <c r="V113" s="136"/>
      <c r="W113" s="136"/>
      <c r="X113" s="136"/>
      <c r="Y113" s="136"/>
      <c r="Z113" s="136"/>
      <c r="AA113" s="136"/>
      <c r="AB113" s="136"/>
      <c r="AC113" s="136"/>
      <c r="AD113" s="136"/>
      <c r="AE113" s="136"/>
      <c r="AF113" s="136"/>
      <c r="AG113" s="136"/>
      <c r="AH113" s="136"/>
      <c r="AI113" s="136"/>
      <c r="AJ113" s="136" t="s">
        <v>5</v>
      </c>
      <c r="AK113" s="136"/>
      <c r="AL113" s="136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9"/>
      <c r="BC113" s="9"/>
      <c r="BD113" s="9"/>
      <c r="BE113" s="10"/>
      <c r="BF113" s="10"/>
      <c r="BG113" s="9"/>
      <c r="BH113" s="9"/>
      <c r="BI113" s="9"/>
      <c r="BJ113" s="9"/>
      <c r="BK113" s="4"/>
      <c r="BL113" s="4"/>
      <c r="BM113" s="4"/>
      <c r="BN113" s="4"/>
      <c r="BO113" s="4"/>
      <c r="BP113" s="5"/>
      <c r="BQ113" s="3"/>
    </row>
    <row r="114" spans="2:72" ht="7.5" customHeight="1" x14ac:dyDescent="0.15">
      <c r="B114" s="2"/>
      <c r="C114" s="208"/>
      <c r="D114" s="208"/>
      <c r="E114" s="208"/>
      <c r="F114" s="208"/>
      <c r="G114" s="208"/>
      <c r="H114" s="208"/>
      <c r="I114" s="208"/>
      <c r="J114" s="208"/>
      <c r="K114" s="208"/>
      <c r="L114" s="208"/>
      <c r="M114" s="208"/>
      <c r="N114" s="208"/>
      <c r="O114" s="208"/>
      <c r="P114" s="208"/>
      <c r="Q114" s="208"/>
      <c r="R114" s="208"/>
      <c r="S114" s="136"/>
      <c r="T114" s="136"/>
      <c r="U114" s="136"/>
      <c r="V114" s="136"/>
      <c r="W114" s="136"/>
      <c r="X114" s="136"/>
      <c r="Y114" s="136"/>
      <c r="Z114" s="136"/>
      <c r="AA114" s="136"/>
      <c r="AB114" s="136"/>
      <c r="AC114" s="136"/>
      <c r="AD114" s="136"/>
      <c r="AE114" s="136"/>
      <c r="AF114" s="136"/>
      <c r="AG114" s="136"/>
      <c r="AH114" s="136"/>
      <c r="AI114" s="136"/>
      <c r="AJ114" s="136"/>
      <c r="AK114" s="136"/>
      <c r="AL114" s="136"/>
      <c r="AM114" s="39" t="s">
        <v>21</v>
      </c>
      <c r="AN114" s="39"/>
      <c r="AO114" s="39"/>
      <c r="AP114" s="39"/>
      <c r="AQ114" s="39"/>
      <c r="AR114" s="39"/>
      <c r="AS114" s="39" t="s">
        <v>22</v>
      </c>
      <c r="AT114" s="39"/>
      <c r="AU114" s="39"/>
      <c r="AV114" s="39"/>
      <c r="AW114" s="210"/>
      <c r="AX114" s="211"/>
      <c r="AY114" s="211"/>
      <c r="AZ114" s="211"/>
      <c r="BA114" s="211"/>
      <c r="BB114" s="211"/>
      <c r="BC114" s="211"/>
      <c r="BD114" s="211"/>
      <c r="BE114" s="211"/>
      <c r="BF114" s="211"/>
      <c r="BG114" s="211"/>
      <c r="BH114" s="211"/>
      <c r="BI114" s="211"/>
      <c r="BJ114" s="170" t="s">
        <v>12</v>
      </c>
      <c r="BK114" s="170"/>
      <c r="BL114" s="170"/>
      <c r="BM114" s="171"/>
      <c r="BN114" s="4"/>
      <c r="BO114" s="4"/>
      <c r="BP114" s="5"/>
      <c r="BQ114" s="3"/>
    </row>
    <row r="115" spans="2:72" ht="7.5" customHeight="1" x14ac:dyDescent="0.15">
      <c r="B115" s="2"/>
      <c r="C115" s="209"/>
      <c r="D115" s="209"/>
      <c r="E115" s="209"/>
      <c r="F115" s="209"/>
      <c r="G115" s="209"/>
      <c r="H115" s="209"/>
      <c r="I115" s="209"/>
      <c r="J115" s="209"/>
      <c r="K115" s="209"/>
      <c r="L115" s="209"/>
      <c r="M115" s="209"/>
      <c r="N115" s="209"/>
      <c r="O115" s="209"/>
      <c r="P115" s="209"/>
      <c r="Q115" s="209"/>
      <c r="R115" s="209"/>
      <c r="S115" s="163"/>
      <c r="T115" s="163"/>
      <c r="U115" s="163"/>
      <c r="V115" s="163"/>
      <c r="W115" s="163"/>
      <c r="X115" s="163"/>
      <c r="Y115" s="163"/>
      <c r="Z115" s="163"/>
      <c r="AA115" s="163"/>
      <c r="AB115" s="163"/>
      <c r="AC115" s="163"/>
      <c r="AD115" s="163"/>
      <c r="AE115" s="163"/>
      <c r="AF115" s="163"/>
      <c r="AG115" s="163"/>
      <c r="AH115" s="163"/>
      <c r="AI115" s="163"/>
      <c r="AJ115" s="163"/>
      <c r="AK115" s="163"/>
      <c r="AL115" s="163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212"/>
      <c r="AX115" s="213"/>
      <c r="AY115" s="213"/>
      <c r="AZ115" s="213"/>
      <c r="BA115" s="213"/>
      <c r="BB115" s="213"/>
      <c r="BC115" s="213"/>
      <c r="BD115" s="213"/>
      <c r="BE115" s="213"/>
      <c r="BF115" s="213"/>
      <c r="BG115" s="213"/>
      <c r="BH115" s="213"/>
      <c r="BI115" s="213"/>
      <c r="BJ115" s="39"/>
      <c r="BK115" s="39"/>
      <c r="BL115" s="39"/>
      <c r="BM115" s="172"/>
      <c r="BN115" s="4"/>
      <c r="BO115" s="4"/>
      <c r="BP115" s="5"/>
      <c r="BQ115" s="3"/>
    </row>
    <row r="116" spans="2:72" ht="7.5" customHeight="1" x14ac:dyDescent="0.15">
      <c r="B116" s="2"/>
      <c r="C116" s="42" t="s">
        <v>50</v>
      </c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136"/>
      <c r="T116" s="136"/>
      <c r="U116" s="136"/>
      <c r="V116" s="136"/>
      <c r="W116" s="136"/>
      <c r="X116" s="136"/>
      <c r="Y116" s="136"/>
      <c r="Z116" s="136"/>
      <c r="AA116" s="136"/>
      <c r="AB116" s="136"/>
      <c r="AC116" s="136"/>
      <c r="AD116" s="136"/>
      <c r="AE116" s="136"/>
      <c r="AF116" s="136"/>
      <c r="AG116" s="136"/>
      <c r="AH116" s="136"/>
      <c r="AI116" s="136"/>
      <c r="AJ116" s="136" t="s">
        <v>5</v>
      </c>
      <c r="AK116" s="136"/>
      <c r="AL116" s="136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212"/>
      <c r="AX116" s="213"/>
      <c r="AY116" s="213"/>
      <c r="AZ116" s="213"/>
      <c r="BA116" s="213"/>
      <c r="BB116" s="213"/>
      <c r="BC116" s="213"/>
      <c r="BD116" s="213"/>
      <c r="BE116" s="213"/>
      <c r="BF116" s="213"/>
      <c r="BG116" s="213"/>
      <c r="BH116" s="213"/>
      <c r="BI116" s="213"/>
      <c r="BJ116" s="39"/>
      <c r="BK116" s="39"/>
      <c r="BL116" s="39"/>
      <c r="BM116" s="172"/>
      <c r="BN116" s="4"/>
      <c r="BO116" s="4"/>
      <c r="BP116" s="5"/>
      <c r="BQ116" s="3"/>
    </row>
    <row r="117" spans="2:72" ht="7.5" customHeight="1" x14ac:dyDescent="0.15">
      <c r="B117" s="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136"/>
      <c r="T117" s="136"/>
      <c r="U117" s="136"/>
      <c r="V117" s="136"/>
      <c r="W117" s="136"/>
      <c r="X117" s="136"/>
      <c r="Y117" s="136"/>
      <c r="Z117" s="136"/>
      <c r="AA117" s="136"/>
      <c r="AB117" s="136"/>
      <c r="AC117" s="136"/>
      <c r="AD117" s="136"/>
      <c r="AE117" s="136"/>
      <c r="AF117" s="136"/>
      <c r="AG117" s="136"/>
      <c r="AH117" s="136"/>
      <c r="AI117" s="136"/>
      <c r="AJ117" s="136"/>
      <c r="AK117" s="136"/>
      <c r="AL117" s="136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214"/>
      <c r="AX117" s="215"/>
      <c r="AY117" s="215"/>
      <c r="AZ117" s="215"/>
      <c r="BA117" s="215"/>
      <c r="BB117" s="215"/>
      <c r="BC117" s="215"/>
      <c r="BD117" s="215"/>
      <c r="BE117" s="215"/>
      <c r="BF117" s="215"/>
      <c r="BG117" s="215"/>
      <c r="BH117" s="215"/>
      <c r="BI117" s="215"/>
      <c r="BJ117" s="173"/>
      <c r="BK117" s="173"/>
      <c r="BL117" s="173"/>
      <c r="BM117" s="174"/>
      <c r="BN117" s="4"/>
      <c r="BO117" s="4"/>
      <c r="BP117" s="5"/>
      <c r="BQ117" s="3"/>
    </row>
    <row r="118" spans="2:72" ht="7.5" customHeight="1" x14ac:dyDescent="0.15">
      <c r="B118" s="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136"/>
      <c r="T118" s="136"/>
      <c r="U118" s="136"/>
      <c r="V118" s="136"/>
      <c r="W118" s="136"/>
      <c r="X118" s="136"/>
      <c r="Y118" s="136"/>
      <c r="Z118" s="136"/>
      <c r="AA118" s="136"/>
      <c r="AB118" s="136"/>
      <c r="AC118" s="136"/>
      <c r="AD118" s="136"/>
      <c r="AE118" s="136"/>
      <c r="AF118" s="136"/>
      <c r="AG118" s="136"/>
      <c r="AH118" s="136"/>
      <c r="AI118" s="136"/>
      <c r="AJ118" s="136"/>
      <c r="AK118" s="136"/>
      <c r="AL118" s="136"/>
      <c r="AM118" s="14"/>
      <c r="AN118" s="14"/>
      <c r="AO118" s="14"/>
      <c r="AP118" s="9"/>
      <c r="AQ118" s="9"/>
      <c r="AR118" s="9"/>
      <c r="AS118" s="10"/>
      <c r="AT118" s="10"/>
      <c r="AU118" s="10"/>
      <c r="AV118" s="10"/>
      <c r="AW118" s="137" t="s">
        <v>23</v>
      </c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4"/>
      <c r="BO118" s="4"/>
      <c r="BP118" s="5"/>
      <c r="BQ118" s="3"/>
    </row>
    <row r="119" spans="2:72" ht="7.5" customHeight="1" x14ac:dyDescent="0.15">
      <c r="B119" s="2"/>
      <c r="C119" s="9"/>
      <c r="D119" s="9"/>
      <c r="E119" s="9"/>
      <c r="F119" s="9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38"/>
      <c r="AX119" s="138"/>
      <c r="AY119" s="138"/>
      <c r="AZ119" s="138"/>
      <c r="BA119" s="138"/>
      <c r="BB119" s="138"/>
      <c r="BC119" s="138"/>
      <c r="BD119" s="138"/>
      <c r="BE119" s="138"/>
      <c r="BF119" s="138"/>
      <c r="BG119" s="138"/>
      <c r="BH119" s="138"/>
      <c r="BI119" s="138"/>
      <c r="BJ119" s="138"/>
      <c r="BK119" s="138"/>
      <c r="BL119" s="138"/>
      <c r="BM119" s="138"/>
      <c r="BN119" s="9"/>
      <c r="BO119" s="9"/>
      <c r="BP119" s="5"/>
      <c r="BQ119" s="3"/>
      <c r="BT119" s="9"/>
    </row>
    <row r="120" spans="2:72" ht="7.5" customHeight="1" x14ac:dyDescent="0.15">
      <c r="B120" s="206" t="s">
        <v>24</v>
      </c>
      <c r="C120" s="206"/>
      <c r="D120" s="206"/>
      <c r="E120" s="206"/>
      <c r="F120" s="206"/>
      <c r="G120" s="206"/>
      <c r="H120" s="206"/>
      <c r="I120" s="206"/>
      <c r="J120" s="206"/>
      <c r="K120" s="206"/>
      <c r="L120" s="206"/>
      <c r="M120" s="206"/>
      <c r="N120" s="206"/>
      <c r="O120" s="206"/>
      <c r="P120" s="206"/>
      <c r="Q120" s="206"/>
      <c r="R120" s="206"/>
      <c r="S120" s="206"/>
      <c r="T120" s="206"/>
      <c r="U120" s="206"/>
      <c r="V120" s="206"/>
      <c r="W120" s="206"/>
      <c r="X120" s="206"/>
      <c r="Y120" s="206"/>
      <c r="Z120" s="206"/>
      <c r="AA120" s="206"/>
      <c r="AB120" s="206"/>
      <c r="AC120" s="206"/>
      <c r="AD120" s="206"/>
      <c r="AE120" s="206"/>
      <c r="AF120" s="206"/>
      <c r="AG120" s="206"/>
      <c r="AH120" s="206"/>
      <c r="AI120" s="206"/>
      <c r="AJ120" s="206"/>
      <c r="AK120" s="206"/>
      <c r="AL120" s="206"/>
      <c r="AM120" s="206"/>
      <c r="AN120" s="206"/>
      <c r="AO120" s="206"/>
      <c r="AP120" s="206"/>
      <c r="AQ120" s="206"/>
      <c r="AR120" s="206"/>
      <c r="AS120" s="206"/>
      <c r="AT120" s="206"/>
      <c r="AU120" s="206"/>
      <c r="AV120" s="206"/>
      <c r="AW120" s="206"/>
      <c r="AX120" s="206"/>
      <c r="AY120" s="206"/>
      <c r="AZ120" s="206"/>
      <c r="BA120" s="206"/>
      <c r="BB120" s="206"/>
      <c r="BC120" s="206"/>
      <c r="BD120" s="206"/>
      <c r="BE120" s="206"/>
      <c r="BF120" s="206"/>
      <c r="BG120" s="206"/>
      <c r="BH120" s="206"/>
      <c r="BI120" s="206"/>
      <c r="BJ120" s="206"/>
      <c r="BK120" s="206"/>
      <c r="BL120" s="206"/>
      <c r="BM120" s="206"/>
      <c r="BN120" s="206"/>
      <c r="BO120" s="206"/>
      <c r="BP120" s="206"/>
      <c r="BQ120" s="206"/>
    </row>
    <row r="121" spans="2:72" ht="7.5" customHeight="1" x14ac:dyDescent="0.15">
      <c r="B121" s="207"/>
      <c r="C121" s="207"/>
      <c r="D121" s="207"/>
      <c r="E121" s="207"/>
      <c r="F121" s="207"/>
      <c r="G121" s="207"/>
      <c r="H121" s="207"/>
      <c r="I121" s="207"/>
      <c r="J121" s="207"/>
      <c r="K121" s="207"/>
      <c r="L121" s="207"/>
      <c r="M121" s="207"/>
      <c r="N121" s="207"/>
      <c r="O121" s="207"/>
      <c r="P121" s="207"/>
      <c r="Q121" s="207"/>
      <c r="R121" s="207"/>
      <c r="S121" s="207"/>
      <c r="T121" s="207"/>
      <c r="U121" s="207"/>
      <c r="V121" s="207"/>
      <c r="W121" s="207"/>
      <c r="X121" s="207"/>
      <c r="Y121" s="207"/>
      <c r="Z121" s="207"/>
      <c r="AA121" s="207"/>
      <c r="AB121" s="207"/>
      <c r="AC121" s="207"/>
      <c r="AD121" s="207"/>
      <c r="AE121" s="207"/>
      <c r="AF121" s="207"/>
      <c r="AG121" s="207"/>
      <c r="AH121" s="207"/>
      <c r="AI121" s="207"/>
      <c r="AJ121" s="207"/>
      <c r="AK121" s="207"/>
      <c r="AL121" s="207"/>
      <c r="AM121" s="207"/>
      <c r="AN121" s="207"/>
      <c r="AO121" s="207"/>
      <c r="AP121" s="207"/>
      <c r="AQ121" s="207"/>
      <c r="AR121" s="207"/>
      <c r="AS121" s="207"/>
      <c r="AT121" s="207"/>
      <c r="AU121" s="207"/>
      <c r="AV121" s="207"/>
      <c r="AW121" s="207"/>
      <c r="AX121" s="207"/>
      <c r="AY121" s="207"/>
      <c r="AZ121" s="207"/>
      <c r="BA121" s="207"/>
      <c r="BB121" s="207"/>
      <c r="BC121" s="207"/>
      <c r="BD121" s="207"/>
      <c r="BE121" s="207"/>
      <c r="BF121" s="207"/>
      <c r="BG121" s="207"/>
      <c r="BH121" s="207"/>
      <c r="BI121" s="207"/>
      <c r="BJ121" s="207"/>
      <c r="BK121" s="207"/>
      <c r="BL121" s="207"/>
      <c r="BM121" s="207"/>
      <c r="BN121" s="207"/>
      <c r="BO121" s="207"/>
      <c r="BP121" s="207"/>
      <c r="BQ121" s="207"/>
    </row>
    <row r="122" spans="2:72" ht="7.5" customHeight="1" x14ac:dyDescent="0.15">
      <c r="B122" s="205" t="s">
        <v>25</v>
      </c>
      <c r="C122" s="205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5"/>
      <c r="AA122" s="205"/>
      <c r="AB122" s="205"/>
      <c r="AC122" s="205"/>
      <c r="AD122" s="205"/>
      <c r="AE122" s="205"/>
      <c r="AF122" s="205"/>
      <c r="AG122" s="205"/>
      <c r="AH122" s="205"/>
      <c r="AI122" s="205"/>
      <c r="AJ122" s="205"/>
      <c r="AK122" s="205"/>
      <c r="AL122" s="205"/>
      <c r="AM122" s="205"/>
      <c r="AN122" s="205"/>
      <c r="AO122" s="205"/>
      <c r="AP122" s="205"/>
      <c r="AQ122" s="205"/>
      <c r="AR122" s="205"/>
      <c r="AS122" s="205"/>
      <c r="AT122" s="205"/>
      <c r="AU122" s="205"/>
      <c r="AV122" s="205"/>
      <c r="AW122" s="205"/>
      <c r="AX122" s="205"/>
      <c r="AY122" s="205"/>
      <c r="AZ122" s="205"/>
      <c r="BA122" s="205"/>
      <c r="BB122" s="205"/>
      <c r="BC122" s="205"/>
      <c r="BD122" s="205"/>
      <c r="BE122" s="205"/>
      <c r="BF122" s="205"/>
      <c r="BG122" s="205"/>
      <c r="BH122" s="205"/>
      <c r="BI122" s="205"/>
      <c r="BJ122" s="205"/>
      <c r="BK122" s="205"/>
      <c r="BL122" s="205"/>
      <c r="BM122" s="205"/>
      <c r="BN122" s="205"/>
      <c r="BO122" s="205"/>
      <c r="BP122" s="205"/>
      <c r="BQ122" s="205"/>
    </row>
    <row r="123" spans="2:72" ht="7.5" customHeight="1" x14ac:dyDescent="0.15">
      <c r="B123" s="205"/>
      <c r="C123" s="205"/>
      <c r="D123" s="205"/>
      <c r="E123" s="205"/>
      <c r="F123" s="205"/>
      <c r="G123" s="205"/>
      <c r="H123" s="205"/>
      <c r="I123" s="205"/>
      <c r="J123" s="205"/>
      <c r="K123" s="205"/>
      <c r="L123" s="205"/>
      <c r="M123" s="205"/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  <c r="Y123" s="205"/>
      <c r="Z123" s="205"/>
      <c r="AA123" s="205"/>
      <c r="AB123" s="205"/>
      <c r="AC123" s="205"/>
      <c r="AD123" s="205"/>
      <c r="AE123" s="205"/>
      <c r="AF123" s="205"/>
      <c r="AG123" s="205"/>
      <c r="AH123" s="205"/>
      <c r="AI123" s="205"/>
      <c r="AJ123" s="205"/>
      <c r="AK123" s="205"/>
      <c r="AL123" s="205"/>
      <c r="AM123" s="205"/>
      <c r="AN123" s="205"/>
      <c r="AO123" s="205"/>
      <c r="AP123" s="205"/>
      <c r="AQ123" s="205"/>
      <c r="AR123" s="205"/>
      <c r="AS123" s="205"/>
      <c r="AT123" s="205"/>
      <c r="AU123" s="205"/>
      <c r="AV123" s="205"/>
      <c r="AW123" s="205"/>
      <c r="AX123" s="205"/>
      <c r="AY123" s="205"/>
      <c r="AZ123" s="205"/>
      <c r="BA123" s="205"/>
      <c r="BB123" s="205"/>
      <c r="BC123" s="205"/>
      <c r="BD123" s="205"/>
      <c r="BE123" s="205"/>
      <c r="BF123" s="205"/>
      <c r="BG123" s="205"/>
      <c r="BH123" s="205"/>
      <c r="BI123" s="205"/>
      <c r="BJ123" s="205"/>
      <c r="BK123" s="205"/>
      <c r="BL123" s="205"/>
      <c r="BM123" s="205"/>
      <c r="BN123" s="205"/>
      <c r="BO123" s="205"/>
      <c r="BP123" s="205"/>
      <c r="BQ123" s="205"/>
    </row>
    <row r="124" spans="2:72" ht="7.5" customHeight="1" x14ac:dyDescent="0.15">
      <c r="B124" s="205" t="s">
        <v>57</v>
      </c>
      <c r="C124" s="205"/>
      <c r="D124" s="205"/>
      <c r="E124" s="205"/>
      <c r="F124" s="205"/>
      <c r="G124" s="205"/>
      <c r="H124" s="205"/>
      <c r="I124" s="205"/>
      <c r="J124" s="205"/>
      <c r="K124" s="205"/>
      <c r="L124" s="205"/>
      <c r="M124" s="205"/>
      <c r="N124" s="205"/>
      <c r="O124" s="205"/>
      <c r="P124" s="205"/>
      <c r="Q124" s="205"/>
      <c r="R124" s="205"/>
      <c r="S124" s="205"/>
      <c r="T124" s="205"/>
      <c r="U124" s="205"/>
      <c r="V124" s="205"/>
      <c r="W124" s="205"/>
      <c r="X124" s="205"/>
      <c r="Y124" s="205"/>
      <c r="Z124" s="205"/>
      <c r="AA124" s="205"/>
      <c r="AB124" s="205"/>
      <c r="AC124" s="205"/>
      <c r="AD124" s="205"/>
      <c r="AE124" s="205"/>
      <c r="AF124" s="205"/>
      <c r="AG124" s="205"/>
      <c r="AH124" s="205"/>
      <c r="AI124" s="205"/>
      <c r="AJ124" s="205"/>
      <c r="AK124" s="205"/>
      <c r="AL124" s="205"/>
      <c r="AM124" s="205"/>
      <c r="AN124" s="205"/>
      <c r="AO124" s="205"/>
      <c r="AP124" s="205"/>
      <c r="AQ124" s="205"/>
      <c r="AR124" s="205"/>
      <c r="AS124" s="205"/>
      <c r="AT124" s="205"/>
      <c r="AU124" s="205"/>
      <c r="AV124" s="205"/>
      <c r="AW124" s="205"/>
      <c r="AX124" s="205"/>
      <c r="AY124" s="205"/>
      <c r="AZ124" s="205"/>
      <c r="BA124" s="205"/>
      <c r="BB124" s="205"/>
      <c r="BC124" s="205"/>
      <c r="BD124" s="205"/>
      <c r="BE124" s="205"/>
      <c r="BF124" s="205"/>
      <c r="BG124" s="205"/>
      <c r="BH124" s="205"/>
      <c r="BI124" s="205"/>
      <c r="BJ124" s="205"/>
      <c r="BK124" s="205"/>
      <c r="BL124" s="205"/>
      <c r="BM124" s="205"/>
      <c r="BN124" s="205"/>
      <c r="BO124" s="205"/>
      <c r="BP124" s="205"/>
      <c r="BQ124" s="205"/>
    </row>
    <row r="125" spans="2:72" ht="7.5" customHeight="1" x14ac:dyDescent="0.15">
      <c r="B125" s="205"/>
      <c r="C125" s="205"/>
      <c r="D125" s="205"/>
      <c r="E125" s="205"/>
      <c r="F125" s="205"/>
      <c r="G125" s="205"/>
      <c r="H125" s="205"/>
      <c r="I125" s="205"/>
      <c r="J125" s="205"/>
      <c r="K125" s="205"/>
      <c r="L125" s="205"/>
      <c r="M125" s="205"/>
      <c r="N125" s="205"/>
      <c r="O125" s="205"/>
      <c r="P125" s="205"/>
      <c r="Q125" s="205"/>
      <c r="R125" s="205"/>
      <c r="S125" s="205"/>
      <c r="T125" s="205"/>
      <c r="U125" s="205"/>
      <c r="V125" s="205"/>
      <c r="W125" s="205"/>
      <c r="X125" s="205"/>
      <c r="Y125" s="205"/>
      <c r="Z125" s="205"/>
      <c r="AA125" s="205"/>
      <c r="AB125" s="205"/>
      <c r="AC125" s="205"/>
      <c r="AD125" s="205"/>
      <c r="AE125" s="205"/>
      <c r="AF125" s="205"/>
      <c r="AG125" s="205"/>
      <c r="AH125" s="205"/>
      <c r="AI125" s="205"/>
      <c r="AJ125" s="205"/>
      <c r="AK125" s="205"/>
      <c r="AL125" s="205"/>
      <c r="AM125" s="205"/>
      <c r="AN125" s="205"/>
      <c r="AO125" s="205"/>
      <c r="AP125" s="205"/>
      <c r="AQ125" s="205"/>
      <c r="AR125" s="205"/>
      <c r="AS125" s="205"/>
      <c r="AT125" s="205"/>
      <c r="AU125" s="205"/>
      <c r="AV125" s="205"/>
      <c r="AW125" s="205"/>
      <c r="AX125" s="205"/>
      <c r="AY125" s="205"/>
      <c r="AZ125" s="205"/>
      <c r="BA125" s="205"/>
      <c r="BB125" s="205"/>
      <c r="BC125" s="205"/>
      <c r="BD125" s="205"/>
      <c r="BE125" s="205"/>
      <c r="BF125" s="205"/>
      <c r="BG125" s="205"/>
      <c r="BH125" s="205"/>
      <c r="BI125" s="205"/>
      <c r="BJ125" s="205"/>
      <c r="BK125" s="205"/>
      <c r="BL125" s="205"/>
      <c r="BM125" s="205"/>
      <c r="BN125" s="205"/>
      <c r="BO125" s="205"/>
      <c r="BP125" s="205"/>
      <c r="BQ125" s="205"/>
    </row>
    <row r="126" spans="2:72" ht="7.5" customHeight="1" x14ac:dyDescent="0.15">
      <c r="C126" s="40" t="s">
        <v>62</v>
      </c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39" t="s">
        <v>28</v>
      </c>
      <c r="AS126" s="39"/>
      <c r="AT126" s="39"/>
      <c r="AU126" s="39"/>
      <c r="AV126" s="39"/>
      <c r="AW126" s="39"/>
      <c r="AX126" s="39"/>
      <c r="AY126" s="41"/>
      <c r="AZ126" s="41"/>
      <c r="BA126" s="41"/>
      <c r="BB126" s="39" t="s">
        <v>3</v>
      </c>
      <c r="BC126" s="39"/>
      <c r="BD126" s="39"/>
      <c r="BE126" s="41"/>
      <c r="BF126" s="41"/>
      <c r="BG126" s="41"/>
      <c r="BH126" s="39" t="s">
        <v>2</v>
      </c>
      <c r="BI126" s="39"/>
      <c r="BJ126" s="39"/>
      <c r="BK126" s="41"/>
      <c r="BL126" s="41"/>
      <c r="BM126" s="41"/>
      <c r="BN126" s="39" t="s">
        <v>1</v>
      </c>
      <c r="BO126" s="39"/>
      <c r="BP126" s="39"/>
    </row>
    <row r="127" spans="2:72" ht="7.5" customHeight="1" x14ac:dyDescent="0.15"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39"/>
      <c r="AS127" s="39"/>
      <c r="AT127" s="39"/>
      <c r="AU127" s="39"/>
      <c r="AV127" s="39"/>
      <c r="AW127" s="39"/>
      <c r="AX127" s="39"/>
      <c r="AY127" s="41"/>
      <c r="AZ127" s="41"/>
      <c r="BA127" s="41"/>
      <c r="BB127" s="39"/>
      <c r="BC127" s="39"/>
      <c r="BD127" s="39"/>
      <c r="BE127" s="41"/>
      <c r="BF127" s="41"/>
      <c r="BG127" s="41"/>
      <c r="BH127" s="39"/>
      <c r="BI127" s="39"/>
      <c r="BJ127" s="39"/>
      <c r="BK127" s="41"/>
      <c r="BL127" s="41"/>
      <c r="BM127" s="41"/>
      <c r="BN127" s="39"/>
      <c r="BO127" s="39"/>
      <c r="BP127" s="39"/>
    </row>
    <row r="128" spans="2:72" ht="7.5" customHeight="1" x14ac:dyDescent="0.15"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39"/>
      <c r="AS128" s="39"/>
      <c r="AT128" s="39"/>
      <c r="AU128" s="39"/>
      <c r="AV128" s="39"/>
      <c r="AW128" s="39"/>
      <c r="AX128" s="39"/>
      <c r="AY128" s="41"/>
      <c r="AZ128" s="41"/>
      <c r="BA128" s="41"/>
      <c r="BB128" s="39"/>
      <c r="BC128" s="39"/>
      <c r="BD128" s="39"/>
      <c r="BE128" s="41"/>
      <c r="BF128" s="41"/>
      <c r="BG128" s="41"/>
      <c r="BH128" s="39"/>
      <c r="BI128" s="39"/>
      <c r="BJ128" s="39"/>
      <c r="BK128" s="41"/>
      <c r="BL128" s="41"/>
      <c r="BM128" s="41"/>
      <c r="BN128" s="39"/>
      <c r="BO128" s="39"/>
      <c r="BP128" s="39"/>
    </row>
    <row r="129" spans="3:68" ht="7.5" customHeight="1" x14ac:dyDescent="0.15">
      <c r="C129" s="40" t="s">
        <v>63</v>
      </c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2" t="s">
        <v>64</v>
      </c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</row>
    <row r="130" spans="3:68" ht="7.5" customHeight="1" x14ac:dyDescent="0.15"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</row>
    <row r="131" spans="3:68" ht="7.5" customHeight="1" x14ac:dyDescent="0.15"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</row>
    <row r="132" spans="3:68" ht="7.5" customHeight="1" x14ac:dyDescent="0.15">
      <c r="AB132" s="37" t="s">
        <v>65</v>
      </c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</row>
    <row r="133" spans="3:68" ht="7.5" customHeight="1" x14ac:dyDescent="0.15"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</row>
    <row r="134" spans="3:68" ht="7.5" customHeight="1" x14ac:dyDescent="0.15"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</row>
    <row r="135" spans="3:68" ht="7.5" customHeight="1" x14ac:dyDescent="0.15">
      <c r="AB135" s="39" t="s">
        <v>66</v>
      </c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9"/>
      <c r="BO135" s="39"/>
      <c r="BP135" s="39"/>
    </row>
    <row r="136" spans="3:68" ht="7.5" customHeight="1" x14ac:dyDescent="0.15"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9"/>
      <c r="BO136" s="39"/>
      <c r="BP136" s="39"/>
    </row>
    <row r="137" spans="3:68" ht="7.5" customHeight="1" x14ac:dyDescent="0.15"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9"/>
      <c r="BO137" s="39"/>
      <c r="BP137" s="39"/>
    </row>
    <row r="138" spans="3:68" ht="7.5" customHeight="1" x14ac:dyDescent="0.15">
      <c r="C138" s="40" t="s">
        <v>67</v>
      </c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35" t="s">
        <v>68</v>
      </c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</row>
    <row r="139" spans="3:68" ht="7.5" customHeight="1" x14ac:dyDescent="0.15"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</row>
    <row r="140" spans="3:68" ht="7.5" customHeight="1" x14ac:dyDescent="0.15"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</row>
    <row r="141" spans="3:68" ht="7.5" customHeight="1" x14ac:dyDescent="0.15">
      <c r="AB141" s="35" t="s">
        <v>69</v>
      </c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</row>
    <row r="142" spans="3:68" ht="7.5" customHeight="1" x14ac:dyDescent="0.15"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</row>
    <row r="143" spans="3:68" ht="7.5" customHeight="1" x14ac:dyDescent="0.15"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</row>
    <row r="144" spans="3:68" ht="7.5" customHeight="1" x14ac:dyDescent="0.15">
      <c r="AB144" s="35" t="s">
        <v>70</v>
      </c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  <c r="BJ144" s="36"/>
      <c r="BK144" s="36"/>
      <c r="BL144" s="36"/>
      <c r="BM144" s="36"/>
      <c r="BN144" s="36"/>
      <c r="BO144" s="36"/>
      <c r="BP144" s="36"/>
    </row>
    <row r="145" spans="28:68" ht="7.5" customHeight="1" x14ac:dyDescent="0.15"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</row>
    <row r="146" spans="28:68" ht="7.5" customHeight="1" x14ac:dyDescent="0.15"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</row>
  </sheetData>
  <mergeCells count="197">
    <mergeCell ref="AW55:BI58"/>
    <mergeCell ref="BJ55:BM58"/>
    <mergeCell ref="E57:R59"/>
    <mergeCell ref="S57:AI59"/>
    <mergeCell ref="AJ57:AL59"/>
    <mergeCell ref="AW59:BM60"/>
    <mergeCell ref="C60:AU61"/>
    <mergeCell ref="S62:AI64"/>
    <mergeCell ref="AJ62:AL64"/>
    <mergeCell ref="AM63:AR66"/>
    <mergeCell ref="AS63:AV66"/>
    <mergeCell ref="AW63:BI66"/>
    <mergeCell ref="BJ63:BM66"/>
    <mergeCell ref="S65:AI67"/>
    <mergeCell ref="AJ65:AL67"/>
    <mergeCell ref="AW67:BM67"/>
    <mergeCell ref="E62:R64"/>
    <mergeCell ref="E65:R67"/>
    <mergeCell ref="AW118:BM119"/>
    <mergeCell ref="C111:AU112"/>
    <mergeCell ref="C103:AZ104"/>
    <mergeCell ref="E105:R107"/>
    <mergeCell ref="E108:R110"/>
    <mergeCell ref="C113:R115"/>
    <mergeCell ref="C116:R118"/>
    <mergeCell ref="AT98:AV102"/>
    <mergeCell ref="AW98:BM99"/>
    <mergeCell ref="AW106:BI109"/>
    <mergeCell ref="BJ106:BM109"/>
    <mergeCell ref="C98:H102"/>
    <mergeCell ref="I98:Y99"/>
    <mergeCell ref="Z98:AB102"/>
    <mergeCell ref="AC98:AS99"/>
    <mergeCell ref="S105:AI107"/>
    <mergeCell ref="AJ105:AL107"/>
    <mergeCell ref="AM106:AR109"/>
    <mergeCell ref="AS106:AV109"/>
    <mergeCell ref="S108:AI110"/>
    <mergeCell ref="AJ108:AL110"/>
    <mergeCell ref="BN98:BP102"/>
    <mergeCell ref="I100:Y102"/>
    <mergeCell ref="AC100:AS102"/>
    <mergeCell ref="AW100:BM102"/>
    <mergeCell ref="AW110:BM111"/>
    <mergeCell ref="C36:AT37"/>
    <mergeCell ref="C71:AT72"/>
    <mergeCell ref="C87:AT88"/>
    <mergeCell ref="C89:H91"/>
    <mergeCell ref="I89:AB91"/>
    <mergeCell ref="AC89:AV91"/>
    <mergeCell ref="AW89:BP91"/>
    <mergeCell ref="C92:E94"/>
    <mergeCell ref="F92:H94"/>
    <mergeCell ref="I92:Y94"/>
    <mergeCell ref="Z92:AB94"/>
    <mergeCell ref="AC92:AS94"/>
    <mergeCell ref="AT92:AV94"/>
    <mergeCell ref="AW92:BP97"/>
    <mergeCell ref="C95:E97"/>
    <mergeCell ref="F95:H97"/>
    <mergeCell ref="I95:Y97"/>
    <mergeCell ref="Z95:AB97"/>
    <mergeCell ref="AC95:AS97"/>
    <mergeCell ref="AT95:AV97"/>
    <mergeCell ref="C52:AZ53"/>
    <mergeCell ref="E54:R56"/>
    <mergeCell ref="S54:AI56"/>
    <mergeCell ref="AJ54:AL56"/>
    <mergeCell ref="AW82:BM83"/>
    <mergeCell ref="BN82:BP86"/>
    <mergeCell ref="I84:Y86"/>
    <mergeCell ref="AC84:AS86"/>
    <mergeCell ref="AW84:BM86"/>
    <mergeCell ref="AM55:AR58"/>
    <mergeCell ref="AS55:AV58"/>
    <mergeCell ref="AW73:BP75"/>
    <mergeCell ref="AW76:BP81"/>
    <mergeCell ref="C76:E78"/>
    <mergeCell ref="F76:H78"/>
    <mergeCell ref="I76:Y78"/>
    <mergeCell ref="Z76:AB78"/>
    <mergeCell ref="AC76:AS78"/>
    <mergeCell ref="AT76:AV78"/>
    <mergeCell ref="C79:E81"/>
    <mergeCell ref="F79:H81"/>
    <mergeCell ref="I79:Y81"/>
    <mergeCell ref="Z79:AB81"/>
    <mergeCell ref="AC79:AS81"/>
    <mergeCell ref="AT79:AV81"/>
    <mergeCell ref="C1:X2"/>
    <mergeCell ref="B3:BQ5"/>
    <mergeCell ref="C6:AT8"/>
    <mergeCell ref="C9:X11"/>
    <mergeCell ref="Y9:AT11"/>
    <mergeCell ref="AU9:BP11"/>
    <mergeCell ref="C12:H14"/>
    <mergeCell ref="I12:X14"/>
    <mergeCell ref="Y12:AQ14"/>
    <mergeCell ref="C44:AT45"/>
    <mergeCell ref="C46:H48"/>
    <mergeCell ref="I46:AB48"/>
    <mergeCell ref="AC46:AV48"/>
    <mergeCell ref="AW46:BP48"/>
    <mergeCell ref="Z49:AB51"/>
    <mergeCell ref="AT49:AV51"/>
    <mergeCell ref="BN49:BP51"/>
    <mergeCell ref="I49:Y51"/>
    <mergeCell ref="AC49:AS51"/>
    <mergeCell ref="AW49:BM51"/>
    <mergeCell ref="C49:E51"/>
    <mergeCell ref="F49:H51"/>
    <mergeCell ref="AR12:AT14"/>
    <mergeCell ref="AU12:BM14"/>
    <mergeCell ref="BN12:BP14"/>
    <mergeCell ref="C18:H20"/>
    <mergeCell ref="I18:X20"/>
    <mergeCell ref="Y18:AQ20"/>
    <mergeCell ref="AR18:AT20"/>
    <mergeCell ref="AU18:BM20"/>
    <mergeCell ref="BN18:BP20"/>
    <mergeCell ref="C15:H17"/>
    <mergeCell ref="I15:X17"/>
    <mergeCell ref="Y15:AQ17"/>
    <mergeCell ref="AR15:AT17"/>
    <mergeCell ref="AU15:BM17"/>
    <mergeCell ref="BN15:BP17"/>
    <mergeCell ref="C24:X26"/>
    <mergeCell ref="Y24:AQ26"/>
    <mergeCell ref="AR24:AT26"/>
    <mergeCell ref="AU24:BM26"/>
    <mergeCell ref="BN24:BP26"/>
    <mergeCell ref="D27:BO28"/>
    <mergeCell ref="C21:H23"/>
    <mergeCell ref="I21:X23"/>
    <mergeCell ref="Y21:AQ23"/>
    <mergeCell ref="AR21:AT23"/>
    <mergeCell ref="AU21:BM23"/>
    <mergeCell ref="BN21:BP23"/>
    <mergeCell ref="D29:BO30"/>
    <mergeCell ref="D31:BO32"/>
    <mergeCell ref="BN41:BP43"/>
    <mergeCell ref="I41:Y43"/>
    <mergeCell ref="AC41:AS43"/>
    <mergeCell ref="AW41:BM43"/>
    <mergeCell ref="C33:AT35"/>
    <mergeCell ref="Z41:AB43"/>
    <mergeCell ref="AT41:AV43"/>
    <mergeCell ref="C41:E43"/>
    <mergeCell ref="F41:H43"/>
    <mergeCell ref="B122:BQ123"/>
    <mergeCell ref="B124:BQ125"/>
    <mergeCell ref="C38:H40"/>
    <mergeCell ref="I38:AB40"/>
    <mergeCell ref="AC38:AV40"/>
    <mergeCell ref="AW38:BP40"/>
    <mergeCell ref="BJ114:BM117"/>
    <mergeCell ref="S116:AI118"/>
    <mergeCell ref="AJ116:AL118"/>
    <mergeCell ref="B120:BQ121"/>
    <mergeCell ref="S113:AI115"/>
    <mergeCell ref="AJ113:AL115"/>
    <mergeCell ref="AM114:AR117"/>
    <mergeCell ref="AS114:AV117"/>
    <mergeCell ref="AW114:BI117"/>
    <mergeCell ref="C68:AT70"/>
    <mergeCell ref="C73:H75"/>
    <mergeCell ref="I73:AB75"/>
    <mergeCell ref="AC73:AV75"/>
    <mergeCell ref="C82:H86"/>
    <mergeCell ref="I82:Y83"/>
    <mergeCell ref="Z82:AB86"/>
    <mergeCell ref="AC82:AS83"/>
    <mergeCell ref="AT82:AV86"/>
    <mergeCell ref="C126:AQ128"/>
    <mergeCell ref="AR126:AX128"/>
    <mergeCell ref="AY126:BA128"/>
    <mergeCell ref="BB126:BD128"/>
    <mergeCell ref="BE126:BG128"/>
    <mergeCell ref="BH126:BJ128"/>
    <mergeCell ref="BK126:BM128"/>
    <mergeCell ref="BN126:BP128"/>
    <mergeCell ref="C129:AA131"/>
    <mergeCell ref="AB129:AN131"/>
    <mergeCell ref="AO129:BP131"/>
    <mergeCell ref="AB144:AN146"/>
    <mergeCell ref="AO144:BM146"/>
    <mergeCell ref="BN144:BP146"/>
    <mergeCell ref="AB132:AN134"/>
    <mergeCell ref="AO132:BP134"/>
    <mergeCell ref="AB135:AN137"/>
    <mergeCell ref="AO135:BM137"/>
    <mergeCell ref="BN135:BP137"/>
    <mergeCell ref="C138:AA140"/>
    <mergeCell ref="AB138:AN140"/>
    <mergeCell ref="AO138:BP140"/>
    <mergeCell ref="AB141:AN143"/>
    <mergeCell ref="AO141:BP143"/>
  </mergeCells>
  <phoneticPr fontId="1"/>
  <printOptions horizontalCentered="1"/>
  <pageMargins left="0.70866141732283472" right="0.70866141732283472" top="0.35433070866141736" bottom="0.35433070866141736" header="0.31496062992125984" footer="0.31496062992125984"/>
  <pageSetup paperSize="9" scale="81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T146"/>
  <sheetViews>
    <sheetView topLeftCell="A85" zoomScaleNormal="100" workbookViewId="0">
      <selection activeCell="BN144" sqref="BN144:BP146"/>
    </sheetView>
  </sheetViews>
  <sheetFormatPr defaultColWidth="1.25" defaultRowHeight="7.5" customHeight="1" x14ac:dyDescent="0.15"/>
  <cols>
    <col min="1" max="16384" width="1.25" style="1"/>
  </cols>
  <sheetData>
    <row r="1" spans="2:69" ht="7.5" customHeight="1" x14ac:dyDescent="0.15">
      <c r="C1" s="43" t="s">
        <v>29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</row>
    <row r="2" spans="2:69" ht="7.5" customHeight="1" x14ac:dyDescent="0.15"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2:69" ht="7.5" customHeight="1" x14ac:dyDescent="0.15">
      <c r="B3" s="44" t="s">
        <v>6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6"/>
    </row>
    <row r="4" spans="2:69" ht="7.5" customHeight="1" x14ac:dyDescent="0.15">
      <c r="B4" s="47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9"/>
    </row>
    <row r="5" spans="2:69" ht="7.5" customHeight="1" x14ac:dyDescent="0.15">
      <c r="B5" s="47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9"/>
    </row>
    <row r="6" spans="2:69" ht="7.5" customHeight="1" x14ac:dyDescent="0.15">
      <c r="B6" s="2"/>
      <c r="C6" s="43" t="s">
        <v>7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"/>
    </row>
    <row r="7" spans="2:69" ht="7.5" customHeight="1" x14ac:dyDescent="0.15">
      <c r="B7" s="2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3"/>
    </row>
    <row r="8" spans="2:69" ht="7.5" customHeight="1" x14ac:dyDescent="0.15">
      <c r="B8" s="2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3"/>
    </row>
    <row r="9" spans="2:69" ht="7.5" customHeight="1" x14ac:dyDescent="0.15">
      <c r="B9" s="2"/>
      <c r="C9" s="67" t="s">
        <v>8</v>
      </c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9"/>
      <c r="Y9" s="76" t="s">
        <v>9</v>
      </c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8"/>
      <c r="AU9" s="67" t="s">
        <v>10</v>
      </c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9"/>
      <c r="BQ9" s="3"/>
    </row>
    <row r="10" spans="2:69" ht="7.5" customHeight="1" x14ac:dyDescent="0.15">
      <c r="B10" s="2"/>
      <c r="C10" s="70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2"/>
      <c r="Y10" s="79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1"/>
      <c r="AU10" s="70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2"/>
      <c r="BQ10" s="3"/>
    </row>
    <row r="11" spans="2:69" ht="7.5" customHeight="1" x14ac:dyDescent="0.15">
      <c r="B11" s="2"/>
      <c r="C11" s="73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82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4"/>
      <c r="AU11" s="73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5"/>
      <c r="BQ11" s="3"/>
    </row>
    <row r="12" spans="2:69" ht="7.5" customHeight="1" x14ac:dyDescent="0.15">
      <c r="B12" s="2"/>
      <c r="C12" s="85"/>
      <c r="D12" s="85"/>
      <c r="E12" s="85"/>
      <c r="F12" s="85"/>
      <c r="G12" s="85"/>
      <c r="H12" s="86"/>
      <c r="I12" s="89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91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60" t="s">
        <v>5</v>
      </c>
      <c r="AS12" s="60"/>
      <c r="AT12" s="61"/>
      <c r="AU12" s="232" t="e">
        <f>Y12/$Y$24</f>
        <v>#DIV/0!</v>
      </c>
      <c r="AV12" s="233"/>
      <c r="AW12" s="233"/>
      <c r="AX12" s="233"/>
      <c r="AY12" s="233"/>
      <c r="AZ12" s="233"/>
      <c r="BA12" s="233"/>
      <c r="BB12" s="233"/>
      <c r="BC12" s="233"/>
      <c r="BD12" s="233"/>
      <c r="BE12" s="233"/>
      <c r="BF12" s="233"/>
      <c r="BG12" s="233"/>
      <c r="BH12" s="233"/>
      <c r="BI12" s="233"/>
      <c r="BJ12" s="233"/>
      <c r="BK12" s="233"/>
      <c r="BL12" s="233"/>
      <c r="BM12" s="233"/>
      <c r="BN12" s="233"/>
      <c r="BO12" s="233"/>
      <c r="BP12" s="234"/>
      <c r="BQ12" s="3"/>
    </row>
    <row r="13" spans="2:69" ht="7.5" customHeight="1" x14ac:dyDescent="0.15">
      <c r="B13" s="2"/>
      <c r="C13" s="85"/>
      <c r="D13" s="85"/>
      <c r="E13" s="85"/>
      <c r="F13" s="85"/>
      <c r="G13" s="85"/>
      <c r="H13" s="86"/>
      <c r="I13" s="89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93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62"/>
      <c r="AS13" s="62"/>
      <c r="AT13" s="63"/>
      <c r="AU13" s="235"/>
      <c r="AV13" s="236"/>
      <c r="AW13" s="236"/>
      <c r="AX13" s="236"/>
      <c r="AY13" s="236"/>
      <c r="AZ13" s="236"/>
      <c r="BA13" s="236"/>
      <c r="BB13" s="236"/>
      <c r="BC13" s="236"/>
      <c r="BD13" s="236"/>
      <c r="BE13" s="236"/>
      <c r="BF13" s="236"/>
      <c r="BG13" s="236"/>
      <c r="BH13" s="236"/>
      <c r="BI13" s="236"/>
      <c r="BJ13" s="236"/>
      <c r="BK13" s="236"/>
      <c r="BL13" s="236"/>
      <c r="BM13" s="236"/>
      <c r="BN13" s="236"/>
      <c r="BO13" s="236"/>
      <c r="BP13" s="237"/>
      <c r="BQ13" s="3"/>
    </row>
    <row r="14" spans="2:69" ht="7.5" customHeight="1" x14ac:dyDescent="0.15">
      <c r="B14" s="2"/>
      <c r="C14" s="85"/>
      <c r="D14" s="85"/>
      <c r="E14" s="85"/>
      <c r="F14" s="85"/>
      <c r="G14" s="85"/>
      <c r="H14" s="86"/>
      <c r="I14" s="89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99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64"/>
      <c r="AS14" s="64"/>
      <c r="AT14" s="65"/>
      <c r="AU14" s="238"/>
      <c r="AV14" s="239"/>
      <c r="AW14" s="239"/>
      <c r="AX14" s="239"/>
      <c r="AY14" s="239"/>
      <c r="AZ14" s="239"/>
      <c r="BA14" s="239"/>
      <c r="BB14" s="239"/>
      <c r="BC14" s="239"/>
      <c r="BD14" s="239"/>
      <c r="BE14" s="239"/>
      <c r="BF14" s="239"/>
      <c r="BG14" s="239"/>
      <c r="BH14" s="239"/>
      <c r="BI14" s="239"/>
      <c r="BJ14" s="239"/>
      <c r="BK14" s="239"/>
      <c r="BL14" s="239"/>
      <c r="BM14" s="239"/>
      <c r="BN14" s="239"/>
      <c r="BO14" s="239"/>
      <c r="BP14" s="240"/>
      <c r="BQ14" s="3"/>
    </row>
    <row r="15" spans="2:69" ht="7.5" customHeight="1" x14ac:dyDescent="0.15">
      <c r="B15" s="2"/>
      <c r="C15" s="85"/>
      <c r="D15" s="85"/>
      <c r="E15" s="85"/>
      <c r="F15" s="85"/>
      <c r="G15" s="85"/>
      <c r="H15" s="86"/>
      <c r="I15" s="89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91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60" t="s">
        <v>5</v>
      </c>
      <c r="AS15" s="60"/>
      <c r="AT15" s="61"/>
      <c r="AU15" s="232" t="e">
        <f t="shared" ref="AU15" si="0">Y15/$Y$24</f>
        <v>#DIV/0!</v>
      </c>
      <c r="AV15" s="233"/>
      <c r="AW15" s="233"/>
      <c r="AX15" s="233"/>
      <c r="AY15" s="233"/>
      <c r="AZ15" s="233"/>
      <c r="BA15" s="233"/>
      <c r="BB15" s="233"/>
      <c r="BC15" s="233"/>
      <c r="BD15" s="233"/>
      <c r="BE15" s="233"/>
      <c r="BF15" s="233"/>
      <c r="BG15" s="233"/>
      <c r="BH15" s="233"/>
      <c r="BI15" s="233"/>
      <c r="BJ15" s="233"/>
      <c r="BK15" s="233"/>
      <c r="BL15" s="233"/>
      <c r="BM15" s="233"/>
      <c r="BN15" s="233"/>
      <c r="BO15" s="233"/>
      <c r="BP15" s="234"/>
      <c r="BQ15" s="3"/>
    </row>
    <row r="16" spans="2:69" ht="7.5" customHeight="1" x14ac:dyDescent="0.15">
      <c r="B16" s="2"/>
      <c r="C16" s="85"/>
      <c r="D16" s="85"/>
      <c r="E16" s="85"/>
      <c r="F16" s="85"/>
      <c r="G16" s="85"/>
      <c r="H16" s="86"/>
      <c r="I16" s="89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93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62"/>
      <c r="AS16" s="62"/>
      <c r="AT16" s="63"/>
      <c r="AU16" s="235"/>
      <c r="AV16" s="236"/>
      <c r="AW16" s="236"/>
      <c r="AX16" s="236"/>
      <c r="AY16" s="236"/>
      <c r="AZ16" s="236"/>
      <c r="BA16" s="236"/>
      <c r="BB16" s="236"/>
      <c r="BC16" s="236"/>
      <c r="BD16" s="236"/>
      <c r="BE16" s="236"/>
      <c r="BF16" s="236"/>
      <c r="BG16" s="236"/>
      <c r="BH16" s="236"/>
      <c r="BI16" s="236"/>
      <c r="BJ16" s="236"/>
      <c r="BK16" s="236"/>
      <c r="BL16" s="236"/>
      <c r="BM16" s="236"/>
      <c r="BN16" s="236"/>
      <c r="BO16" s="236"/>
      <c r="BP16" s="237"/>
      <c r="BQ16" s="3"/>
    </row>
    <row r="17" spans="2:69" ht="7.5" customHeight="1" x14ac:dyDescent="0.15">
      <c r="B17" s="2"/>
      <c r="C17" s="85"/>
      <c r="D17" s="85"/>
      <c r="E17" s="85"/>
      <c r="F17" s="85"/>
      <c r="G17" s="85"/>
      <c r="H17" s="86"/>
      <c r="I17" s="89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99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64"/>
      <c r="AS17" s="64"/>
      <c r="AT17" s="65"/>
      <c r="AU17" s="238"/>
      <c r="AV17" s="239"/>
      <c r="AW17" s="239"/>
      <c r="AX17" s="239"/>
      <c r="AY17" s="239"/>
      <c r="AZ17" s="239"/>
      <c r="BA17" s="239"/>
      <c r="BB17" s="239"/>
      <c r="BC17" s="239"/>
      <c r="BD17" s="239"/>
      <c r="BE17" s="239"/>
      <c r="BF17" s="239"/>
      <c r="BG17" s="239"/>
      <c r="BH17" s="239"/>
      <c r="BI17" s="239"/>
      <c r="BJ17" s="239"/>
      <c r="BK17" s="239"/>
      <c r="BL17" s="239"/>
      <c r="BM17" s="239"/>
      <c r="BN17" s="239"/>
      <c r="BO17" s="239"/>
      <c r="BP17" s="240"/>
      <c r="BQ17" s="3"/>
    </row>
    <row r="18" spans="2:69" ht="7.5" customHeight="1" x14ac:dyDescent="0.15">
      <c r="B18" s="2"/>
      <c r="C18" s="85"/>
      <c r="D18" s="85"/>
      <c r="E18" s="85"/>
      <c r="F18" s="85"/>
      <c r="G18" s="85"/>
      <c r="H18" s="86"/>
      <c r="I18" s="89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91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60" t="s">
        <v>5</v>
      </c>
      <c r="AS18" s="60"/>
      <c r="AT18" s="61"/>
      <c r="AU18" s="232" t="e">
        <f t="shared" ref="AU18" si="1">Y18/$Y$24</f>
        <v>#DIV/0!</v>
      </c>
      <c r="AV18" s="233"/>
      <c r="AW18" s="233"/>
      <c r="AX18" s="233"/>
      <c r="AY18" s="233"/>
      <c r="AZ18" s="233"/>
      <c r="BA18" s="233"/>
      <c r="BB18" s="233"/>
      <c r="BC18" s="233"/>
      <c r="BD18" s="233"/>
      <c r="BE18" s="233"/>
      <c r="BF18" s="233"/>
      <c r="BG18" s="233"/>
      <c r="BH18" s="233"/>
      <c r="BI18" s="233"/>
      <c r="BJ18" s="233"/>
      <c r="BK18" s="233"/>
      <c r="BL18" s="233"/>
      <c r="BM18" s="233"/>
      <c r="BN18" s="233"/>
      <c r="BO18" s="233"/>
      <c r="BP18" s="234"/>
      <c r="BQ18" s="3"/>
    </row>
    <row r="19" spans="2:69" ht="7.5" customHeight="1" x14ac:dyDescent="0.15">
      <c r="B19" s="2"/>
      <c r="C19" s="85"/>
      <c r="D19" s="85"/>
      <c r="E19" s="85"/>
      <c r="F19" s="85"/>
      <c r="G19" s="85"/>
      <c r="H19" s="86"/>
      <c r="I19" s="89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93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62"/>
      <c r="AS19" s="62"/>
      <c r="AT19" s="63"/>
      <c r="AU19" s="235"/>
      <c r="AV19" s="236"/>
      <c r="AW19" s="236"/>
      <c r="AX19" s="236"/>
      <c r="AY19" s="236"/>
      <c r="AZ19" s="236"/>
      <c r="BA19" s="236"/>
      <c r="BB19" s="236"/>
      <c r="BC19" s="236"/>
      <c r="BD19" s="236"/>
      <c r="BE19" s="236"/>
      <c r="BF19" s="236"/>
      <c r="BG19" s="236"/>
      <c r="BH19" s="236"/>
      <c r="BI19" s="236"/>
      <c r="BJ19" s="236"/>
      <c r="BK19" s="236"/>
      <c r="BL19" s="236"/>
      <c r="BM19" s="236"/>
      <c r="BN19" s="236"/>
      <c r="BO19" s="236"/>
      <c r="BP19" s="237"/>
      <c r="BQ19" s="3"/>
    </row>
    <row r="20" spans="2:69" ht="7.5" customHeight="1" x14ac:dyDescent="0.15">
      <c r="B20" s="2"/>
      <c r="C20" s="85"/>
      <c r="D20" s="85"/>
      <c r="E20" s="85"/>
      <c r="F20" s="85"/>
      <c r="G20" s="85"/>
      <c r="H20" s="86"/>
      <c r="I20" s="89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99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64"/>
      <c r="AS20" s="64"/>
      <c r="AT20" s="65"/>
      <c r="AU20" s="238"/>
      <c r="AV20" s="239"/>
      <c r="AW20" s="239"/>
      <c r="AX20" s="239"/>
      <c r="AY20" s="239"/>
      <c r="AZ20" s="239"/>
      <c r="BA20" s="239"/>
      <c r="BB20" s="239"/>
      <c r="BC20" s="239"/>
      <c r="BD20" s="239"/>
      <c r="BE20" s="239"/>
      <c r="BF20" s="239"/>
      <c r="BG20" s="239"/>
      <c r="BH20" s="239"/>
      <c r="BI20" s="239"/>
      <c r="BJ20" s="239"/>
      <c r="BK20" s="239"/>
      <c r="BL20" s="239"/>
      <c r="BM20" s="239"/>
      <c r="BN20" s="239"/>
      <c r="BO20" s="239"/>
      <c r="BP20" s="240"/>
      <c r="BQ20" s="3"/>
    </row>
    <row r="21" spans="2:69" ht="7.5" customHeight="1" x14ac:dyDescent="0.15">
      <c r="B21" s="2"/>
      <c r="C21" s="85"/>
      <c r="D21" s="85"/>
      <c r="E21" s="85"/>
      <c r="F21" s="85"/>
      <c r="G21" s="85"/>
      <c r="H21" s="86"/>
      <c r="I21" s="89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91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60" t="s">
        <v>5</v>
      </c>
      <c r="AS21" s="60"/>
      <c r="AT21" s="61"/>
      <c r="AU21" s="232" t="e">
        <f t="shared" ref="AU21" si="2">Y21/$Y$24</f>
        <v>#DIV/0!</v>
      </c>
      <c r="AV21" s="233"/>
      <c r="AW21" s="233"/>
      <c r="AX21" s="233"/>
      <c r="AY21" s="233"/>
      <c r="AZ21" s="233"/>
      <c r="BA21" s="233"/>
      <c r="BB21" s="233"/>
      <c r="BC21" s="233"/>
      <c r="BD21" s="233"/>
      <c r="BE21" s="233"/>
      <c r="BF21" s="233"/>
      <c r="BG21" s="233"/>
      <c r="BH21" s="233"/>
      <c r="BI21" s="233"/>
      <c r="BJ21" s="233"/>
      <c r="BK21" s="233"/>
      <c r="BL21" s="233"/>
      <c r="BM21" s="233"/>
      <c r="BN21" s="233"/>
      <c r="BO21" s="233"/>
      <c r="BP21" s="234"/>
      <c r="BQ21" s="3"/>
    </row>
    <row r="22" spans="2:69" ht="7.5" customHeight="1" x14ac:dyDescent="0.15">
      <c r="B22" s="2"/>
      <c r="C22" s="85"/>
      <c r="D22" s="85"/>
      <c r="E22" s="85"/>
      <c r="F22" s="85"/>
      <c r="G22" s="85"/>
      <c r="H22" s="86"/>
      <c r="I22" s="89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93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62"/>
      <c r="AS22" s="62"/>
      <c r="AT22" s="63"/>
      <c r="AU22" s="235"/>
      <c r="AV22" s="236"/>
      <c r="AW22" s="236"/>
      <c r="AX22" s="236"/>
      <c r="AY22" s="236"/>
      <c r="AZ22" s="236"/>
      <c r="BA22" s="236"/>
      <c r="BB22" s="236"/>
      <c r="BC22" s="236"/>
      <c r="BD22" s="236"/>
      <c r="BE22" s="236"/>
      <c r="BF22" s="236"/>
      <c r="BG22" s="236"/>
      <c r="BH22" s="236"/>
      <c r="BI22" s="236"/>
      <c r="BJ22" s="236"/>
      <c r="BK22" s="236"/>
      <c r="BL22" s="236"/>
      <c r="BM22" s="236"/>
      <c r="BN22" s="236"/>
      <c r="BO22" s="236"/>
      <c r="BP22" s="237"/>
      <c r="BQ22" s="3"/>
    </row>
    <row r="23" spans="2:69" ht="7.5" customHeight="1" thickBot="1" x14ac:dyDescent="0.2">
      <c r="B23" s="2"/>
      <c r="C23" s="87"/>
      <c r="D23" s="87"/>
      <c r="E23" s="87"/>
      <c r="F23" s="87"/>
      <c r="G23" s="87"/>
      <c r="H23" s="88"/>
      <c r="I23" s="90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95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7"/>
      <c r="AS23" s="97"/>
      <c r="AT23" s="98"/>
      <c r="AU23" s="241"/>
      <c r="AV23" s="242"/>
      <c r="AW23" s="242"/>
      <c r="AX23" s="242"/>
      <c r="AY23" s="242"/>
      <c r="AZ23" s="242"/>
      <c r="BA23" s="242"/>
      <c r="BB23" s="242"/>
      <c r="BC23" s="242"/>
      <c r="BD23" s="242"/>
      <c r="BE23" s="242"/>
      <c r="BF23" s="242"/>
      <c r="BG23" s="242"/>
      <c r="BH23" s="242"/>
      <c r="BI23" s="242"/>
      <c r="BJ23" s="242"/>
      <c r="BK23" s="242"/>
      <c r="BL23" s="242"/>
      <c r="BM23" s="242"/>
      <c r="BN23" s="242"/>
      <c r="BO23" s="242"/>
      <c r="BP23" s="243"/>
      <c r="BQ23" s="3"/>
    </row>
    <row r="24" spans="2:69" ht="7.5" customHeight="1" thickTop="1" x14ac:dyDescent="0.15">
      <c r="B24" s="2"/>
      <c r="C24" s="129" t="s">
        <v>15</v>
      </c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1"/>
      <c r="Y24" s="93">
        <f>SUM(Y12:Y21)</f>
        <v>0</v>
      </c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62" t="s">
        <v>5</v>
      </c>
      <c r="AS24" s="62"/>
      <c r="AT24" s="63"/>
      <c r="AU24" s="235" t="e">
        <f t="shared" ref="AU24" si="3">Y24/$Y$24</f>
        <v>#DIV/0!</v>
      </c>
      <c r="AV24" s="236"/>
      <c r="AW24" s="236"/>
      <c r="AX24" s="236"/>
      <c r="AY24" s="236"/>
      <c r="AZ24" s="236"/>
      <c r="BA24" s="236"/>
      <c r="BB24" s="236"/>
      <c r="BC24" s="236"/>
      <c r="BD24" s="236"/>
      <c r="BE24" s="236"/>
      <c r="BF24" s="236"/>
      <c r="BG24" s="236"/>
      <c r="BH24" s="236"/>
      <c r="BI24" s="236"/>
      <c r="BJ24" s="236"/>
      <c r="BK24" s="236"/>
      <c r="BL24" s="236"/>
      <c r="BM24" s="236"/>
      <c r="BN24" s="236"/>
      <c r="BO24" s="236"/>
      <c r="BP24" s="237"/>
      <c r="BQ24" s="3"/>
    </row>
    <row r="25" spans="2:69" ht="7.5" customHeight="1" x14ac:dyDescent="0.15">
      <c r="B25" s="2"/>
      <c r="C25" s="129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1"/>
      <c r="Y25" s="93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62"/>
      <c r="AS25" s="62"/>
      <c r="AT25" s="63"/>
      <c r="AU25" s="235"/>
      <c r="AV25" s="236"/>
      <c r="AW25" s="236"/>
      <c r="AX25" s="236"/>
      <c r="AY25" s="236"/>
      <c r="AZ25" s="236"/>
      <c r="BA25" s="236"/>
      <c r="BB25" s="236"/>
      <c r="BC25" s="236"/>
      <c r="BD25" s="236"/>
      <c r="BE25" s="236"/>
      <c r="BF25" s="236"/>
      <c r="BG25" s="236"/>
      <c r="BH25" s="236"/>
      <c r="BI25" s="236"/>
      <c r="BJ25" s="236"/>
      <c r="BK25" s="236"/>
      <c r="BL25" s="236"/>
      <c r="BM25" s="236"/>
      <c r="BN25" s="236"/>
      <c r="BO25" s="236"/>
      <c r="BP25" s="237"/>
      <c r="BQ25" s="3"/>
    </row>
    <row r="26" spans="2:69" ht="7.5" customHeight="1" x14ac:dyDescent="0.15">
      <c r="B26" s="2"/>
      <c r="C26" s="132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4"/>
      <c r="Y26" s="99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64"/>
      <c r="AS26" s="64"/>
      <c r="AT26" s="65"/>
      <c r="AU26" s="238"/>
      <c r="AV26" s="239"/>
      <c r="AW26" s="239"/>
      <c r="AX26" s="239"/>
      <c r="AY26" s="239"/>
      <c r="AZ26" s="239"/>
      <c r="BA26" s="239"/>
      <c r="BB26" s="239"/>
      <c r="BC26" s="239"/>
      <c r="BD26" s="239"/>
      <c r="BE26" s="239"/>
      <c r="BF26" s="239"/>
      <c r="BG26" s="239"/>
      <c r="BH26" s="239"/>
      <c r="BI26" s="239"/>
      <c r="BJ26" s="239"/>
      <c r="BK26" s="239"/>
      <c r="BL26" s="239"/>
      <c r="BM26" s="239"/>
      <c r="BN26" s="239"/>
      <c r="BO26" s="239"/>
      <c r="BP26" s="240"/>
      <c r="BQ26" s="3"/>
    </row>
    <row r="27" spans="2:69" ht="7.5" customHeight="1" x14ac:dyDescent="0.15">
      <c r="B27" s="2"/>
      <c r="C27" s="33"/>
      <c r="D27" s="101" t="s">
        <v>16</v>
      </c>
      <c r="E27" s="101"/>
      <c r="F27" s="101"/>
      <c r="G27" s="101"/>
      <c r="H27" s="101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31"/>
      <c r="BQ27" s="3"/>
    </row>
    <row r="28" spans="2:69" ht="7.5" customHeight="1" x14ac:dyDescent="0.15">
      <c r="B28" s="2"/>
      <c r="C28" s="33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31"/>
      <c r="BQ28" s="3"/>
    </row>
    <row r="29" spans="2:69" ht="7.5" customHeight="1" x14ac:dyDescent="0.15">
      <c r="B29" s="2"/>
      <c r="C29" s="33"/>
      <c r="D29" s="101" t="s">
        <v>17</v>
      </c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31"/>
      <c r="BQ29" s="3"/>
    </row>
    <row r="30" spans="2:69" ht="7.5" customHeight="1" x14ac:dyDescent="0.15">
      <c r="B30" s="2"/>
      <c r="C30" s="33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31"/>
      <c r="BQ30" s="3"/>
    </row>
    <row r="31" spans="2:69" ht="7.5" customHeight="1" x14ac:dyDescent="0.15">
      <c r="B31" s="2"/>
      <c r="C31" s="33"/>
      <c r="D31" s="101" t="s">
        <v>18</v>
      </c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31"/>
      <c r="BQ31" s="3"/>
    </row>
    <row r="32" spans="2:69" ht="7.5" customHeight="1" x14ac:dyDescent="0.15">
      <c r="B32" s="2"/>
      <c r="C32" s="33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31"/>
      <c r="BQ32" s="3"/>
    </row>
    <row r="33" spans="2:69" ht="7.5" customHeight="1" x14ac:dyDescent="0.15">
      <c r="B33" s="2"/>
      <c r="C33" s="43" t="s">
        <v>74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1"/>
      <c r="BQ33" s="3"/>
    </row>
    <row r="34" spans="2:69" ht="7.5" customHeight="1" x14ac:dyDescent="0.15">
      <c r="B34" s="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26"/>
      <c r="BQ34" s="3"/>
    </row>
    <row r="35" spans="2:69" ht="7.5" customHeight="1" x14ac:dyDescent="0.15">
      <c r="B35" s="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26"/>
      <c r="BQ35" s="3"/>
    </row>
    <row r="36" spans="2:69" ht="7.5" customHeight="1" x14ac:dyDescent="0.15">
      <c r="B36" s="2"/>
      <c r="C36" s="43" t="s">
        <v>31</v>
      </c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26"/>
      <c r="BQ36" s="3"/>
    </row>
    <row r="37" spans="2:69" ht="7.5" customHeight="1" x14ac:dyDescent="0.15">
      <c r="B37" s="2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26"/>
      <c r="BQ37" s="3"/>
    </row>
    <row r="38" spans="2:69" ht="7.5" customHeight="1" x14ac:dyDescent="0.15">
      <c r="B38" s="2"/>
      <c r="C38" s="102" t="s">
        <v>2</v>
      </c>
      <c r="D38" s="102"/>
      <c r="E38" s="102"/>
      <c r="F38" s="102"/>
      <c r="G38" s="102"/>
      <c r="H38" s="102"/>
      <c r="I38" s="103" t="s">
        <v>40</v>
      </c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5"/>
      <c r="AC38" s="111" t="s">
        <v>41</v>
      </c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3"/>
      <c r="AW38" s="120" t="s">
        <v>43</v>
      </c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2"/>
      <c r="BQ38" s="3"/>
    </row>
    <row r="39" spans="2:69" ht="7.5" customHeight="1" x14ac:dyDescent="0.15">
      <c r="B39" s="2"/>
      <c r="C39" s="102"/>
      <c r="D39" s="102"/>
      <c r="E39" s="102"/>
      <c r="F39" s="102"/>
      <c r="G39" s="102"/>
      <c r="H39" s="102"/>
      <c r="I39" s="106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107"/>
      <c r="AC39" s="114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6"/>
      <c r="AW39" s="123"/>
      <c r="AX39" s="124"/>
      <c r="AY39" s="124"/>
      <c r="AZ39" s="124"/>
      <c r="BA39" s="124"/>
      <c r="BB39" s="124"/>
      <c r="BC39" s="124"/>
      <c r="BD39" s="124"/>
      <c r="BE39" s="124"/>
      <c r="BF39" s="124"/>
      <c r="BG39" s="124"/>
      <c r="BH39" s="124"/>
      <c r="BI39" s="124"/>
      <c r="BJ39" s="124"/>
      <c r="BK39" s="124"/>
      <c r="BL39" s="124"/>
      <c r="BM39" s="124"/>
      <c r="BN39" s="124"/>
      <c r="BO39" s="124"/>
      <c r="BP39" s="125"/>
      <c r="BQ39" s="3"/>
    </row>
    <row r="40" spans="2:69" ht="7.5" customHeight="1" x14ac:dyDescent="0.15">
      <c r="B40" s="2"/>
      <c r="C40" s="102"/>
      <c r="D40" s="102"/>
      <c r="E40" s="102"/>
      <c r="F40" s="102"/>
      <c r="G40" s="102"/>
      <c r="H40" s="102"/>
      <c r="I40" s="108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10"/>
      <c r="AC40" s="117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9"/>
      <c r="AW40" s="126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8"/>
      <c r="BQ40" s="3"/>
    </row>
    <row r="41" spans="2:69" ht="7.5" customHeight="1" x14ac:dyDescent="0.15">
      <c r="B41" s="2"/>
      <c r="C41" s="199"/>
      <c r="D41" s="39"/>
      <c r="E41" s="39"/>
      <c r="F41" s="154" t="s">
        <v>2</v>
      </c>
      <c r="G41" s="154"/>
      <c r="H41" s="155"/>
      <c r="I41" s="93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2" t="s">
        <v>5</v>
      </c>
      <c r="AA41" s="92"/>
      <c r="AB41" s="139"/>
      <c r="AC41" s="93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2" t="s">
        <v>5</v>
      </c>
      <c r="AU41" s="92"/>
      <c r="AV41" s="139"/>
      <c r="AW41" s="93">
        <f>AC41-I41</f>
        <v>0</v>
      </c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2" t="s">
        <v>5</v>
      </c>
      <c r="BO41" s="92"/>
      <c r="BP41" s="139"/>
      <c r="BQ41" s="3"/>
    </row>
    <row r="42" spans="2:69" ht="7.5" customHeight="1" x14ac:dyDescent="0.15">
      <c r="B42" s="2"/>
      <c r="C42" s="199"/>
      <c r="D42" s="39"/>
      <c r="E42" s="39"/>
      <c r="F42" s="156"/>
      <c r="G42" s="156"/>
      <c r="H42" s="157"/>
      <c r="I42" s="93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140"/>
      <c r="AC42" s="93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140"/>
      <c r="AW42" s="93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140"/>
      <c r="BQ42" s="3"/>
    </row>
    <row r="43" spans="2:69" ht="7.5" customHeight="1" x14ac:dyDescent="0.15">
      <c r="B43" s="2"/>
      <c r="C43" s="200"/>
      <c r="D43" s="173"/>
      <c r="E43" s="173"/>
      <c r="F43" s="158"/>
      <c r="G43" s="158"/>
      <c r="H43" s="159"/>
      <c r="I43" s="99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41"/>
      <c r="AC43" s="99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41"/>
      <c r="AW43" s="99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41"/>
      <c r="BQ43" s="3"/>
    </row>
    <row r="44" spans="2:69" ht="7.5" customHeight="1" x14ac:dyDescent="0.15">
      <c r="B44" s="2"/>
      <c r="C44" s="43" t="s">
        <v>32</v>
      </c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26"/>
      <c r="BQ44" s="3"/>
    </row>
    <row r="45" spans="2:69" ht="7.5" customHeight="1" x14ac:dyDescent="0.15">
      <c r="B45" s="2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26"/>
      <c r="BQ45" s="3"/>
    </row>
    <row r="46" spans="2:69" ht="7.5" customHeight="1" x14ac:dyDescent="0.15">
      <c r="B46" s="2"/>
      <c r="C46" s="102" t="s">
        <v>2</v>
      </c>
      <c r="D46" s="102"/>
      <c r="E46" s="102"/>
      <c r="F46" s="102"/>
      <c r="G46" s="102"/>
      <c r="H46" s="102"/>
      <c r="I46" s="103" t="s">
        <v>44</v>
      </c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5"/>
      <c r="AC46" s="111" t="s">
        <v>45</v>
      </c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3"/>
      <c r="AW46" s="142" t="s">
        <v>46</v>
      </c>
      <c r="AX46" s="143"/>
      <c r="AY46" s="143"/>
      <c r="AZ46" s="143"/>
      <c r="BA46" s="143"/>
      <c r="BB46" s="143"/>
      <c r="BC46" s="143"/>
      <c r="BD46" s="143"/>
      <c r="BE46" s="143"/>
      <c r="BF46" s="143"/>
      <c r="BG46" s="143"/>
      <c r="BH46" s="143"/>
      <c r="BI46" s="143"/>
      <c r="BJ46" s="143"/>
      <c r="BK46" s="143"/>
      <c r="BL46" s="143"/>
      <c r="BM46" s="143"/>
      <c r="BN46" s="143"/>
      <c r="BO46" s="143"/>
      <c r="BP46" s="144"/>
      <c r="BQ46" s="3"/>
    </row>
    <row r="47" spans="2:69" ht="7.5" customHeight="1" x14ac:dyDescent="0.15">
      <c r="B47" s="2"/>
      <c r="C47" s="102"/>
      <c r="D47" s="102"/>
      <c r="E47" s="102"/>
      <c r="F47" s="102"/>
      <c r="G47" s="102"/>
      <c r="H47" s="102"/>
      <c r="I47" s="106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107"/>
      <c r="AC47" s="114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6"/>
      <c r="AW47" s="145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  <c r="BI47" s="146"/>
      <c r="BJ47" s="146"/>
      <c r="BK47" s="146"/>
      <c r="BL47" s="146"/>
      <c r="BM47" s="146"/>
      <c r="BN47" s="146"/>
      <c r="BO47" s="146"/>
      <c r="BP47" s="147"/>
      <c r="BQ47" s="3"/>
    </row>
    <row r="48" spans="2:69" ht="7.5" customHeight="1" x14ac:dyDescent="0.15">
      <c r="B48" s="2"/>
      <c r="C48" s="102"/>
      <c r="D48" s="102"/>
      <c r="E48" s="102"/>
      <c r="F48" s="102"/>
      <c r="G48" s="102"/>
      <c r="H48" s="102"/>
      <c r="I48" s="108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10"/>
      <c r="AC48" s="117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9"/>
      <c r="AW48" s="148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BI48" s="149"/>
      <c r="BJ48" s="149"/>
      <c r="BK48" s="149"/>
      <c r="BL48" s="149"/>
      <c r="BM48" s="149"/>
      <c r="BN48" s="149"/>
      <c r="BO48" s="149"/>
      <c r="BP48" s="150"/>
      <c r="BQ48" s="3"/>
    </row>
    <row r="49" spans="2:69" ht="7.5" customHeight="1" x14ac:dyDescent="0.15">
      <c r="B49" s="2"/>
      <c r="C49" s="199"/>
      <c r="D49" s="39"/>
      <c r="E49" s="39"/>
      <c r="F49" s="154" t="s">
        <v>2</v>
      </c>
      <c r="G49" s="154"/>
      <c r="H49" s="155"/>
      <c r="I49" s="93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2" t="s">
        <v>5</v>
      </c>
      <c r="AA49" s="92"/>
      <c r="AB49" s="139"/>
      <c r="AC49" s="93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2" t="s">
        <v>5</v>
      </c>
      <c r="AU49" s="92"/>
      <c r="AV49" s="139"/>
      <c r="AW49" s="93">
        <f>AC49-I49</f>
        <v>0</v>
      </c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2" t="s">
        <v>5</v>
      </c>
      <c r="BO49" s="92"/>
      <c r="BP49" s="139"/>
      <c r="BQ49" s="3"/>
    </row>
    <row r="50" spans="2:69" ht="7.5" customHeight="1" x14ac:dyDescent="0.15">
      <c r="B50" s="2"/>
      <c r="C50" s="199"/>
      <c r="D50" s="39"/>
      <c r="E50" s="39"/>
      <c r="F50" s="156"/>
      <c r="G50" s="156"/>
      <c r="H50" s="157"/>
      <c r="I50" s="93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140"/>
      <c r="AC50" s="93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140"/>
      <c r="AW50" s="93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140"/>
      <c r="BQ50" s="3"/>
    </row>
    <row r="51" spans="2:69" ht="7.5" customHeight="1" x14ac:dyDescent="0.15">
      <c r="B51" s="2"/>
      <c r="C51" s="200"/>
      <c r="D51" s="173"/>
      <c r="E51" s="173"/>
      <c r="F51" s="158"/>
      <c r="G51" s="158"/>
      <c r="H51" s="159"/>
      <c r="I51" s="99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41"/>
      <c r="AC51" s="99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41"/>
      <c r="AW51" s="99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100"/>
      <c r="BO51" s="100"/>
      <c r="BP51" s="141"/>
      <c r="BQ51" s="3"/>
    </row>
    <row r="52" spans="2:69" ht="7.5" customHeight="1" x14ac:dyDescent="0.15">
      <c r="B52" s="2"/>
      <c r="C52" s="160" t="s">
        <v>52</v>
      </c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60"/>
      <c r="AL52" s="160"/>
      <c r="AM52" s="160"/>
      <c r="AN52" s="160"/>
      <c r="AO52" s="160"/>
      <c r="AP52" s="160"/>
      <c r="AQ52" s="160"/>
      <c r="AR52" s="160"/>
      <c r="AS52" s="160"/>
      <c r="AT52" s="160"/>
      <c r="AU52" s="160"/>
      <c r="AV52" s="160"/>
      <c r="AW52" s="160"/>
      <c r="AX52" s="160"/>
      <c r="AY52" s="160"/>
      <c r="AZ52" s="160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32"/>
      <c r="BM52" s="32"/>
      <c r="BN52" s="31"/>
      <c r="BO52" s="31"/>
      <c r="BP52" s="24"/>
      <c r="BQ52" s="3"/>
    </row>
    <row r="53" spans="2:69" ht="7.5" customHeight="1" x14ac:dyDescent="0.15">
      <c r="B53" s="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31"/>
      <c r="BO53" s="31"/>
      <c r="BP53" s="24"/>
      <c r="BQ53" s="3"/>
    </row>
    <row r="54" spans="2:69" ht="7.5" customHeight="1" x14ac:dyDescent="0.15">
      <c r="B54" s="2"/>
      <c r="E54" s="37" t="s">
        <v>42</v>
      </c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136">
        <f>AW41</f>
        <v>0</v>
      </c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 t="s">
        <v>5</v>
      </c>
      <c r="AK54" s="136"/>
      <c r="AL54" s="136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24"/>
      <c r="BC54" s="24"/>
      <c r="BD54" s="24"/>
      <c r="BE54" s="30"/>
      <c r="BF54" s="30"/>
      <c r="BG54" s="24"/>
      <c r="BH54" s="24"/>
      <c r="BI54" s="24"/>
      <c r="BJ54" s="24"/>
      <c r="BN54" s="31"/>
      <c r="BO54" s="31"/>
      <c r="BP54" s="24"/>
      <c r="BQ54" s="3"/>
    </row>
    <row r="55" spans="2:69" ht="7.5" customHeight="1" x14ac:dyDescent="0.15">
      <c r="B55" s="2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36" t="s">
        <v>0</v>
      </c>
      <c r="AN55" s="36"/>
      <c r="AO55" s="36"/>
      <c r="AP55" s="36"/>
      <c r="AQ55" s="36"/>
      <c r="AR55" s="36"/>
      <c r="AS55" s="39" t="s">
        <v>22</v>
      </c>
      <c r="AT55" s="39"/>
      <c r="AU55" s="39"/>
      <c r="AV55" s="39"/>
      <c r="AW55" s="244" t="e">
        <f>ROUNDDOWN(AW41/AC41,3)</f>
        <v>#DIV/0!</v>
      </c>
      <c r="AX55" s="245"/>
      <c r="AY55" s="245"/>
      <c r="AZ55" s="245"/>
      <c r="BA55" s="245"/>
      <c r="BB55" s="245"/>
      <c r="BC55" s="245"/>
      <c r="BD55" s="245"/>
      <c r="BE55" s="245"/>
      <c r="BF55" s="245"/>
      <c r="BG55" s="245"/>
      <c r="BH55" s="245"/>
      <c r="BI55" s="245"/>
      <c r="BJ55" s="245"/>
      <c r="BK55" s="245"/>
      <c r="BL55" s="245"/>
      <c r="BM55" s="246"/>
      <c r="BN55" s="31"/>
      <c r="BO55" s="31"/>
      <c r="BP55" s="24"/>
      <c r="BQ55" s="3"/>
    </row>
    <row r="56" spans="2:69" ht="7.5" customHeight="1" x14ac:dyDescent="0.15">
      <c r="B56" s="2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3"/>
      <c r="AK56" s="163"/>
      <c r="AL56" s="163"/>
      <c r="AM56" s="36"/>
      <c r="AN56" s="36"/>
      <c r="AO56" s="36"/>
      <c r="AP56" s="36"/>
      <c r="AQ56" s="36"/>
      <c r="AR56" s="36"/>
      <c r="AS56" s="39"/>
      <c r="AT56" s="39"/>
      <c r="AU56" s="39"/>
      <c r="AV56" s="39"/>
      <c r="AW56" s="247"/>
      <c r="AX56" s="248"/>
      <c r="AY56" s="248"/>
      <c r="AZ56" s="248"/>
      <c r="BA56" s="248"/>
      <c r="BB56" s="248"/>
      <c r="BC56" s="248"/>
      <c r="BD56" s="248"/>
      <c r="BE56" s="248"/>
      <c r="BF56" s="248"/>
      <c r="BG56" s="248"/>
      <c r="BH56" s="248"/>
      <c r="BI56" s="248"/>
      <c r="BJ56" s="248"/>
      <c r="BK56" s="248"/>
      <c r="BL56" s="248"/>
      <c r="BM56" s="249"/>
      <c r="BN56" s="31"/>
      <c r="BO56" s="31"/>
      <c r="BP56" s="24"/>
      <c r="BQ56" s="3"/>
    </row>
    <row r="57" spans="2:69" ht="7.5" customHeight="1" x14ac:dyDescent="0.15">
      <c r="B57" s="2"/>
      <c r="E57" s="37" t="s">
        <v>47</v>
      </c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136">
        <f>AC41</f>
        <v>0</v>
      </c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 t="s">
        <v>5</v>
      </c>
      <c r="AK57" s="136"/>
      <c r="AL57" s="136"/>
      <c r="AM57" s="36"/>
      <c r="AN57" s="36"/>
      <c r="AO57" s="36"/>
      <c r="AP57" s="36"/>
      <c r="AQ57" s="36"/>
      <c r="AR57" s="36"/>
      <c r="AS57" s="39"/>
      <c r="AT57" s="39"/>
      <c r="AU57" s="39"/>
      <c r="AV57" s="39"/>
      <c r="AW57" s="247"/>
      <c r="AX57" s="248"/>
      <c r="AY57" s="248"/>
      <c r="AZ57" s="248"/>
      <c r="BA57" s="248"/>
      <c r="BB57" s="248"/>
      <c r="BC57" s="248"/>
      <c r="BD57" s="248"/>
      <c r="BE57" s="248"/>
      <c r="BF57" s="248"/>
      <c r="BG57" s="248"/>
      <c r="BH57" s="248"/>
      <c r="BI57" s="248"/>
      <c r="BJ57" s="248"/>
      <c r="BK57" s="248"/>
      <c r="BL57" s="248"/>
      <c r="BM57" s="249"/>
      <c r="BN57" s="31"/>
      <c r="BO57" s="31"/>
      <c r="BP57" s="24"/>
      <c r="BQ57" s="3"/>
    </row>
    <row r="58" spans="2:69" ht="7.5" customHeight="1" x14ac:dyDescent="0.15">
      <c r="B58" s="2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36"/>
      <c r="AN58" s="36"/>
      <c r="AO58" s="36"/>
      <c r="AP58" s="36"/>
      <c r="AQ58" s="36"/>
      <c r="AR58" s="36"/>
      <c r="AS58" s="39"/>
      <c r="AT58" s="39"/>
      <c r="AU58" s="39"/>
      <c r="AV58" s="39"/>
      <c r="AW58" s="250"/>
      <c r="AX58" s="251"/>
      <c r="AY58" s="251"/>
      <c r="AZ58" s="251"/>
      <c r="BA58" s="251"/>
      <c r="BB58" s="251"/>
      <c r="BC58" s="251"/>
      <c r="BD58" s="251"/>
      <c r="BE58" s="251"/>
      <c r="BF58" s="251"/>
      <c r="BG58" s="251"/>
      <c r="BH58" s="251"/>
      <c r="BI58" s="251"/>
      <c r="BJ58" s="251"/>
      <c r="BK58" s="251"/>
      <c r="BL58" s="251"/>
      <c r="BM58" s="252"/>
      <c r="BN58" s="31"/>
      <c r="BO58" s="31"/>
      <c r="BP58" s="24"/>
      <c r="BQ58" s="3"/>
    </row>
    <row r="59" spans="2:69" ht="7.5" customHeight="1" x14ac:dyDescent="0.15">
      <c r="B59" s="2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4"/>
      <c r="AN59" s="14"/>
      <c r="AO59" s="14"/>
      <c r="AP59" s="24"/>
      <c r="AQ59" s="24"/>
      <c r="AR59" s="24"/>
      <c r="AS59" s="30"/>
      <c r="AT59" s="30"/>
      <c r="AU59" s="30"/>
      <c r="AV59" s="30"/>
      <c r="AW59" s="137" t="s">
        <v>23</v>
      </c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31"/>
      <c r="BO59" s="31"/>
      <c r="BP59" s="24"/>
      <c r="BQ59" s="3"/>
    </row>
    <row r="60" spans="2:69" ht="7.5" customHeight="1" x14ac:dyDescent="0.15">
      <c r="B60" s="2"/>
      <c r="C60" s="43" t="s">
        <v>51</v>
      </c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30"/>
      <c r="AW60" s="138"/>
      <c r="AX60" s="138"/>
      <c r="AY60" s="138"/>
      <c r="AZ60" s="138"/>
      <c r="BA60" s="138"/>
      <c r="BB60" s="138"/>
      <c r="BC60" s="138"/>
      <c r="BD60" s="138"/>
      <c r="BE60" s="138"/>
      <c r="BF60" s="138"/>
      <c r="BG60" s="138"/>
      <c r="BH60" s="138"/>
      <c r="BI60" s="138"/>
      <c r="BJ60" s="138"/>
      <c r="BK60" s="138"/>
      <c r="BL60" s="138"/>
      <c r="BM60" s="138"/>
      <c r="BN60" s="31"/>
      <c r="BO60" s="31"/>
      <c r="BP60" s="24"/>
      <c r="BQ60" s="3"/>
    </row>
    <row r="61" spans="2:69" ht="7.5" customHeight="1" x14ac:dyDescent="0.15">
      <c r="B61" s="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32"/>
      <c r="BM61" s="32"/>
      <c r="BN61" s="32"/>
      <c r="BO61" s="32"/>
      <c r="BP61" s="5"/>
      <c r="BQ61" s="3"/>
    </row>
    <row r="62" spans="2:69" ht="7.5" customHeight="1" x14ac:dyDescent="0.15">
      <c r="B62" s="2"/>
      <c r="C62" s="22"/>
      <c r="D62" s="22"/>
      <c r="E62" s="37" t="s">
        <v>27</v>
      </c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136">
        <f>AW49</f>
        <v>0</v>
      </c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 t="s">
        <v>5</v>
      </c>
      <c r="AK62" s="136"/>
      <c r="AL62" s="136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24"/>
      <c r="BC62" s="24"/>
      <c r="BD62" s="24"/>
      <c r="BE62" s="30"/>
      <c r="BF62" s="30"/>
      <c r="BG62" s="24"/>
      <c r="BH62" s="24"/>
      <c r="BI62" s="24"/>
      <c r="BJ62" s="24"/>
      <c r="BK62" s="4"/>
      <c r="BL62" s="4"/>
      <c r="BM62" s="4"/>
      <c r="BN62" s="4"/>
      <c r="BO62" s="4"/>
      <c r="BP62" s="5"/>
      <c r="BQ62" s="3"/>
    </row>
    <row r="63" spans="2:69" ht="7.5" customHeight="1" x14ac:dyDescent="0.15">
      <c r="B63" s="2"/>
      <c r="C63" s="22"/>
      <c r="D63" s="22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39" t="s">
        <v>0</v>
      </c>
      <c r="AN63" s="39"/>
      <c r="AO63" s="39"/>
      <c r="AP63" s="39"/>
      <c r="AQ63" s="39"/>
      <c r="AR63" s="39"/>
      <c r="AS63" s="39" t="s">
        <v>22</v>
      </c>
      <c r="AT63" s="39"/>
      <c r="AU63" s="39"/>
      <c r="AV63" s="39"/>
      <c r="AW63" s="244" t="e">
        <f>ROUNDDOWN(AW49/AC49,3)</f>
        <v>#DIV/0!</v>
      </c>
      <c r="AX63" s="245"/>
      <c r="AY63" s="245"/>
      <c r="AZ63" s="245"/>
      <c r="BA63" s="245"/>
      <c r="BB63" s="245"/>
      <c r="BC63" s="245"/>
      <c r="BD63" s="245"/>
      <c r="BE63" s="245"/>
      <c r="BF63" s="245"/>
      <c r="BG63" s="245"/>
      <c r="BH63" s="245"/>
      <c r="BI63" s="245"/>
      <c r="BJ63" s="245"/>
      <c r="BK63" s="245"/>
      <c r="BL63" s="245"/>
      <c r="BM63" s="246"/>
      <c r="BN63" s="4"/>
      <c r="BO63" s="4"/>
      <c r="BP63" s="5"/>
      <c r="BQ63" s="3"/>
    </row>
    <row r="64" spans="2:69" ht="7.5" customHeight="1" x14ac:dyDescent="0.15">
      <c r="B64" s="2"/>
      <c r="C64" s="22"/>
      <c r="D64" s="22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247"/>
      <c r="AX64" s="248"/>
      <c r="AY64" s="248"/>
      <c r="AZ64" s="248"/>
      <c r="BA64" s="248"/>
      <c r="BB64" s="248"/>
      <c r="BC64" s="248"/>
      <c r="BD64" s="248"/>
      <c r="BE64" s="248"/>
      <c r="BF64" s="248"/>
      <c r="BG64" s="248"/>
      <c r="BH64" s="248"/>
      <c r="BI64" s="248"/>
      <c r="BJ64" s="248"/>
      <c r="BK64" s="248"/>
      <c r="BL64" s="248"/>
      <c r="BM64" s="249"/>
      <c r="BN64" s="4"/>
      <c r="BO64" s="4"/>
      <c r="BP64" s="5"/>
      <c r="BQ64" s="3"/>
    </row>
    <row r="65" spans="2:69" ht="7.5" customHeight="1" x14ac:dyDescent="0.15">
      <c r="B65" s="2"/>
      <c r="C65" s="21"/>
      <c r="D65" s="21"/>
      <c r="E65" s="37" t="s">
        <v>26</v>
      </c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136">
        <f>AC49</f>
        <v>0</v>
      </c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 t="s">
        <v>5</v>
      </c>
      <c r="AK65" s="136"/>
      <c r="AL65" s="136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247"/>
      <c r="AX65" s="248"/>
      <c r="AY65" s="248"/>
      <c r="AZ65" s="248"/>
      <c r="BA65" s="248"/>
      <c r="BB65" s="248"/>
      <c r="BC65" s="248"/>
      <c r="BD65" s="248"/>
      <c r="BE65" s="248"/>
      <c r="BF65" s="248"/>
      <c r="BG65" s="248"/>
      <c r="BH65" s="248"/>
      <c r="BI65" s="248"/>
      <c r="BJ65" s="248"/>
      <c r="BK65" s="248"/>
      <c r="BL65" s="248"/>
      <c r="BM65" s="249"/>
      <c r="BN65" s="4"/>
      <c r="BO65" s="4"/>
      <c r="BP65" s="5"/>
      <c r="BQ65" s="3"/>
    </row>
    <row r="66" spans="2:69" ht="7.5" customHeight="1" x14ac:dyDescent="0.15">
      <c r="B66" s="2"/>
      <c r="C66" s="21"/>
      <c r="D66" s="21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250"/>
      <c r="AX66" s="251"/>
      <c r="AY66" s="251"/>
      <c r="AZ66" s="251"/>
      <c r="BA66" s="251"/>
      <c r="BB66" s="251"/>
      <c r="BC66" s="251"/>
      <c r="BD66" s="251"/>
      <c r="BE66" s="251"/>
      <c r="BF66" s="251"/>
      <c r="BG66" s="251"/>
      <c r="BH66" s="251"/>
      <c r="BI66" s="251"/>
      <c r="BJ66" s="251"/>
      <c r="BK66" s="251"/>
      <c r="BL66" s="251"/>
      <c r="BM66" s="252"/>
      <c r="BN66" s="4"/>
      <c r="BO66" s="4"/>
      <c r="BP66" s="5"/>
      <c r="BQ66" s="3"/>
    </row>
    <row r="67" spans="2:69" ht="7.5" customHeight="1" x14ac:dyDescent="0.15">
      <c r="B67" s="2"/>
      <c r="C67" s="21"/>
      <c r="D67" s="21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136"/>
      <c r="AM67" s="14"/>
      <c r="AN67" s="14"/>
      <c r="AO67" s="14"/>
      <c r="AP67" s="24"/>
      <c r="AQ67" s="24"/>
      <c r="AR67" s="24"/>
      <c r="AS67" s="30"/>
      <c r="AT67" s="30"/>
      <c r="AU67" s="30"/>
      <c r="AV67" s="30"/>
      <c r="AW67" s="137" t="s">
        <v>23</v>
      </c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4"/>
      <c r="BO67" s="4"/>
      <c r="BP67" s="5"/>
      <c r="BQ67" s="3"/>
    </row>
    <row r="68" spans="2:69" ht="7.5" customHeight="1" x14ac:dyDescent="0.15">
      <c r="B68" s="2"/>
      <c r="C68" s="43" t="s">
        <v>73</v>
      </c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1"/>
      <c r="BQ68" s="3"/>
    </row>
    <row r="69" spans="2:69" ht="7.5" customHeight="1" x14ac:dyDescent="0.15">
      <c r="B69" s="2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26"/>
      <c r="BQ69" s="3"/>
    </row>
    <row r="70" spans="2:69" ht="7.5" customHeight="1" x14ac:dyDescent="0.15">
      <c r="B70" s="2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26"/>
      <c r="BQ70" s="3"/>
    </row>
    <row r="71" spans="2:69" ht="7.5" customHeight="1" x14ac:dyDescent="0.15">
      <c r="B71" s="2"/>
      <c r="C71" s="43" t="s">
        <v>31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26"/>
      <c r="BQ71" s="3"/>
    </row>
    <row r="72" spans="2:69" ht="7.5" customHeight="1" x14ac:dyDescent="0.15">
      <c r="B72" s="2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26"/>
      <c r="BQ72" s="3"/>
    </row>
    <row r="73" spans="2:69" ht="7.5" customHeight="1" x14ac:dyDescent="0.15">
      <c r="B73" s="2"/>
      <c r="C73" s="102" t="s">
        <v>2</v>
      </c>
      <c r="D73" s="102"/>
      <c r="E73" s="102"/>
      <c r="F73" s="102"/>
      <c r="G73" s="102"/>
      <c r="H73" s="102"/>
      <c r="I73" s="111" t="s">
        <v>53</v>
      </c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3"/>
      <c r="AC73" s="111" t="s">
        <v>56</v>
      </c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3"/>
      <c r="AW73" s="175" t="s">
        <v>19</v>
      </c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7"/>
      <c r="BQ73" s="3"/>
    </row>
    <row r="74" spans="2:69" ht="7.5" customHeight="1" x14ac:dyDescent="0.15">
      <c r="B74" s="2"/>
      <c r="C74" s="102"/>
      <c r="D74" s="102"/>
      <c r="E74" s="102"/>
      <c r="F74" s="102"/>
      <c r="G74" s="102"/>
      <c r="H74" s="102"/>
      <c r="I74" s="114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6"/>
      <c r="AC74" s="114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15"/>
      <c r="AT74" s="115"/>
      <c r="AU74" s="115"/>
      <c r="AV74" s="116"/>
      <c r="AW74" s="178"/>
      <c r="AX74" s="179"/>
      <c r="AY74" s="179"/>
      <c r="AZ74" s="179"/>
      <c r="BA74" s="179"/>
      <c r="BB74" s="179"/>
      <c r="BC74" s="179"/>
      <c r="BD74" s="179"/>
      <c r="BE74" s="179"/>
      <c r="BF74" s="179"/>
      <c r="BG74" s="179"/>
      <c r="BH74" s="179"/>
      <c r="BI74" s="179"/>
      <c r="BJ74" s="179"/>
      <c r="BK74" s="179"/>
      <c r="BL74" s="179"/>
      <c r="BM74" s="179"/>
      <c r="BN74" s="179"/>
      <c r="BO74" s="179"/>
      <c r="BP74" s="180"/>
      <c r="BQ74" s="3"/>
    </row>
    <row r="75" spans="2:69" ht="7.5" customHeight="1" x14ac:dyDescent="0.15">
      <c r="B75" s="2"/>
      <c r="C75" s="102"/>
      <c r="D75" s="102"/>
      <c r="E75" s="102"/>
      <c r="F75" s="102"/>
      <c r="G75" s="102"/>
      <c r="H75" s="102"/>
      <c r="I75" s="117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9"/>
      <c r="AC75" s="117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9"/>
      <c r="AW75" s="181"/>
      <c r="AX75" s="182"/>
      <c r="AY75" s="182"/>
      <c r="AZ75" s="182"/>
      <c r="BA75" s="182"/>
      <c r="BB75" s="182"/>
      <c r="BC75" s="182"/>
      <c r="BD75" s="182"/>
      <c r="BE75" s="182"/>
      <c r="BF75" s="182"/>
      <c r="BG75" s="182"/>
      <c r="BH75" s="182"/>
      <c r="BI75" s="182"/>
      <c r="BJ75" s="182"/>
      <c r="BK75" s="182"/>
      <c r="BL75" s="182"/>
      <c r="BM75" s="182"/>
      <c r="BN75" s="182"/>
      <c r="BO75" s="182"/>
      <c r="BP75" s="183"/>
      <c r="BQ75" s="3"/>
    </row>
    <row r="76" spans="2:69" ht="7.5" customHeight="1" x14ac:dyDescent="0.15">
      <c r="B76" s="2"/>
      <c r="C76" s="224"/>
      <c r="D76" s="225"/>
      <c r="E76" s="225"/>
      <c r="F76" s="154" t="s">
        <v>2</v>
      </c>
      <c r="G76" s="154"/>
      <c r="H76" s="155"/>
      <c r="I76" s="91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 t="s">
        <v>5</v>
      </c>
      <c r="AA76" s="92"/>
      <c r="AB76" s="139"/>
      <c r="AC76" s="91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 t="s">
        <v>5</v>
      </c>
      <c r="AU76" s="92"/>
      <c r="AV76" s="139"/>
      <c r="AW76" s="184"/>
      <c r="AX76" s="185"/>
      <c r="AY76" s="185"/>
      <c r="AZ76" s="185"/>
      <c r="BA76" s="185"/>
      <c r="BB76" s="185"/>
      <c r="BC76" s="185"/>
      <c r="BD76" s="185"/>
      <c r="BE76" s="185"/>
      <c r="BF76" s="185"/>
      <c r="BG76" s="185"/>
      <c r="BH76" s="185"/>
      <c r="BI76" s="185"/>
      <c r="BJ76" s="185"/>
      <c r="BK76" s="185"/>
      <c r="BL76" s="185"/>
      <c r="BM76" s="185"/>
      <c r="BN76" s="185"/>
      <c r="BO76" s="185"/>
      <c r="BP76" s="186"/>
      <c r="BQ76" s="3"/>
    </row>
    <row r="77" spans="2:69" ht="7.5" customHeight="1" x14ac:dyDescent="0.15">
      <c r="B77" s="2"/>
      <c r="C77" s="226"/>
      <c r="D77" s="227"/>
      <c r="E77" s="227"/>
      <c r="F77" s="156"/>
      <c r="G77" s="156"/>
      <c r="H77" s="157"/>
      <c r="I77" s="93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140"/>
      <c r="AC77" s="93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140"/>
      <c r="AW77" s="184"/>
      <c r="AX77" s="185"/>
      <c r="AY77" s="185"/>
      <c r="AZ77" s="185"/>
      <c r="BA77" s="185"/>
      <c r="BB77" s="185"/>
      <c r="BC77" s="185"/>
      <c r="BD77" s="185"/>
      <c r="BE77" s="185"/>
      <c r="BF77" s="185"/>
      <c r="BG77" s="185"/>
      <c r="BH77" s="185"/>
      <c r="BI77" s="185"/>
      <c r="BJ77" s="185"/>
      <c r="BK77" s="185"/>
      <c r="BL77" s="185"/>
      <c r="BM77" s="185"/>
      <c r="BN77" s="185"/>
      <c r="BO77" s="185"/>
      <c r="BP77" s="186"/>
      <c r="BQ77" s="3"/>
    </row>
    <row r="78" spans="2:69" ht="7.5" customHeight="1" x14ac:dyDescent="0.15">
      <c r="B78" s="2"/>
      <c r="C78" s="228"/>
      <c r="D78" s="229"/>
      <c r="E78" s="229"/>
      <c r="F78" s="158"/>
      <c r="G78" s="158"/>
      <c r="H78" s="159"/>
      <c r="I78" s="99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41"/>
      <c r="AC78" s="99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41"/>
      <c r="AW78" s="184"/>
      <c r="AX78" s="185"/>
      <c r="AY78" s="185"/>
      <c r="AZ78" s="185"/>
      <c r="BA78" s="185"/>
      <c r="BB78" s="185"/>
      <c r="BC78" s="185"/>
      <c r="BD78" s="185"/>
      <c r="BE78" s="185"/>
      <c r="BF78" s="185"/>
      <c r="BG78" s="185"/>
      <c r="BH78" s="185"/>
      <c r="BI78" s="185"/>
      <c r="BJ78" s="185"/>
      <c r="BK78" s="185"/>
      <c r="BL78" s="185"/>
      <c r="BM78" s="185"/>
      <c r="BN78" s="185"/>
      <c r="BO78" s="185"/>
      <c r="BP78" s="186"/>
      <c r="BQ78" s="3"/>
    </row>
    <row r="79" spans="2:69" ht="7.5" customHeight="1" x14ac:dyDescent="0.15">
      <c r="B79" s="2"/>
      <c r="C79" s="224"/>
      <c r="D79" s="225"/>
      <c r="E79" s="225"/>
      <c r="F79" s="154" t="s">
        <v>2</v>
      </c>
      <c r="G79" s="154"/>
      <c r="H79" s="155"/>
      <c r="I79" s="91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 t="s">
        <v>5</v>
      </c>
      <c r="AA79" s="92"/>
      <c r="AB79" s="139"/>
      <c r="AC79" s="91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 t="s">
        <v>5</v>
      </c>
      <c r="AU79" s="92"/>
      <c r="AV79" s="139"/>
      <c r="AW79" s="184"/>
      <c r="AX79" s="185"/>
      <c r="AY79" s="185"/>
      <c r="AZ79" s="185"/>
      <c r="BA79" s="185"/>
      <c r="BB79" s="185"/>
      <c r="BC79" s="185"/>
      <c r="BD79" s="185"/>
      <c r="BE79" s="185"/>
      <c r="BF79" s="185"/>
      <c r="BG79" s="185"/>
      <c r="BH79" s="185"/>
      <c r="BI79" s="185"/>
      <c r="BJ79" s="185"/>
      <c r="BK79" s="185"/>
      <c r="BL79" s="185"/>
      <c r="BM79" s="185"/>
      <c r="BN79" s="185"/>
      <c r="BO79" s="185"/>
      <c r="BP79" s="186"/>
      <c r="BQ79" s="3"/>
    </row>
    <row r="80" spans="2:69" ht="7.5" customHeight="1" x14ac:dyDescent="0.15">
      <c r="B80" s="2"/>
      <c r="C80" s="226"/>
      <c r="D80" s="227"/>
      <c r="E80" s="227"/>
      <c r="F80" s="156"/>
      <c r="G80" s="156"/>
      <c r="H80" s="157"/>
      <c r="I80" s="93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140"/>
      <c r="AC80" s="93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94"/>
      <c r="AT80" s="94"/>
      <c r="AU80" s="94"/>
      <c r="AV80" s="140"/>
      <c r="AW80" s="184"/>
      <c r="AX80" s="185"/>
      <c r="AY80" s="185"/>
      <c r="AZ80" s="185"/>
      <c r="BA80" s="185"/>
      <c r="BB80" s="185"/>
      <c r="BC80" s="185"/>
      <c r="BD80" s="185"/>
      <c r="BE80" s="185"/>
      <c r="BF80" s="185"/>
      <c r="BG80" s="185"/>
      <c r="BH80" s="185"/>
      <c r="BI80" s="185"/>
      <c r="BJ80" s="185"/>
      <c r="BK80" s="185"/>
      <c r="BL80" s="185"/>
      <c r="BM80" s="185"/>
      <c r="BN80" s="185"/>
      <c r="BO80" s="185"/>
      <c r="BP80" s="186"/>
      <c r="BQ80" s="3"/>
    </row>
    <row r="81" spans="2:69" ht="7.5" customHeight="1" thickBot="1" x14ac:dyDescent="0.2">
      <c r="B81" s="2"/>
      <c r="C81" s="230"/>
      <c r="D81" s="231"/>
      <c r="E81" s="231"/>
      <c r="F81" s="194"/>
      <c r="G81" s="194"/>
      <c r="H81" s="195"/>
      <c r="I81" s="95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198"/>
      <c r="AC81" s="95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96"/>
      <c r="AT81" s="96"/>
      <c r="AU81" s="96"/>
      <c r="AV81" s="198"/>
      <c r="AW81" s="187"/>
      <c r="AX81" s="188"/>
      <c r="AY81" s="188"/>
      <c r="AZ81" s="188"/>
      <c r="BA81" s="188"/>
      <c r="BB81" s="188"/>
      <c r="BC81" s="188"/>
      <c r="BD81" s="188"/>
      <c r="BE81" s="188"/>
      <c r="BF81" s="188"/>
      <c r="BG81" s="188"/>
      <c r="BH81" s="188"/>
      <c r="BI81" s="188"/>
      <c r="BJ81" s="188"/>
      <c r="BK81" s="188"/>
      <c r="BL81" s="188"/>
      <c r="BM81" s="188"/>
      <c r="BN81" s="188"/>
      <c r="BO81" s="188"/>
      <c r="BP81" s="189"/>
      <c r="BQ81" s="3"/>
    </row>
    <row r="82" spans="2:69" ht="7.5" customHeight="1" thickTop="1" x14ac:dyDescent="0.15">
      <c r="B82" s="2"/>
      <c r="C82" s="199" t="s">
        <v>20</v>
      </c>
      <c r="D82" s="39"/>
      <c r="E82" s="39"/>
      <c r="F82" s="39"/>
      <c r="G82" s="39"/>
      <c r="H82" s="172"/>
      <c r="I82" s="201" t="s">
        <v>33</v>
      </c>
      <c r="J82" s="202"/>
      <c r="K82" s="202"/>
      <c r="L82" s="202"/>
      <c r="M82" s="202"/>
      <c r="N82" s="202"/>
      <c r="O82" s="202"/>
      <c r="P82" s="202"/>
      <c r="Q82" s="202"/>
      <c r="R82" s="202"/>
      <c r="S82" s="202"/>
      <c r="T82" s="202"/>
      <c r="U82" s="202"/>
      <c r="V82" s="202"/>
      <c r="W82" s="202"/>
      <c r="X82" s="202"/>
      <c r="Y82" s="202"/>
      <c r="Z82" s="94" t="s">
        <v>5</v>
      </c>
      <c r="AA82" s="94"/>
      <c r="AB82" s="140"/>
      <c r="AC82" s="201" t="s">
        <v>34</v>
      </c>
      <c r="AD82" s="202"/>
      <c r="AE82" s="202"/>
      <c r="AF82" s="202"/>
      <c r="AG82" s="202"/>
      <c r="AH82" s="202"/>
      <c r="AI82" s="202"/>
      <c r="AJ82" s="202"/>
      <c r="AK82" s="202"/>
      <c r="AL82" s="202"/>
      <c r="AM82" s="202"/>
      <c r="AN82" s="202"/>
      <c r="AO82" s="202"/>
      <c r="AP82" s="202"/>
      <c r="AQ82" s="202"/>
      <c r="AR82" s="202"/>
      <c r="AS82" s="202"/>
      <c r="AT82" s="94" t="s">
        <v>5</v>
      </c>
      <c r="AU82" s="94"/>
      <c r="AV82" s="140"/>
      <c r="AW82" s="201" t="s">
        <v>35</v>
      </c>
      <c r="AX82" s="202"/>
      <c r="AY82" s="202"/>
      <c r="AZ82" s="202"/>
      <c r="BA82" s="202"/>
      <c r="BB82" s="202"/>
      <c r="BC82" s="202"/>
      <c r="BD82" s="202"/>
      <c r="BE82" s="202"/>
      <c r="BF82" s="202"/>
      <c r="BG82" s="202"/>
      <c r="BH82" s="202"/>
      <c r="BI82" s="202"/>
      <c r="BJ82" s="202"/>
      <c r="BK82" s="202"/>
      <c r="BL82" s="202"/>
      <c r="BM82" s="202"/>
      <c r="BN82" s="94" t="s">
        <v>5</v>
      </c>
      <c r="BO82" s="94"/>
      <c r="BP82" s="140"/>
      <c r="BQ82" s="3"/>
    </row>
    <row r="83" spans="2:69" ht="7.5" customHeight="1" x14ac:dyDescent="0.15">
      <c r="B83" s="2"/>
      <c r="C83" s="199"/>
      <c r="D83" s="39"/>
      <c r="E83" s="39"/>
      <c r="F83" s="39"/>
      <c r="G83" s="39"/>
      <c r="H83" s="172"/>
      <c r="I83" s="201"/>
      <c r="J83" s="202"/>
      <c r="K83" s="202"/>
      <c r="L83" s="202"/>
      <c r="M83" s="202"/>
      <c r="N83" s="202"/>
      <c r="O83" s="202"/>
      <c r="P83" s="202"/>
      <c r="Q83" s="202"/>
      <c r="R83" s="202"/>
      <c r="S83" s="202"/>
      <c r="T83" s="202"/>
      <c r="U83" s="202"/>
      <c r="V83" s="202"/>
      <c r="W83" s="202"/>
      <c r="X83" s="202"/>
      <c r="Y83" s="202"/>
      <c r="Z83" s="94"/>
      <c r="AA83" s="94"/>
      <c r="AB83" s="140"/>
      <c r="AC83" s="201"/>
      <c r="AD83" s="202"/>
      <c r="AE83" s="202"/>
      <c r="AF83" s="202"/>
      <c r="AG83" s="202"/>
      <c r="AH83" s="202"/>
      <c r="AI83" s="202"/>
      <c r="AJ83" s="202"/>
      <c r="AK83" s="202"/>
      <c r="AL83" s="202"/>
      <c r="AM83" s="202"/>
      <c r="AN83" s="202"/>
      <c r="AO83" s="202"/>
      <c r="AP83" s="202"/>
      <c r="AQ83" s="202"/>
      <c r="AR83" s="202"/>
      <c r="AS83" s="202"/>
      <c r="AT83" s="94"/>
      <c r="AU83" s="94"/>
      <c r="AV83" s="140"/>
      <c r="AW83" s="201"/>
      <c r="AX83" s="202"/>
      <c r="AY83" s="202"/>
      <c r="AZ83" s="202"/>
      <c r="BA83" s="202"/>
      <c r="BB83" s="202"/>
      <c r="BC83" s="202"/>
      <c r="BD83" s="202"/>
      <c r="BE83" s="202"/>
      <c r="BF83" s="202"/>
      <c r="BG83" s="202"/>
      <c r="BH83" s="202"/>
      <c r="BI83" s="202"/>
      <c r="BJ83" s="202"/>
      <c r="BK83" s="202"/>
      <c r="BL83" s="202"/>
      <c r="BM83" s="202"/>
      <c r="BN83" s="94"/>
      <c r="BO83" s="94"/>
      <c r="BP83" s="140"/>
      <c r="BQ83" s="3"/>
    </row>
    <row r="84" spans="2:69" ht="7.5" customHeight="1" x14ac:dyDescent="0.15">
      <c r="B84" s="2"/>
      <c r="C84" s="199"/>
      <c r="D84" s="39"/>
      <c r="E84" s="39"/>
      <c r="F84" s="39"/>
      <c r="G84" s="39"/>
      <c r="H84" s="172"/>
      <c r="I84" s="93">
        <f>SUM(I76:I79)</f>
        <v>0</v>
      </c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140"/>
      <c r="AC84" s="93">
        <f>SUM(AC76:AC79)</f>
        <v>0</v>
      </c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94"/>
      <c r="AT84" s="94"/>
      <c r="AU84" s="94"/>
      <c r="AV84" s="140"/>
      <c r="AW84" s="93">
        <f>(AC41+AC84)-(I41+I84)</f>
        <v>0</v>
      </c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  <c r="BM84" s="94"/>
      <c r="BN84" s="94"/>
      <c r="BO84" s="94"/>
      <c r="BP84" s="140"/>
      <c r="BQ84" s="3"/>
    </row>
    <row r="85" spans="2:69" ht="7.5" customHeight="1" x14ac:dyDescent="0.15">
      <c r="B85" s="2"/>
      <c r="C85" s="199"/>
      <c r="D85" s="39"/>
      <c r="E85" s="39"/>
      <c r="F85" s="39"/>
      <c r="G85" s="39"/>
      <c r="H85" s="172"/>
      <c r="I85" s="93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140"/>
      <c r="AC85" s="93"/>
      <c r="AD85" s="94"/>
      <c r="AE85" s="94"/>
      <c r="AF85" s="94"/>
      <c r="AG85" s="94"/>
      <c r="AH85" s="94"/>
      <c r="AI85" s="94"/>
      <c r="AJ85" s="94"/>
      <c r="AK85" s="94"/>
      <c r="AL85" s="94"/>
      <c r="AM85" s="94"/>
      <c r="AN85" s="94"/>
      <c r="AO85" s="94"/>
      <c r="AP85" s="94"/>
      <c r="AQ85" s="94"/>
      <c r="AR85" s="94"/>
      <c r="AS85" s="94"/>
      <c r="AT85" s="94"/>
      <c r="AU85" s="94"/>
      <c r="AV85" s="140"/>
      <c r="AW85" s="93"/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4"/>
      <c r="BM85" s="94"/>
      <c r="BN85" s="94"/>
      <c r="BO85" s="94"/>
      <c r="BP85" s="140"/>
      <c r="BQ85" s="3"/>
    </row>
    <row r="86" spans="2:69" ht="7.5" customHeight="1" x14ac:dyDescent="0.15">
      <c r="B86" s="2"/>
      <c r="C86" s="200"/>
      <c r="D86" s="173"/>
      <c r="E86" s="173"/>
      <c r="F86" s="173"/>
      <c r="G86" s="173"/>
      <c r="H86" s="174"/>
      <c r="I86" s="99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41"/>
      <c r="AC86" s="99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41"/>
      <c r="AW86" s="99"/>
      <c r="AX86" s="100"/>
      <c r="AY86" s="100"/>
      <c r="AZ86" s="100"/>
      <c r="BA86" s="100"/>
      <c r="BB86" s="100"/>
      <c r="BC86" s="100"/>
      <c r="BD86" s="100"/>
      <c r="BE86" s="100"/>
      <c r="BF86" s="100"/>
      <c r="BG86" s="100"/>
      <c r="BH86" s="100"/>
      <c r="BI86" s="100"/>
      <c r="BJ86" s="100"/>
      <c r="BK86" s="100"/>
      <c r="BL86" s="100"/>
      <c r="BM86" s="100"/>
      <c r="BN86" s="100"/>
      <c r="BO86" s="100"/>
      <c r="BP86" s="141"/>
      <c r="BQ86" s="3"/>
    </row>
    <row r="87" spans="2:69" ht="7.5" customHeight="1" x14ac:dyDescent="0.15">
      <c r="B87" s="2"/>
      <c r="C87" s="43" t="s">
        <v>36</v>
      </c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26"/>
      <c r="BQ87" s="3"/>
    </row>
    <row r="88" spans="2:69" ht="7.5" customHeight="1" x14ac:dyDescent="0.15">
      <c r="B88" s="2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26"/>
      <c r="BQ88" s="3"/>
    </row>
    <row r="89" spans="2:69" ht="7.5" customHeight="1" x14ac:dyDescent="0.15">
      <c r="B89" s="2"/>
      <c r="C89" s="102" t="s">
        <v>2</v>
      </c>
      <c r="D89" s="102"/>
      <c r="E89" s="102"/>
      <c r="F89" s="102"/>
      <c r="G89" s="102"/>
      <c r="H89" s="102"/>
      <c r="I89" s="103" t="s">
        <v>53</v>
      </c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5"/>
      <c r="AC89" s="111" t="s">
        <v>56</v>
      </c>
      <c r="AD89" s="112"/>
      <c r="AE89" s="112"/>
      <c r="AF89" s="112"/>
      <c r="AG89" s="112"/>
      <c r="AH89" s="112"/>
      <c r="AI89" s="112"/>
      <c r="AJ89" s="112"/>
      <c r="AK89" s="112"/>
      <c r="AL89" s="112"/>
      <c r="AM89" s="112"/>
      <c r="AN89" s="112"/>
      <c r="AO89" s="112"/>
      <c r="AP89" s="112"/>
      <c r="AQ89" s="112"/>
      <c r="AR89" s="112"/>
      <c r="AS89" s="112"/>
      <c r="AT89" s="112"/>
      <c r="AU89" s="112"/>
      <c r="AV89" s="113"/>
      <c r="AW89" s="175" t="s">
        <v>19</v>
      </c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7"/>
      <c r="BQ89" s="3"/>
    </row>
    <row r="90" spans="2:69" ht="7.5" customHeight="1" x14ac:dyDescent="0.15">
      <c r="B90" s="2"/>
      <c r="C90" s="102"/>
      <c r="D90" s="102"/>
      <c r="E90" s="102"/>
      <c r="F90" s="102"/>
      <c r="G90" s="102"/>
      <c r="H90" s="102"/>
      <c r="I90" s="106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107"/>
      <c r="AC90" s="114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5"/>
      <c r="AP90" s="115"/>
      <c r="AQ90" s="115"/>
      <c r="AR90" s="115"/>
      <c r="AS90" s="115"/>
      <c r="AT90" s="115"/>
      <c r="AU90" s="115"/>
      <c r="AV90" s="116"/>
      <c r="AW90" s="178"/>
      <c r="AX90" s="179"/>
      <c r="AY90" s="179"/>
      <c r="AZ90" s="179"/>
      <c r="BA90" s="179"/>
      <c r="BB90" s="179"/>
      <c r="BC90" s="179"/>
      <c r="BD90" s="179"/>
      <c r="BE90" s="179"/>
      <c r="BF90" s="179"/>
      <c r="BG90" s="179"/>
      <c r="BH90" s="179"/>
      <c r="BI90" s="179"/>
      <c r="BJ90" s="179"/>
      <c r="BK90" s="179"/>
      <c r="BL90" s="179"/>
      <c r="BM90" s="179"/>
      <c r="BN90" s="179"/>
      <c r="BO90" s="179"/>
      <c r="BP90" s="180"/>
      <c r="BQ90" s="3"/>
    </row>
    <row r="91" spans="2:69" ht="7.5" customHeight="1" x14ac:dyDescent="0.15">
      <c r="B91" s="2"/>
      <c r="C91" s="102"/>
      <c r="D91" s="102"/>
      <c r="E91" s="102"/>
      <c r="F91" s="102"/>
      <c r="G91" s="102"/>
      <c r="H91" s="102"/>
      <c r="I91" s="108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10"/>
      <c r="AC91" s="117"/>
      <c r="AD91" s="118"/>
      <c r="AE91" s="118"/>
      <c r="AF91" s="118"/>
      <c r="AG91" s="118"/>
      <c r="AH91" s="118"/>
      <c r="AI91" s="118"/>
      <c r="AJ91" s="118"/>
      <c r="AK91" s="118"/>
      <c r="AL91" s="118"/>
      <c r="AM91" s="118"/>
      <c r="AN91" s="118"/>
      <c r="AO91" s="118"/>
      <c r="AP91" s="118"/>
      <c r="AQ91" s="118"/>
      <c r="AR91" s="118"/>
      <c r="AS91" s="118"/>
      <c r="AT91" s="118"/>
      <c r="AU91" s="118"/>
      <c r="AV91" s="119"/>
      <c r="AW91" s="181"/>
      <c r="AX91" s="182"/>
      <c r="AY91" s="182"/>
      <c r="AZ91" s="182"/>
      <c r="BA91" s="182"/>
      <c r="BB91" s="182"/>
      <c r="BC91" s="182"/>
      <c r="BD91" s="182"/>
      <c r="BE91" s="182"/>
      <c r="BF91" s="182"/>
      <c r="BG91" s="182"/>
      <c r="BH91" s="182"/>
      <c r="BI91" s="182"/>
      <c r="BJ91" s="182"/>
      <c r="BK91" s="182"/>
      <c r="BL91" s="182"/>
      <c r="BM91" s="182"/>
      <c r="BN91" s="182"/>
      <c r="BO91" s="182"/>
      <c r="BP91" s="183"/>
      <c r="BQ91" s="3"/>
    </row>
    <row r="92" spans="2:69" ht="7.5" customHeight="1" x14ac:dyDescent="0.15">
      <c r="B92" s="2"/>
      <c r="C92" s="224"/>
      <c r="D92" s="225"/>
      <c r="E92" s="225"/>
      <c r="F92" s="154" t="s">
        <v>2</v>
      </c>
      <c r="G92" s="154"/>
      <c r="H92" s="155"/>
      <c r="I92" s="91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 t="s">
        <v>5</v>
      </c>
      <c r="AA92" s="92"/>
      <c r="AB92" s="139"/>
      <c r="AC92" s="91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 t="s">
        <v>5</v>
      </c>
      <c r="AU92" s="92"/>
      <c r="AV92" s="139"/>
      <c r="AW92" s="184"/>
      <c r="AX92" s="185"/>
      <c r="AY92" s="185"/>
      <c r="AZ92" s="185"/>
      <c r="BA92" s="185"/>
      <c r="BB92" s="185"/>
      <c r="BC92" s="185"/>
      <c r="BD92" s="185"/>
      <c r="BE92" s="185"/>
      <c r="BF92" s="185"/>
      <c r="BG92" s="185"/>
      <c r="BH92" s="185"/>
      <c r="BI92" s="185"/>
      <c r="BJ92" s="185"/>
      <c r="BK92" s="185"/>
      <c r="BL92" s="185"/>
      <c r="BM92" s="185"/>
      <c r="BN92" s="185"/>
      <c r="BO92" s="185"/>
      <c r="BP92" s="186"/>
      <c r="BQ92" s="3"/>
    </row>
    <row r="93" spans="2:69" ht="7.5" customHeight="1" x14ac:dyDescent="0.15">
      <c r="B93" s="2"/>
      <c r="C93" s="226"/>
      <c r="D93" s="227"/>
      <c r="E93" s="227"/>
      <c r="F93" s="156"/>
      <c r="G93" s="156"/>
      <c r="H93" s="157"/>
      <c r="I93" s="93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140"/>
      <c r="AC93" s="93"/>
      <c r="AD93" s="94"/>
      <c r="AE93" s="94"/>
      <c r="AF93" s="94"/>
      <c r="AG93" s="94"/>
      <c r="AH93" s="94"/>
      <c r="AI93" s="94"/>
      <c r="AJ93" s="94"/>
      <c r="AK93" s="94"/>
      <c r="AL93" s="94"/>
      <c r="AM93" s="94"/>
      <c r="AN93" s="94"/>
      <c r="AO93" s="94"/>
      <c r="AP93" s="94"/>
      <c r="AQ93" s="94"/>
      <c r="AR93" s="94"/>
      <c r="AS93" s="94"/>
      <c r="AT93" s="94"/>
      <c r="AU93" s="94"/>
      <c r="AV93" s="140"/>
      <c r="AW93" s="184"/>
      <c r="AX93" s="185"/>
      <c r="AY93" s="185"/>
      <c r="AZ93" s="185"/>
      <c r="BA93" s="185"/>
      <c r="BB93" s="185"/>
      <c r="BC93" s="185"/>
      <c r="BD93" s="185"/>
      <c r="BE93" s="185"/>
      <c r="BF93" s="185"/>
      <c r="BG93" s="185"/>
      <c r="BH93" s="185"/>
      <c r="BI93" s="185"/>
      <c r="BJ93" s="185"/>
      <c r="BK93" s="185"/>
      <c r="BL93" s="185"/>
      <c r="BM93" s="185"/>
      <c r="BN93" s="185"/>
      <c r="BO93" s="185"/>
      <c r="BP93" s="186"/>
      <c r="BQ93" s="3"/>
    </row>
    <row r="94" spans="2:69" ht="7.5" customHeight="1" x14ac:dyDescent="0.15">
      <c r="B94" s="2"/>
      <c r="C94" s="228"/>
      <c r="D94" s="229"/>
      <c r="E94" s="229"/>
      <c r="F94" s="158"/>
      <c r="G94" s="158"/>
      <c r="H94" s="159"/>
      <c r="I94" s="99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41"/>
      <c r="AC94" s="99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41"/>
      <c r="AW94" s="184"/>
      <c r="AX94" s="185"/>
      <c r="AY94" s="185"/>
      <c r="AZ94" s="185"/>
      <c r="BA94" s="185"/>
      <c r="BB94" s="185"/>
      <c r="BC94" s="185"/>
      <c r="BD94" s="185"/>
      <c r="BE94" s="185"/>
      <c r="BF94" s="185"/>
      <c r="BG94" s="185"/>
      <c r="BH94" s="185"/>
      <c r="BI94" s="185"/>
      <c r="BJ94" s="185"/>
      <c r="BK94" s="185"/>
      <c r="BL94" s="185"/>
      <c r="BM94" s="185"/>
      <c r="BN94" s="185"/>
      <c r="BO94" s="185"/>
      <c r="BP94" s="186"/>
      <c r="BQ94" s="3"/>
    </row>
    <row r="95" spans="2:69" ht="7.5" customHeight="1" x14ac:dyDescent="0.15">
      <c r="B95" s="2"/>
      <c r="C95" s="224"/>
      <c r="D95" s="225"/>
      <c r="E95" s="225"/>
      <c r="F95" s="154" t="s">
        <v>2</v>
      </c>
      <c r="G95" s="154"/>
      <c r="H95" s="155"/>
      <c r="I95" s="91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 t="s">
        <v>5</v>
      </c>
      <c r="AA95" s="92"/>
      <c r="AB95" s="139"/>
      <c r="AC95" s="91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92"/>
      <c r="AR95" s="92"/>
      <c r="AS95" s="92"/>
      <c r="AT95" s="92" t="s">
        <v>5</v>
      </c>
      <c r="AU95" s="92"/>
      <c r="AV95" s="139"/>
      <c r="AW95" s="184"/>
      <c r="AX95" s="185"/>
      <c r="AY95" s="185"/>
      <c r="AZ95" s="185"/>
      <c r="BA95" s="185"/>
      <c r="BB95" s="185"/>
      <c r="BC95" s="185"/>
      <c r="BD95" s="185"/>
      <c r="BE95" s="185"/>
      <c r="BF95" s="185"/>
      <c r="BG95" s="185"/>
      <c r="BH95" s="185"/>
      <c r="BI95" s="185"/>
      <c r="BJ95" s="185"/>
      <c r="BK95" s="185"/>
      <c r="BL95" s="185"/>
      <c r="BM95" s="185"/>
      <c r="BN95" s="185"/>
      <c r="BO95" s="185"/>
      <c r="BP95" s="186"/>
      <c r="BQ95" s="3"/>
    </row>
    <row r="96" spans="2:69" ht="7.5" customHeight="1" x14ac:dyDescent="0.15">
      <c r="B96" s="2"/>
      <c r="C96" s="226"/>
      <c r="D96" s="227"/>
      <c r="E96" s="227"/>
      <c r="F96" s="156"/>
      <c r="G96" s="156"/>
      <c r="H96" s="157"/>
      <c r="I96" s="93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140"/>
      <c r="AC96" s="93"/>
      <c r="AD96" s="94"/>
      <c r="AE96" s="94"/>
      <c r="AF96" s="94"/>
      <c r="AG96" s="94"/>
      <c r="AH96" s="94"/>
      <c r="AI96" s="94"/>
      <c r="AJ96" s="94"/>
      <c r="AK96" s="94"/>
      <c r="AL96" s="94"/>
      <c r="AM96" s="94"/>
      <c r="AN96" s="94"/>
      <c r="AO96" s="94"/>
      <c r="AP96" s="94"/>
      <c r="AQ96" s="94"/>
      <c r="AR96" s="94"/>
      <c r="AS96" s="94"/>
      <c r="AT96" s="94"/>
      <c r="AU96" s="94"/>
      <c r="AV96" s="140"/>
      <c r="AW96" s="184"/>
      <c r="AX96" s="185"/>
      <c r="AY96" s="185"/>
      <c r="AZ96" s="185"/>
      <c r="BA96" s="185"/>
      <c r="BB96" s="185"/>
      <c r="BC96" s="185"/>
      <c r="BD96" s="185"/>
      <c r="BE96" s="185"/>
      <c r="BF96" s="185"/>
      <c r="BG96" s="185"/>
      <c r="BH96" s="185"/>
      <c r="BI96" s="185"/>
      <c r="BJ96" s="185"/>
      <c r="BK96" s="185"/>
      <c r="BL96" s="185"/>
      <c r="BM96" s="185"/>
      <c r="BN96" s="185"/>
      <c r="BO96" s="185"/>
      <c r="BP96" s="186"/>
      <c r="BQ96" s="3"/>
    </row>
    <row r="97" spans="2:69" ht="7.5" customHeight="1" thickBot="1" x14ac:dyDescent="0.2">
      <c r="B97" s="2"/>
      <c r="C97" s="230"/>
      <c r="D97" s="231"/>
      <c r="E97" s="231"/>
      <c r="F97" s="194"/>
      <c r="G97" s="194"/>
      <c r="H97" s="195"/>
      <c r="I97" s="95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198"/>
      <c r="AC97" s="95"/>
      <c r="AD97" s="96"/>
      <c r="AE97" s="96"/>
      <c r="AF97" s="96"/>
      <c r="AG97" s="96"/>
      <c r="AH97" s="96"/>
      <c r="AI97" s="96"/>
      <c r="AJ97" s="96"/>
      <c r="AK97" s="96"/>
      <c r="AL97" s="96"/>
      <c r="AM97" s="96"/>
      <c r="AN97" s="96"/>
      <c r="AO97" s="96"/>
      <c r="AP97" s="96"/>
      <c r="AQ97" s="96"/>
      <c r="AR97" s="96"/>
      <c r="AS97" s="96"/>
      <c r="AT97" s="96"/>
      <c r="AU97" s="96"/>
      <c r="AV97" s="198"/>
      <c r="AW97" s="187"/>
      <c r="AX97" s="188"/>
      <c r="AY97" s="188"/>
      <c r="AZ97" s="188"/>
      <c r="BA97" s="188"/>
      <c r="BB97" s="188"/>
      <c r="BC97" s="188"/>
      <c r="BD97" s="188"/>
      <c r="BE97" s="188"/>
      <c r="BF97" s="188"/>
      <c r="BG97" s="188"/>
      <c r="BH97" s="188"/>
      <c r="BI97" s="188"/>
      <c r="BJ97" s="188"/>
      <c r="BK97" s="188"/>
      <c r="BL97" s="188"/>
      <c r="BM97" s="188"/>
      <c r="BN97" s="188"/>
      <c r="BO97" s="188"/>
      <c r="BP97" s="189"/>
      <c r="BQ97" s="3"/>
    </row>
    <row r="98" spans="2:69" ht="7.5" customHeight="1" thickTop="1" x14ac:dyDescent="0.15">
      <c r="B98" s="2"/>
      <c r="C98" s="199" t="s">
        <v>20</v>
      </c>
      <c r="D98" s="39"/>
      <c r="E98" s="39"/>
      <c r="F98" s="39"/>
      <c r="G98" s="39"/>
      <c r="H98" s="172"/>
      <c r="I98" s="201" t="s">
        <v>48</v>
      </c>
      <c r="J98" s="202"/>
      <c r="K98" s="202"/>
      <c r="L98" s="202"/>
      <c r="M98" s="202"/>
      <c r="N98" s="202"/>
      <c r="O98" s="202"/>
      <c r="P98" s="202"/>
      <c r="Q98" s="202"/>
      <c r="R98" s="202"/>
      <c r="S98" s="202"/>
      <c r="T98" s="202"/>
      <c r="U98" s="202"/>
      <c r="V98" s="202"/>
      <c r="W98" s="202"/>
      <c r="X98" s="202"/>
      <c r="Y98" s="202"/>
      <c r="Z98" s="94" t="s">
        <v>5</v>
      </c>
      <c r="AA98" s="94"/>
      <c r="AB98" s="140"/>
      <c r="AC98" s="201" t="s">
        <v>37</v>
      </c>
      <c r="AD98" s="202"/>
      <c r="AE98" s="202"/>
      <c r="AF98" s="202"/>
      <c r="AG98" s="202"/>
      <c r="AH98" s="202"/>
      <c r="AI98" s="202"/>
      <c r="AJ98" s="202"/>
      <c r="AK98" s="202"/>
      <c r="AL98" s="202"/>
      <c r="AM98" s="202"/>
      <c r="AN98" s="202"/>
      <c r="AO98" s="202"/>
      <c r="AP98" s="202"/>
      <c r="AQ98" s="202"/>
      <c r="AR98" s="202"/>
      <c r="AS98" s="202"/>
      <c r="AT98" s="94" t="s">
        <v>5</v>
      </c>
      <c r="AU98" s="94"/>
      <c r="AV98" s="140"/>
      <c r="AW98" s="203" t="s">
        <v>38</v>
      </c>
      <c r="AX98" s="204"/>
      <c r="AY98" s="204"/>
      <c r="AZ98" s="204"/>
      <c r="BA98" s="204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94" t="s">
        <v>5</v>
      </c>
      <c r="BO98" s="94"/>
      <c r="BP98" s="140"/>
      <c r="BQ98" s="3"/>
    </row>
    <row r="99" spans="2:69" ht="7.5" customHeight="1" x14ac:dyDescent="0.15">
      <c r="B99" s="2"/>
      <c r="C99" s="199"/>
      <c r="D99" s="39"/>
      <c r="E99" s="39"/>
      <c r="F99" s="39"/>
      <c r="G99" s="39"/>
      <c r="H99" s="172"/>
      <c r="I99" s="201"/>
      <c r="J99" s="202"/>
      <c r="K99" s="202"/>
      <c r="L99" s="202"/>
      <c r="M99" s="202"/>
      <c r="N99" s="202"/>
      <c r="O99" s="202"/>
      <c r="P99" s="202"/>
      <c r="Q99" s="202"/>
      <c r="R99" s="202"/>
      <c r="S99" s="202"/>
      <c r="T99" s="202"/>
      <c r="U99" s="202"/>
      <c r="V99" s="202"/>
      <c r="W99" s="202"/>
      <c r="X99" s="202"/>
      <c r="Y99" s="202"/>
      <c r="Z99" s="94"/>
      <c r="AA99" s="94"/>
      <c r="AB99" s="140"/>
      <c r="AC99" s="201"/>
      <c r="AD99" s="202"/>
      <c r="AE99" s="202"/>
      <c r="AF99" s="202"/>
      <c r="AG99" s="202"/>
      <c r="AH99" s="202"/>
      <c r="AI99" s="202"/>
      <c r="AJ99" s="202"/>
      <c r="AK99" s="202"/>
      <c r="AL99" s="202"/>
      <c r="AM99" s="202"/>
      <c r="AN99" s="202"/>
      <c r="AO99" s="202"/>
      <c r="AP99" s="202"/>
      <c r="AQ99" s="202"/>
      <c r="AR99" s="202"/>
      <c r="AS99" s="202"/>
      <c r="AT99" s="94"/>
      <c r="AU99" s="94"/>
      <c r="AV99" s="140"/>
      <c r="AW99" s="203"/>
      <c r="AX99" s="204"/>
      <c r="AY99" s="204"/>
      <c r="AZ99" s="204"/>
      <c r="BA99" s="204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94"/>
      <c r="BO99" s="94"/>
      <c r="BP99" s="140"/>
      <c r="BQ99" s="3"/>
    </row>
    <row r="100" spans="2:69" ht="7.5" customHeight="1" x14ac:dyDescent="0.15">
      <c r="B100" s="2"/>
      <c r="C100" s="199"/>
      <c r="D100" s="39"/>
      <c r="E100" s="39"/>
      <c r="F100" s="39"/>
      <c r="G100" s="39"/>
      <c r="H100" s="172"/>
      <c r="I100" s="93">
        <f>SUM(I92:I95)</f>
        <v>0</v>
      </c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140"/>
      <c r="AC100" s="93">
        <f>SUM(AC92:AC95)</f>
        <v>0</v>
      </c>
      <c r="AD100" s="94"/>
      <c r="AE100" s="94"/>
      <c r="AF100" s="94"/>
      <c r="AG100" s="94"/>
      <c r="AH100" s="94"/>
      <c r="AI100" s="94"/>
      <c r="AJ100" s="94"/>
      <c r="AK100" s="94"/>
      <c r="AL100" s="94"/>
      <c r="AM100" s="94"/>
      <c r="AN100" s="94"/>
      <c r="AO100" s="94"/>
      <c r="AP100" s="94"/>
      <c r="AQ100" s="94"/>
      <c r="AR100" s="94"/>
      <c r="AS100" s="94"/>
      <c r="AT100" s="94"/>
      <c r="AU100" s="94"/>
      <c r="AV100" s="140"/>
      <c r="AW100" s="93">
        <f>(AC49+AC100)-(I49+I100)</f>
        <v>0</v>
      </c>
      <c r="AX100" s="94"/>
      <c r="AY100" s="94"/>
      <c r="AZ100" s="94"/>
      <c r="BA100" s="94"/>
      <c r="BB100" s="94"/>
      <c r="BC100" s="94"/>
      <c r="BD100" s="94"/>
      <c r="BE100" s="94"/>
      <c r="BF100" s="94"/>
      <c r="BG100" s="94"/>
      <c r="BH100" s="94"/>
      <c r="BI100" s="94"/>
      <c r="BJ100" s="94"/>
      <c r="BK100" s="94"/>
      <c r="BL100" s="94"/>
      <c r="BM100" s="94"/>
      <c r="BN100" s="94"/>
      <c r="BO100" s="94"/>
      <c r="BP100" s="140"/>
      <c r="BQ100" s="3"/>
    </row>
    <row r="101" spans="2:69" ht="7.5" customHeight="1" x14ac:dyDescent="0.15">
      <c r="B101" s="2"/>
      <c r="C101" s="199"/>
      <c r="D101" s="39"/>
      <c r="E101" s="39"/>
      <c r="F101" s="39"/>
      <c r="G101" s="39"/>
      <c r="H101" s="172"/>
      <c r="I101" s="93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140"/>
      <c r="AC101" s="93"/>
      <c r="AD101" s="94"/>
      <c r="AE101" s="94"/>
      <c r="AF101" s="94"/>
      <c r="AG101" s="94"/>
      <c r="AH101" s="94"/>
      <c r="AI101" s="94"/>
      <c r="AJ101" s="94"/>
      <c r="AK101" s="94"/>
      <c r="AL101" s="94"/>
      <c r="AM101" s="94"/>
      <c r="AN101" s="94"/>
      <c r="AO101" s="94"/>
      <c r="AP101" s="94"/>
      <c r="AQ101" s="94"/>
      <c r="AR101" s="94"/>
      <c r="AS101" s="94"/>
      <c r="AT101" s="94"/>
      <c r="AU101" s="94"/>
      <c r="AV101" s="140"/>
      <c r="AW101" s="93"/>
      <c r="AX101" s="94"/>
      <c r="AY101" s="94"/>
      <c r="AZ101" s="94"/>
      <c r="BA101" s="94"/>
      <c r="BB101" s="94"/>
      <c r="BC101" s="94"/>
      <c r="BD101" s="94"/>
      <c r="BE101" s="94"/>
      <c r="BF101" s="94"/>
      <c r="BG101" s="94"/>
      <c r="BH101" s="94"/>
      <c r="BI101" s="94"/>
      <c r="BJ101" s="94"/>
      <c r="BK101" s="94"/>
      <c r="BL101" s="94"/>
      <c r="BM101" s="94"/>
      <c r="BN101" s="94"/>
      <c r="BO101" s="94"/>
      <c r="BP101" s="140"/>
      <c r="BQ101" s="3"/>
    </row>
    <row r="102" spans="2:69" ht="7.5" customHeight="1" x14ac:dyDescent="0.15">
      <c r="B102" s="2"/>
      <c r="C102" s="200"/>
      <c r="D102" s="173"/>
      <c r="E102" s="173"/>
      <c r="F102" s="173"/>
      <c r="G102" s="173"/>
      <c r="H102" s="174"/>
      <c r="I102" s="99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41"/>
      <c r="AC102" s="99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100"/>
      <c r="AV102" s="141"/>
      <c r="AW102" s="99"/>
      <c r="AX102" s="100"/>
      <c r="AY102" s="100"/>
      <c r="AZ102" s="100"/>
      <c r="BA102" s="100"/>
      <c r="BB102" s="100"/>
      <c r="BC102" s="100"/>
      <c r="BD102" s="100"/>
      <c r="BE102" s="100"/>
      <c r="BF102" s="100"/>
      <c r="BG102" s="100"/>
      <c r="BH102" s="100"/>
      <c r="BI102" s="100"/>
      <c r="BJ102" s="100"/>
      <c r="BK102" s="100"/>
      <c r="BL102" s="100"/>
      <c r="BM102" s="100"/>
      <c r="BN102" s="100"/>
      <c r="BO102" s="100"/>
      <c r="BP102" s="141"/>
      <c r="BQ102" s="3"/>
    </row>
    <row r="103" spans="2:69" ht="7.5" customHeight="1" x14ac:dyDescent="0.15">
      <c r="B103" s="2"/>
      <c r="C103" s="160" t="s">
        <v>54</v>
      </c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60"/>
      <c r="AD103" s="160"/>
      <c r="AE103" s="160"/>
      <c r="AF103" s="160"/>
      <c r="AG103" s="160"/>
      <c r="AH103" s="160"/>
      <c r="AI103" s="160"/>
      <c r="AJ103" s="160"/>
      <c r="AK103" s="160"/>
      <c r="AL103" s="160"/>
      <c r="AM103" s="160"/>
      <c r="AN103" s="160"/>
      <c r="AO103" s="160"/>
      <c r="AP103" s="160"/>
      <c r="AQ103" s="160"/>
      <c r="AR103" s="160"/>
      <c r="AS103" s="160"/>
      <c r="AT103" s="160"/>
      <c r="AU103" s="160"/>
      <c r="AV103" s="160"/>
      <c r="AW103" s="160"/>
      <c r="AX103" s="160"/>
      <c r="AY103" s="160"/>
      <c r="AZ103" s="160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32"/>
      <c r="BM103" s="32"/>
      <c r="BN103" s="31"/>
      <c r="BO103" s="31"/>
      <c r="BP103" s="24"/>
      <c r="BQ103" s="3"/>
    </row>
    <row r="104" spans="2:69" ht="7.5" customHeight="1" x14ac:dyDescent="0.15">
      <c r="B104" s="2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31"/>
      <c r="BO104" s="31"/>
      <c r="BP104" s="24"/>
      <c r="BQ104" s="3"/>
    </row>
    <row r="105" spans="2:69" ht="7.5" customHeight="1" x14ac:dyDescent="0.15">
      <c r="B105" s="2"/>
      <c r="E105" s="37" t="s">
        <v>35</v>
      </c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136">
        <f>AW84</f>
        <v>0</v>
      </c>
      <c r="T105" s="136"/>
      <c r="U105" s="136"/>
      <c r="V105" s="136"/>
      <c r="W105" s="136"/>
      <c r="X105" s="136"/>
      <c r="Y105" s="136"/>
      <c r="Z105" s="136"/>
      <c r="AA105" s="136"/>
      <c r="AB105" s="136"/>
      <c r="AC105" s="136"/>
      <c r="AD105" s="136"/>
      <c r="AE105" s="136"/>
      <c r="AF105" s="136"/>
      <c r="AG105" s="136"/>
      <c r="AH105" s="136"/>
      <c r="AI105" s="136"/>
      <c r="AJ105" s="136" t="s">
        <v>5</v>
      </c>
      <c r="AK105" s="136"/>
      <c r="AL105" s="136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24"/>
      <c r="BC105" s="24"/>
      <c r="BD105" s="24"/>
      <c r="BE105" s="30"/>
      <c r="BF105" s="30"/>
      <c r="BG105" s="24"/>
      <c r="BH105" s="24"/>
      <c r="BI105" s="24"/>
      <c r="BJ105" s="24"/>
      <c r="BN105" s="31"/>
      <c r="BO105" s="31"/>
      <c r="BP105" s="24"/>
      <c r="BQ105" s="3"/>
    </row>
    <row r="106" spans="2:69" ht="7.5" customHeight="1" x14ac:dyDescent="0.15">
      <c r="B106" s="2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136"/>
      <c r="T106" s="136"/>
      <c r="U106" s="136"/>
      <c r="V106" s="136"/>
      <c r="W106" s="136"/>
      <c r="X106" s="136"/>
      <c r="Y106" s="136"/>
      <c r="Z106" s="136"/>
      <c r="AA106" s="136"/>
      <c r="AB106" s="136"/>
      <c r="AC106" s="136"/>
      <c r="AD106" s="136"/>
      <c r="AE106" s="136"/>
      <c r="AF106" s="136"/>
      <c r="AG106" s="136"/>
      <c r="AH106" s="136"/>
      <c r="AI106" s="136"/>
      <c r="AJ106" s="136"/>
      <c r="AK106" s="136"/>
      <c r="AL106" s="136"/>
      <c r="AM106" s="36" t="s">
        <v>0</v>
      </c>
      <c r="AN106" s="36"/>
      <c r="AO106" s="36"/>
      <c r="AP106" s="36"/>
      <c r="AQ106" s="36"/>
      <c r="AR106" s="36"/>
      <c r="AS106" s="39" t="s">
        <v>22</v>
      </c>
      <c r="AT106" s="39"/>
      <c r="AU106" s="39"/>
      <c r="AV106" s="39"/>
      <c r="AW106" s="244" t="e">
        <f>ROUNDDOWN(AW84/(AC41+AC84),3)</f>
        <v>#DIV/0!</v>
      </c>
      <c r="AX106" s="245"/>
      <c r="AY106" s="245"/>
      <c r="AZ106" s="245"/>
      <c r="BA106" s="245"/>
      <c r="BB106" s="245"/>
      <c r="BC106" s="245"/>
      <c r="BD106" s="245"/>
      <c r="BE106" s="245"/>
      <c r="BF106" s="245"/>
      <c r="BG106" s="245"/>
      <c r="BH106" s="245"/>
      <c r="BI106" s="245"/>
      <c r="BJ106" s="245"/>
      <c r="BK106" s="245"/>
      <c r="BL106" s="245"/>
      <c r="BM106" s="246"/>
      <c r="BN106" s="31"/>
      <c r="BO106" s="31"/>
      <c r="BP106" s="24"/>
      <c r="BQ106" s="3"/>
    </row>
    <row r="107" spans="2:69" ht="7.5" customHeight="1" x14ac:dyDescent="0.15">
      <c r="B107" s="2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63"/>
      <c r="T107" s="163"/>
      <c r="U107" s="163"/>
      <c r="V107" s="163"/>
      <c r="W107" s="163"/>
      <c r="X107" s="163"/>
      <c r="Y107" s="163"/>
      <c r="Z107" s="163"/>
      <c r="AA107" s="163"/>
      <c r="AB107" s="163"/>
      <c r="AC107" s="163"/>
      <c r="AD107" s="163"/>
      <c r="AE107" s="163"/>
      <c r="AF107" s="163"/>
      <c r="AG107" s="163"/>
      <c r="AH107" s="163"/>
      <c r="AI107" s="163"/>
      <c r="AJ107" s="163"/>
      <c r="AK107" s="163"/>
      <c r="AL107" s="163"/>
      <c r="AM107" s="36"/>
      <c r="AN107" s="36"/>
      <c r="AO107" s="36"/>
      <c r="AP107" s="36"/>
      <c r="AQ107" s="36"/>
      <c r="AR107" s="36"/>
      <c r="AS107" s="39"/>
      <c r="AT107" s="39"/>
      <c r="AU107" s="39"/>
      <c r="AV107" s="39"/>
      <c r="AW107" s="247"/>
      <c r="AX107" s="248"/>
      <c r="AY107" s="248"/>
      <c r="AZ107" s="248"/>
      <c r="BA107" s="248"/>
      <c r="BB107" s="248"/>
      <c r="BC107" s="248"/>
      <c r="BD107" s="248"/>
      <c r="BE107" s="248"/>
      <c r="BF107" s="248"/>
      <c r="BG107" s="248"/>
      <c r="BH107" s="248"/>
      <c r="BI107" s="248"/>
      <c r="BJ107" s="248"/>
      <c r="BK107" s="248"/>
      <c r="BL107" s="248"/>
      <c r="BM107" s="249"/>
      <c r="BN107" s="31"/>
      <c r="BO107" s="31"/>
      <c r="BP107" s="24"/>
      <c r="BQ107" s="3"/>
    </row>
    <row r="108" spans="2:69" ht="7.5" customHeight="1" x14ac:dyDescent="0.15">
      <c r="B108" s="2"/>
      <c r="E108" s="37" t="s">
        <v>39</v>
      </c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136">
        <f>AC41+AC84</f>
        <v>0</v>
      </c>
      <c r="T108" s="136"/>
      <c r="U108" s="136"/>
      <c r="V108" s="136"/>
      <c r="W108" s="136"/>
      <c r="X108" s="136"/>
      <c r="Y108" s="136"/>
      <c r="Z108" s="136"/>
      <c r="AA108" s="136"/>
      <c r="AB108" s="136"/>
      <c r="AC108" s="136"/>
      <c r="AD108" s="136"/>
      <c r="AE108" s="136"/>
      <c r="AF108" s="136"/>
      <c r="AG108" s="136"/>
      <c r="AH108" s="136"/>
      <c r="AI108" s="136"/>
      <c r="AJ108" s="136" t="s">
        <v>5</v>
      </c>
      <c r="AK108" s="136"/>
      <c r="AL108" s="136"/>
      <c r="AM108" s="36"/>
      <c r="AN108" s="36"/>
      <c r="AO108" s="36"/>
      <c r="AP108" s="36"/>
      <c r="AQ108" s="36"/>
      <c r="AR108" s="36"/>
      <c r="AS108" s="39"/>
      <c r="AT108" s="39"/>
      <c r="AU108" s="39"/>
      <c r="AV108" s="39"/>
      <c r="AW108" s="247"/>
      <c r="AX108" s="248"/>
      <c r="AY108" s="248"/>
      <c r="AZ108" s="248"/>
      <c r="BA108" s="248"/>
      <c r="BB108" s="248"/>
      <c r="BC108" s="248"/>
      <c r="BD108" s="248"/>
      <c r="BE108" s="248"/>
      <c r="BF108" s="248"/>
      <c r="BG108" s="248"/>
      <c r="BH108" s="248"/>
      <c r="BI108" s="248"/>
      <c r="BJ108" s="248"/>
      <c r="BK108" s="248"/>
      <c r="BL108" s="248"/>
      <c r="BM108" s="249"/>
      <c r="BN108" s="31"/>
      <c r="BO108" s="31"/>
      <c r="BP108" s="24"/>
      <c r="BQ108" s="3"/>
    </row>
    <row r="109" spans="2:69" ht="7.5" customHeight="1" x14ac:dyDescent="0.15">
      <c r="B109" s="2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136"/>
      <c r="T109" s="136"/>
      <c r="U109" s="136"/>
      <c r="V109" s="136"/>
      <c r="W109" s="136"/>
      <c r="X109" s="136"/>
      <c r="Y109" s="136"/>
      <c r="Z109" s="136"/>
      <c r="AA109" s="136"/>
      <c r="AB109" s="136"/>
      <c r="AC109" s="136"/>
      <c r="AD109" s="136"/>
      <c r="AE109" s="136"/>
      <c r="AF109" s="136"/>
      <c r="AG109" s="136"/>
      <c r="AH109" s="136"/>
      <c r="AI109" s="136"/>
      <c r="AJ109" s="136"/>
      <c r="AK109" s="136"/>
      <c r="AL109" s="136"/>
      <c r="AM109" s="36"/>
      <c r="AN109" s="36"/>
      <c r="AO109" s="36"/>
      <c r="AP109" s="36"/>
      <c r="AQ109" s="36"/>
      <c r="AR109" s="36"/>
      <c r="AS109" s="39"/>
      <c r="AT109" s="39"/>
      <c r="AU109" s="39"/>
      <c r="AV109" s="39"/>
      <c r="AW109" s="250"/>
      <c r="AX109" s="251"/>
      <c r="AY109" s="251"/>
      <c r="AZ109" s="251"/>
      <c r="BA109" s="251"/>
      <c r="BB109" s="251"/>
      <c r="BC109" s="251"/>
      <c r="BD109" s="251"/>
      <c r="BE109" s="251"/>
      <c r="BF109" s="251"/>
      <c r="BG109" s="251"/>
      <c r="BH109" s="251"/>
      <c r="BI109" s="251"/>
      <c r="BJ109" s="251"/>
      <c r="BK109" s="251"/>
      <c r="BL109" s="251"/>
      <c r="BM109" s="252"/>
      <c r="BN109" s="31"/>
      <c r="BO109" s="31"/>
      <c r="BP109" s="24"/>
      <c r="BQ109" s="3"/>
    </row>
    <row r="110" spans="2:69" ht="7.5" customHeight="1" x14ac:dyDescent="0.15">
      <c r="B110" s="2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136"/>
      <c r="T110" s="136"/>
      <c r="U110" s="136"/>
      <c r="V110" s="136"/>
      <c r="W110" s="136"/>
      <c r="X110" s="136"/>
      <c r="Y110" s="136"/>
      <c r="Z110" s="136"/>
      <c r="AA110" s="136"/>
      <c r="AB110" s="136"/>
      <c r="AC110" s="136"/>
      <c r="AD110" s="136"/>
      <c r="AE110" s="136"/>
      <c r="AF110" s="136"/>
      <c r="AG110" s="136"/>
      <c r="AH110" s="136"/>
      <c r="AI110" s="136"/>
      <c r="AJ110" s="136"/>
      <c r="AK110" s="136"/>
      <c r="AL110" s="136"/>
      <c r="AM110" s="14"/>
      <c r="AN110" s="14"/>
      <c r="AO110" s="14"/>
      <c r="AP110" s="24"/>
      <c r="AQ110" s="24"/>
      <c r="AR110" s="24"/>
      <c r="AS110" s="30"/>
      <c r="AT110" s="30"/>
      <c r="AU110" s="30"/>
      <c r="AV110" s="30"/>
      <c r="AW110" s="137" t="s">
        <v>23</v>
      </c>
      <c r="AX110" s="137"/>
      <c r="AY110" s="137"/>
      <c r="AZ110" s="137"/>
      <c r="BA110" s="137"/>
      <c r="BB110" s="137"/>
      <c r="BC110" s="137"/>
      <c r="BD110" s="137"/>
      <c r="BE110" s="137"/>
      <c r="BF110" s="137"/>
      <c r="BG110" s="137"/>
      <c r="BH110" s="137"/>
      <c r="BI110" s="137"/>
      <c r="BJ110" s="137"/>
      <c r="BK110" s="137"/>
      <c r="BL110" s="137"/>
      <c r="BM110" s="137"/>
      <c r="BN110" s="31"/>
      <c r="BO110" s="31"/>
      <c r="BP110" s="24"/>
      <c r="BQ110" s="3"/>
    </row>
    <row r="111" spans="2:69" ht="7.5" customHeight="1" x14ac:dyDescent="0.15">
      <c r="B111" s="2"/>
      <c r="C111" s="43" t="s">
        <v>55</v>
      </c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30"/>
      <c r="AW111" s="138"/>
      <c r="AX111" s="138"/>
      <c r="AY111" s="138"/>
      <c r="AZ111" s="138"/>
      <c r="BA111" s="138"/>
      <c r="BB111" s="138"/>
      <c r="BC111" s="138"/>
      <c r="BD111" s="138"/>
      <c r="BE111" s="138"/>
      <c r="BF111" s="138"/>
      <c r="BG111" s="138"/>
      <c r="BH111" s="138"/>
      <c r="BI111" s="138"/>
      <c r="BJ111" s="138"/>
      <c r="BK111" s="138"/>
      <c r="BL111" s="138"/>
      <c r="BM111" s="138"/>
      <c r="BN111" s="31"/>
      <c r="BO111" s="31"/>
      <c r="BP111" s="24"/>
      <c r="BQ111" s="3"/>
    </row>
    <row r="112" spans="2:69" ht="7.5" customHeight="1" x14ac:dyDescent="0.15">
      <c r="B112" s="2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32"/>
      <c r="BM112" s="32"/>
      <c r="BN112" s="32"/>
      <c r="BO112" s="32"/>
      <c r="BP112" s="5"/>
      <c r="BQ112" s="3"/>
    </row>
    <row r="113" spans="2:72" ht="7.5" customHeight="1" x14ac:dyDescent="0.15">
      <c r="B113" s="2"/>
      <c r="C113" s="208" t="s">
        <v>38</v>
      </c>
      <c r="D113" s="208"/>
      <c r="E113" s="208"/>
      <c r="F113" s="208"/>
      <c r="G113" s="208"/>
      <c r="H113" s="208"/>
      <c r="I113" s="208"/>
      <c r="J113" s="208"/>
      <c r="K113" s="208"/>
      <c r="L113" s="208"/>
      <c r="M113" s="208"/>
      <c r="N113" s="208"/>
      <c r="O113" s="208"/>
      <c r="P113" s="208"/>
      <c r="Q113" s="208"/>
      <c r="R113" s="208"/>
      <c r="S113" s="136">
        <f>AW100</f>
        <v>0</v>
      </c>
      <c r="T113" s="136"/>
      <c r="U113" s="136"/>
      <c r="V113" s="136"/>
      <c r="W113" s="136"/>
      <c r="X113" s="136"/>
      <c r="Y113" s="136"/>
      <c r="Z113" s="136"/>
      <c r="AA113" s="136"/>
      <c r="AB113" s="136"/>
      <c r="AC113" s="136"/>
      <c r="AD113" s="136"/>
      <c r="AE113" s="136"/>
      <c r="AF113" s="136"/>
      <c r="AG113" s="136"/>
      <c r="AH113" s="136"/>
      <c r="AI113" s="136"/>
      <c r="AJ113" s="136" t="s">
        <v>5</v>
      </c>
      <c r="AK113" s="136"/>
      <c r="AL113" s="136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24"/>
      <c r="BC113" s="24"/>
      <c r="BD113" s="24"/>
      <c r="BE113" s="30"/>
      <c r="BF113" s="30"/>
      <c r="BG113" s="24"/>
      <c r="BH113" s="24"/>
      <c r="BI113" s="24"/>
      <c r="BJ113" s="24"/>
      <c r="BK113" s="4"/>
      <c r="BL113" s="4"/>
      <c r="BM113" s="4"/>
      <c r="BN113" s="4"/>
      <c r="BO113" s="4"/>
      <c r="BP113" s="5"/>
      <c r="BQ113" s="3"/>
    </row>
    <row r="114" spans="2:72" ht="7.5" customHeight="1" x14ac:dyDescent="0.15">
      <c r="B114" s="2"/>
      <c r="C114" s="208"/>
      <c r="D114" s="208"/>
      <c r="E114" s="208"/>
      <c r="F114" s="208"/>
      <c r="G114" s="208"/>
      <c r="H114" s="208"/>
      <c r="I114" s="208"/>
      <c r="J114" s="208"/>
      <c r="K114" s="208"/>
      <c r="L114" s="208"/>
      <c r="M114" s="208"/>
      <c r="N114" s="208"/>
      <c r="O114" s="208"/>
      <c r="P114" s="208"/>
      <c r="Q114" s="208"/>
      <c r="R114" s="208"/>
      <c r="S114" s="136"/>
      <c r="T114" s="136"/>
      <c r="U114" s="136"/>
      <c r="V114" s="136"/>
      <c r="W114" s="136"/>
      <c r="X114" s="136"/>
      <c r="Y114" s="136"/>
      <c r="Z114" s="136"/>
      <c r="AA114" s="136"/>
      <c r="AB114" s="136"/>
      <c r="AC114" s="136"/>
      <c r="AD114" s="136"/>
      <c r="AE114" s="136"/>
      <c r="AF114" s="136"/>
      <c r="AG114" s="136"/>
      <c r="AH114" s="136"/>
      <c r="AI114" s="136"/>
      <c r="AJ114" s="136"/>
      <c r="AK114" s="136"/>
      <c r="AL114" s="136"/>
      <c r="AM114" s="39" t="s">
        <v>0</v>
      </c>
      <c r="AN114" s="39"/>
      <c r="AO114" s="39"/>
      <c r="AP114" s="39"/>
      <c r="AQ114" s="39"/>
      <c r="AR114" s="39"/>
      <c r="AS114" s="39" t="s">
        <v>22</v>
      </c>
      <c r="AT114" s="39"/>
      <c r="AU114" s="39"/>
      <c r="AV114" s="39"/>
      <c r="AW114" s="244" t="e">
        <f>ROUNDDOWN(AW100/(AC49+AC100),3)</f>
        <v>#DIV/0!</v>
      </c>
      <c r="AX114" s="245"/>
      <c r="AY114" s="245"/>
      <c r="AZ114" s="245"/>
      <c r="BA114" s="245"/>
      <c r="BB114" s="245"/>
      <c r="BC114" s="245"/>
      <c r="BD114" s="245"/>
      <c r="BE114" s="245"/>
      <c r="BF114" s="245"/>
      <c r="BG114" s="245"/>
      <c r="BH114" s="245"/>
      <c r="BI114" s="245"/>
      <c r="BJ114" s="245"/>
      <c r="BK114" s="245"/>
      <c r="BL114" s="245"/>
      <c r="BM114" s="246"/>
      <c r="BN114" s="4"/>
      <c r="BO114" s="4"/>
      <c r="BP114" s="5"/>
      <c r="BQ114" s="3"/>
    </row>
    <row r="115" spans="2:72" ht="7.5" customHeight="1" x14ac:dyDescent="0.15">
      <c r="B115" s="2"/>
      <c r="C115" s="209"/>
      <c r="D115" s="209"/>
      <c r="E115" s="209"/>
      <c r="F115" s="209"/>
      <c r="G115" s="209"/>
      <c r="H115" s="209"/>
      <c r="I115" s="209"/>
      <c r="J115" s="209"/>
      <c r="K115" s="209"/>
      <c r="L115" s="209"/>
      <c r="M115" s="209"/>
      <c r="N115" s="209"/>
      <c r="O115" s="209"/>
      <c r="P115" s="209"/>
      <c r="Q115" s="209"/>
      <c r="R115" s="209"/>
      <c r="S115" s="163"/>
      <c r="T115" s="163"/>
      <c r="U115" s="163"/>
      <c r="V115" s="163"/>
      <c r="W115" s="163"/>
      <c r="X115" s="163"/>
      <c r="Y115" s="163"/>
      <c r="Z115" s="163"/>
      <c r="AA115" s="163"/>
      <c r="AB115" s="163"/>
      <c r="AC115" s="163"/>
      <c r="AD115" s="163"/>
      <c r="AE115" s="163"/>
      <c r="AF115" s="163"/>
      <c r="AG115" s="163"/>
      <c r="AH115" s="163"/>
      <c r="AI115" s="163"/>
      <c r="AJ115" s="163"/>
      <c r="AK115" s="163"/>
      <c r="AL115" s="163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247"/>
      <c r="AX115" s="248"/>
      <c r="AY115" s="248"/>
      <c r="AZ115" s="248"/>
      <c r="BA115" s="248"/>
      <c r="BB115" s="248"/>
      <c r="BC115" s="248"/>
      <c r="BD115" s="248"/>
      <c r="BE115" s="248"/>
      <c r="BF115" s="248"/>
      <c r="BG115" s="248"/>
      <c r="BH115" s="248"/>
      <c r="BI115" s="248"/>
      <c r="BJ115" s="248"/>
      <c r="BK115" s="248"/>
      <c r="BL115" s="248"/>
      <c r="BM115" s="249"/>
      <c r="BN115" s="4"/>
      <c r="BO115" s="4"/>
      <c r="BP115" s="5"/>
      <c r="BQ115" s="3"/>
    </row>
    <row r="116" spans="2:72" ht="7.5" customHeight="1" x14ac:dyDescent="0.15">
      <c r="B116" s="2"/>
      <c r="C116" s="42" t="s">
        <v>50</v>
      </c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136">
        <f>AC49+AC100</f>
        <v>0</v>
      </c>
      <c r="T116" s="136"/>
      <c r="U116" s="136"/>
      <c r="V116" s="136"/>
      <c r="W116" s="136"/>
      <c r="X116" s="136"/>
      <c r="Y116" s="136"/>
      <c r="Z116" s="136"/>
      <c r="AA116" s="136"/>
      <c r="AB116" s="136"/>
      <c r="AC116" s="136"/>
      <c r="AD116" s="136"/>
      <c r="AE116" s="136"/>
      <c r="AF116" s="136"/>
      <c r="AG116" s="136"/>
      <c r="AH116" s="136"/>
      <c r="AI116" s="136"/>
      <c r="AJ116" s="136" t="s">
        <v>5</v>
      </c>
      <c r="AK116" s="136"/>
      <c r="AL116" s="136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247"/>
      <c r="AX116" s="248"/>
      <c r="AY116" s="248"/>
      <c r="AZ116" s="248"/>
      <c r="BA116" s="248"/>
      <c r="BB116" s="248"/>
      <c r="BC116" s="248"/>
      <c r="BD116" s="248"/>
      <c r="BE116" s="248"/>
      <c r="BF116" s="248"/>
      <c r="BG116" s="248"/>
      <c r="BH116" s="248"/>
      <c r="BI116" s="248"/>
      <c r="BJ116" s="248"/>
      <c r="BK116" s="248"/>
      <c r="BL116" s="248"/>
      <c r="BM116" s="249"/>
      <c r="BN116" s="4"/>
      <c r="BO116" s="4"/>
      <c r="BP116" s="5"/>
      <c r="BQ116" s="3"/>
    </row>
    <row r="117" spans="2:72" ht="7.5" customHeight="1" x14ac:dyDescent="0.15">
      <c r="B117" s="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136"/>
      <c r="T117" s="136"/>
      <c r="U117" s="136"/>
      <c r="V117" s="136"/>
      <c r="W117" s="136"/>
      <c r="X117" s="136"/>
      <c r="Y117" s="136"/>
      <c r="Z117" s="136"/>
      <c r="AA117" s="136"/>
      <c r="AB117" s="136"/>
      <c r="AC117" s="136"/>
      <c r="AD117" s="136"/>
      <c r="AE117" s="136"/>
      <c r="AF117" s="136"/>
      <c r="AG117" s="136"/>
      <c r="AH117" s="136"/>
      <c r="AI117" s="136"/>
      <c r="AJ117" s="136"/>
      <c r="AK117" s="136"/>
      <c r="AL117" s="136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250"/>
      <c r="AX117" s="251"/>
      <c r="AY117" s="251"/>
      <c r="AZ117" s="251"/>
      <c r="BA117" s="251"/>
      <c r="BB117" s="251"/>
      <c r="BC117" s="251"/>
      <c r="BD117" s="251"/>
      <c r="BE117" s="251"/>
      <c r="BF117" s="251"/>
      <c r="BG117" s="251"/>
      <c r="BH117" s="251"/>
      <c r="BI117" s="251"/>
      <c r="BJ117" s="251"/>
      <c r="BK117" s="251"/>
      <c r="BL117" s="251"/>
      <c r="BM117" s="252"/>
      <c r="BN117" s="4"/>
      <c r="BO117" s="4"/>
      <c r="BP117" s="5"/>
      <c r="BQ117" s="3"/>
    </row>
    <row r="118" spans="2:72" ht="7.5" customHeight="1" x14ac:dyDescent="0.15">
      <c r="B118" s="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136"/>
      <c r="T118" s="136"/>
      <c r="U118" s="136"/>
      <c r="V118" s="136"/>
      <c r="W118" s="136"/>
      <c r="X118" s="136"/>
      <c r="Y118" s="136"/>
      <c r="Z118" s="136"/>
      <c r="AA118" s="136"/>
      <c r="AB118" s="136"/>
      <c r="AC118" s="136"/>
      <c r="AD118" s="136"/>
      <c r="AE118" s="136"/>
      <c r="AF118" s="136"/>
      <c r="AG118" s="136"/>
      <c r="AH118" s="136"/>
      <c r="AI118" s="136"/>
      <c r="AJ118" s="136"/>
      <c r="AK118" s="136"/>
      <c r="AL118" s="136"/>
      <c r="AM118" s="14"/>
      <c r="AN118" s="14"/>
      <c r="AO118" s="14"/>
      <c r="AP118" s="24"/>
      <c r="AQ118" s="24"/>
      <c r="AR118" s="24"/>
      <c r="AS118" s="30"/>
      <c r="AT118" s="30"/>
      <c r="AU118" s="30"/>
      <c r="AV118" s="30"/>
      <c r="AW118" s="137" t="s">
        <v>23</v>
      </c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4"/>
      <c r="BO118" s="4"/>
      <c r="BP118" s="5"/>
      <c r="BQ118" s="3"/>
    </row>
    <row r="119" spans="2:72" ht="7.5" customHeight="1" x14ac:dyDescent="0.15">
      <c r="B119" s="2"/>
      <c r="C119" s="24"/>
      <c r="D119" s="24"/>
      <c r="E119" s="24"/>
      <c r="F119" s="24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138"/>
      <c r="AX119" s="138"/>
      <c r="AY119" s="138"/>
      <c r="AZ119" s="138"/>
      <c r="BA119" s="138"/>
      <c r="BB119" s="138"/>
      <c r="BC119" s="138"/>
      <c r="BD119" s="138"/>
      <c r="BE119" s="138"/>
      <c r="BF119" s="138"/>
      <c r="BG119" s="138"/>
      <c r="BH119" s="138"/>
      <c r="BI119" s="138"/>
      <c r="BJ119" s="138"/>
      <c r="BK119" s="138"/>
      <c r="BL119" s="138"/>
      <c r="BM119" s="138"/>
      <c r="BN119" s="24"/>
      <c r="BO119" s="24"/>
      <c r="BP119" s="5"/>
      <c r="BQ119" s="3"/>
      <c r="BT119" s="24"/>
    </row>
    <row r="120" spans="2:72" ht="7.5" customHeight="1" x14ac:dyDescent="0.15">
      <c r="B120" s="206" t="s">
        <v>24</v>
      </c>
      <c r="C120" s="206"/>
      <c r="D120" s="206"/>
      <c r="E120" s="206"/>
      <c r="F120" s="206"/>
      <c r="G120" s="206"/>
      <c r="H120" s="206"/>
      <c r="I120" s="206"/>
      <c r="J120" s="206"/>
      <c r="K120" s="206"/>
      <c r="L120" s="206"/>
      <c r="M120" s="206"/>
      <c r="N120" s="206"/>
      <c r="O120" s="206"/>
      <c r="P120" s="206"/>
      <c r="Q120" s="206"/>
      <c r="R120" s="206"/>
      <c r="S120" s="206"/>
      <c r="T120" s="206"/>
      <c r="U120" s="206"/>
      <c r="V120" s="206"/>
      <c r="W120" s="206"/>
      <c r="X120" s="206"/>
      <c r="Y120" s="206"/>
      <c r="Z120" s="206"/>
      <c r="AA120" s="206"/>
      <c r="AB120" s="206"/>
      <c r="AC120" s="206"/>
      <c r="AD120" s="206"/>
      <c r="AE120" s="206"/>
      <c r="AF120" s="206"/>
      <c r="AG120" s="206"/>
      <c r="AH120" s="206"/>
      <c r="AI120" s="206"/>
      <c r="AJ120" s="206"/>
      <c r="AK120" s="206"/>
      <c r="AL120" s="206"/>
      <c r="AM120" s="206"/>
      <c r="AN120" s="206"/>
      <c r="AO120" s="206"/>
      <c r="AP120" s="206"/>
      <c r="AQ120" s="206"/>
      <c r="AR120" s="206"/>
      <c r="AS120" s="206"/>
      <c r="AT120" s="206"/>
      <c r="AU120" s="206"/>
      <c r="AV120" s="206"/>
      <c r="AW120" s="206"/>
      <c r="AX120" s="206"/>
      <c r="AY120" s="206"/>
      <c r="AZ120" s="206"/>
      <c r="BA120" s="206"/>
      <c r="BB120" s="206"/>
      <c r="BC120" s="206"/>
      <c r="BD120" s="206"/>
      <c r="BE120" s="206"/>
      <c r="BF120" s="206"/>
      <c r="BG120" s="206"/>
      <c r="BH120" s="206"/>
      <c r="BI120" s="206"/>
      <c r="BJ120" s="206"/>
      <c r="BK120" s="206"/>
      <c r="BL120" s="206"/>
      <c r="BM120" s="206"/>
      <c r="BN120" s="206"/>
      <c r="BO120" s="206"/>
      <c r="BP120" s="206"/>
      <c r="BQ120" s="206"/>
    </row>
    <row r="121" spans="2:72" ht="7.5" customHeight="1" x14ac:dyDescent="0.15">
      <c r="B121" s="207"/>
      <c r="C121" s="207"/>
      <c r="D121" s="207"/>
      <c r="E121" s="207"/>
      <c r="F121" s="207"/>
      <c r="G121" s="207"/>
      <c r="H121" s="207"/>
      <c r="I121" s="207"/>
      <c r="J121" s="207"/>
      <c r="K121" s="207"/>
      <c r="L121" s="207"/>
      <c r="M121" s="207"/>
      <c r="N121" s="207"/>
      <c r="O121" s="207"/>
      <c r="P121" s="207"/>
      <c r="Q121" s="207"/>
      <c r="R121" s="207"/>
      <c r="S121" s="207"/>
      <c r="T121" s="207"/>
      <c r="U121" s="207"/>
      <c r="V121" s="207"/>
      <c r="W121" s="207"/>
      <c r="X121" s="207"/>
      <c r="Y121" s="207"/>
      <c r="Z121" s="207"/>
      <c r="AA121" s="207"/>
      <c r="AB121" s="207"/>
      <c r="AC121" s="207"/>
      <c r="AD121" s="207"/>
      <c r="AE121" s="207"/>
      <c r="AF121" s="207"/>
      <c r="AG121" s="207"/>
      <c r="AH121" s="207"/>
      <c r="AI121" s="207"/>
      <c r="AJ121" s="207"/>
      <c r="AK121" s="207"/>
      <c r="AL121" s="207"/>
      <c r="AM121" s="207"/>
      <c r="AN121" s="207"/>
      <c r="AO121" s="207"/>
      <c r="AP121" s="207"/>
      <c r="AQ121" s="207"/>
      <c r="AR121" s="207"/>
      <c r="AS121" s="207"/>
      <c r="AT121" s="207"/>
      <c r="AU121" s="207"/>
      <c r="AV121" s="207"/>
      <c r="AW121" s="207"/>
      <c r="AX121" s="207"/>
      <c r="AY121" s="207"/>
      <c r="AZ121" s="207"/>
      <c r="BA121" s="207"/>
      <c r="BB121" s="207"/>
      <c r="BC121" s="207"/>
      <c r="BD121" s="207"/>
      <c r="BE121" s="207"/>
      <c r="BF121" s="207"/>
      <c r="BG121" s="207"/>
      <c r="BH121" s="207"/>
      <c r="BI121" s="207"/>
      <c r="BJ121" s="207"/>
      <c r="BK121" s="207"/>
      <c r="BL121" s="207"/>
      <c r="BM121" s="207"/>
      <c r="BN121" s="207"/>
      <c r="BO121" s="207"/>
      <c r="BP121" s="207"/>
      <c r="BQ121" s="207"/>
    </row>
    <row r="122" spans="2:72" ht="7.5" customHeight="1" x14ac:dyDescent="0.15">
      <c r="B122" s="205" t="s">
        <v>25</v>
      </c>
      <c r="C122" s="205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5"/>
      <c r="AA122" s="205"/>
      <c r="AB122" s="205"/>
      <c r="AC122" s="205"/>
      <c r="AD122" s="205"/>
      <c r="AE122" s="205"/>
      <c r="AF122" s="205"/>
      <c r="AG122" s="205"/>
      <c r="AH122" s="205"/>
      <c r="AI122" s="205"/>
      <c r="AJ122" s="205"/>
      <c r="AK122" s="205"/>
      <c r="AL122" s="205"/>
      <c r="AM122" s="205"/>
      <c r="AN122" s="205"/>
      <c r="AO122" s="205"/>
      <c r="AP122" s="205"/>
      <c r="AQ122" s="205"/>
      <c r="AR122" s="205"/>
      <c r="AS122" s="205"/>
      <c r="AT122" s="205"/>
      <c r="AU122" s="205"/>
      <c r="AV122" s="205"/>
      <c r="AW122" s="205"/>
      <c r="AX122" s="205"/>
      <c r="AY122" s="205"/>
      <c r="AZ122" s="205"/>
      <c r="BA122" s="205"/>
      <c r="BB122" s="205"/>
      <c r="BC122" s="205"/>
      <c r="BD122" s="205"/>
      <c r="BE122" s="205"/>
      <c r="BF122" s="205"/>
      <c r="BG122" s="205"/>
      <c r="BH122" s="205"/>
      <c r="BI122" s="205"/>
      <c r="BJ122" s="205"/>
      <c r="BK122" s="205"/>
      <c r="BL122" s="205"/>
      <c r="BM122" s="205"/>
      <c r="BN122" s="205"/>
      <c r="BO122" s="205"/>
      <c r="BP122" s="205"/>
      <c r="BQ122" s="205"/>
    </row>
    <row r="123" spans="2:72" ht="7.5" customHeight="1" x14ac:dyDescent="0.15">
      <c r="B123" s="205"/>
      <c r="C123" s="205"/>
      <c r="D123" s="205"/>
      <c r="E123" s="205"/>
      <c r="F123" s="205"/>
      <c r="G123" s="205"/>
      <c r="H123" s="205"/>
      <c r="I123" s="205"/>
      <c r="J123" s="205"/>
      <c r="K123" s="205"/>
      <c r="L123" s="205"/>
      <c r="M123" s="205"/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  <c r="Y123" s="205"/>
      <c r="Z123" s="205"/>
      <c r="AA123" s="205"/>
      <c r="AB123" s="205"/>
      <c r="AC123" s="205"/>
      <c r="AD123" s="205"/>
      <c r="AE123" s="205"/>
      <c r="AF123" s="205"/>
      <c r="AG123" s="205"/>
      <c r="AH123" s="205"/>
      <c r="AI123" s="205"/>
      <c r="AJ123" s="205"/>
      <c r="AK123" s="205"/>
      <c r="AL123" s="205"/>
      <c r="AM123" s="205"/>
      <c r="AN123" s="205"/>
      <c r="AO123" s="205"/>
      <c r="AP123" s="205"/>
      <c r="AQ123" s="205"/>
      <c r="AR123" s="205"/>
      <c r="AS123" s="205"/>
      <c r="AT123" s="205"/>
      <c r="AU123" s="205"/>
      <c r="AV123" s="205"/>
      <c r="AW123" s="205"/>
      <c r="AX123" s="205"/>
      <c r="AY123" s="205"/>
      <c r="AZ123" s="205"/>
      <c r="BA123" s="205"/>
      <c r="BB123" s="205"/>
      <c r="BC123" s="205"/>
      <c r="BD123" s="205"/>
      <c r="BE123" s="205"/>
      <c r="BF123" s="205"/>
      <c r="BG123" s="205"/>
      <c r="BH123" s="205"/>
      <c r="BI123" s="205"/>
      <c r="BJ123" s="205"/>
      <c r="BK123" s="205"/>
      <c r="BL123" s="205"/>
      <c r="BM123" s="205"/>
      <c r="BN123" s="205"/>
      <c r="BO123" s="205"/>
      <c r="BP123" s="205"/>
      <c r="BQ123" s="205"/>
    </row>
    <row r="124" spans="2:72" ht="7.5" customHeight="1" x14ac:dyDescent="0.15">
      <c r="B124" s="205" t="s">
        <v>57</v>
      </c>
      <c r="C124" s="205"/>
      <c r="D124" s="205"/>
      <c r="E124" s="205"/>
      <c r="F124" s="205"/>
      <c r="G124" s="205"/>
      <c r="H124" s="205"/>
      <c r="I124" s="205"/>
      <c r="J124" s="205"/>
      <c r="K124" s="205"/>
      <c r="L124" s="205"/>
      <c r="M124" s="205"/>
      <c r="N124" s="205"/>
      <c r="O124" s="205"/>
      <c r="P124" s="205"/>
      <c r="Q124" s="205"/>
      <c r="R124" s="205"/>
      <c r="S124" s="205"/>
      <c r="T124" s="205"/>
      <c r="U124" s="205"/>
      <c r="V124" s="205"/>
      <c r="W124" s="205"/>
      <c r="X124" s="205"/>
      <c r="Y124" s="205"/>
      <c r="Z124" s="205"/>
      <c r="AA124" s="205"/>
      <c r="AB124" s="205"/>
      <c r="AC124" s="205"/>
      <c r="AD124" s="205"/>
      <c r="AE124" s="205"/>
      <c r="AF124" s="205"/>
      <c r="AG124" s="205"/>
      <c r="AH124" s="205"/>
      <c r="AI124" s="205"/>
      <c r="AJ124" s="205"/>
      <c r="AK124" s="205"/>
      <c r="AL124" s="205"/>
      <c r="AM124" s="205"/>
      <c r="AN124" s="205"/>
      <c r="AO124" s="205"/>
      <c r="AP124" s="205"/>
      <c r="AQ124" s="205"/>
      <c r="AR124" s="205"/>
      <c r="AS124" s="205"/>
      <c r="AT124" s="205"/>
      <c r="AU124" s="205"/>
      <c r="AV124" s="205"/>
      <c r="AW124" s="205"/>
      <c r="AX124" s="205"/>
      <c r="AY124" s="205"/>
      <c r="AZ124" s="205"/>
      <c r="BA124" s="205"/>
      <c r="BB124" s="205"/>
      <c r="BC124" s="205"/>
      <c r="BD124" s="205"/>
      <c r="BE124" s="205"/>
      <c r="BF124" s="205"/>
      <c r="BG124" s="205"/>
      <c r="BH124" s="205"/>
      <c r="BI124" s="205"/>
      <c r="BJ124" s="205"/>
      <c r="BK124" s="205"/>
      <c r="BL124" s="205"/>
      <c r="BM124" s="205"/>
      <c r="BN124" s="205"/>
      <c r="BO124" s="205"/>
      <c r="BP124" s="205"/>
      <c r="BQ124" s="205"/>
    </row>
    <row r="125" spans="2:72" ht="7.5" customHeight="1" x14ac:dyDescent="0.15">
      <c r="B125" s="205"/>
      <c r="C125" s="205"/>
      <c r="D125" s="205"/>
      <c r="E125" s="205"/>
      <c r="F125" s="205"/>
      <c r="G125" s="205"/>
      <c r="H125" s="205"/>
      <c r="I125" s="205"/>
      <c r="J125" s="205"/>
      <c r="K125" s="205"/>
      <c r="L125" s="205"/>
      <c r="M125" s="205"/>
      <c r="N125" s="205"/>
      <c r="O125" s="205"/>
      <c r="P125" s="205"/>
      <c r="Q125" s="205"/>
      <c r="R125" s="205"/>
      <c r="S125" s="205"/>
      <c r="T125" s="205"/>
      <c r="U125" s="205"/>
      <c r="V125" s="205"/>
      <c r="W125" s="205"/>
      <c r="X125" s="205"/>
      <c r="Y125" s="205"/>
      <c r="Z125" s="205"/>
      <c r="AA125" s="205"/>
      <c r="AB125" s="205"/>
      <c r="AC125" s="205"/>
      <c r="AD125" s="205"/>
      <c r="AE125" s="205"/>
      <c r="AF125" s="205"/>
      <c r="AG125" s="205"/>
      <c r="AH125" s="205"/>
      <c r="AI125" s="205"/>
      <c r="AJ125" s="205"/>
      <c r="AK125" s="205"/>
      <c r="AL125" s="205"/>
      <c r="AM125" s="205"/>
      <c r="AN125" s="205"/>
      <c r="AO125" s="205"/>
      <c r="AP125" s="205"/>
      <c r="AQ125" s="205"/>
      <c r="AR125" s="205"/>
      <c r="AS125" s="205"/>
      <c r="AT125" s="205"/>
      <c r="AU125" s="205"/>
      <c r="AV125" s="205"/>
      <c r="AW125" s="205"/>
      <c r="AX125" s="205"/>
      <c r="AY125" s="205"/>
      <c r="AZ125" s="205"/>
      <c r="BA125" s="205"/>
      <c r="BB125" s="205"/>
      <c r="BC125" s="205"/>
      <c r="BD125" s="205"/>
      <c r="BE125" s="205"/>
      <c r="BF125" s="205"/>
      <c r="BG125" s="205"/>
      <c r="BH125" s="205"/>
      <c r="BI125" s="205"/>
      <c r="BJ125" s="205"/>
      <c r="BK125" s="205"/>
      <c r="BL125" s="205"/>
      <c r="BM125" s="205"/>
      <c r="BN125" s="205"/>
      <c r="BO125" s="205"/>
      <c r="BP125" s="205"/>
      <c r="BQ125" s="205"/>
    </row>
    <row r="126" spans="2:72" ht="7.5" customHeight="1" x14ac:dyDescent="0.15">
      <c r="C126" s="40" t="s">
        <v>62</v>
      </c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39" t="s">
        <v>28</v>
      </c>
      <c r="AS126" s="39"/>
      <c r="AT126" s="39"/>
      <c r="AU126" s="39"/>
      <c r="AV126" s="39"/>
      <c r="AW126" s="39"/>
      <c r="AX126" s="39"/>
      <c r="AY126" s="41"/>
      <c r="AZ126" s="41"/>
      <c r="BA126" s="41"/>
      <c r="BB126" s="39" t="s">
        <v>3</v>
      </c>
      <c r="BC126" s="39"/>
      <c r="BD126" s="39"/>
      <c r="BE126" s="41"/>
      <c r="BF126" s="41"/>
      <c r="BG126" s="41"/>
      <c r="BH126" s="39" t="s">
        <v>2</v>
      </c>
      <c r="BI126" s="39"/>
      <c r="BJ126" s="39"/>
      <c r="BK126" s="41"/>
      <c r="BL126" s="41"/>
      <c r="BM126" s="41"/>
      <c r="BN126" s="39" t="s">
        <v>1</v>
      </c>
      <c r="BO126" s="39"/>
      <c r="BP126" s="39"/>
    </row>
    <row r="127" spans="2:72" ht="7.5" customHeight="1" x14ac:dyDescent="0.15"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39"/>
      <c r="AS127" s="39"/>
      <c r="AT127" s="39"/>
      <c r="AU127" s="39"/>
      <c r="AV127" s="39"/>
      <c r="AW127" s="39"/>
      <c r="AX127" s="39"/>
      <c r="AY127" s="41"/>
      <c r="AZ127" s="41"/>
      <c r="BA127" s="41"/>
      <c r="BB127" s="39"/>
      <c r="BC127" s="39"/>
      <c r="BD127" s="39"/>
      <c r="BE127" s="41"/>
      <c r="BF127" s="41"/>
      <c r="BG127" s="41"/>
      <c r="BH127" s="39"/>
      <c r="BI127" s="39"/>
      <c r="BJ127" s="39"/>
      <c r="BK127" s="41"/>
      <c r="BL127" s="41"/>
      <c r="BM127" s="41"/>
      <c r="BN127" s="39"/>
      <c r="BO127" s="39"/>
      <c r="BP127" s="39"/>
    </row>
    <row r="128" spans="2:72" ht="7.5" customHeight="1" x14ac:dyDescent="0.15"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39"/>
      <c r="AS128" s="39"/>
      <c r="AT128" s="39"/>
      <c r="AU128" s="39"/>
      <c r="AV128" s="39"/>
      <c r="AW128" s="39"/>
      <c r="AX128" s="39"/>
      <c r="AY128" s="41"/>
      <c r="AZ128" s="41"/>
      <c r="BA128" s="41"/>
      <c r="BB128" s="39"/>
      <c r="BC128" s="39"/>
      <c r="BD128" s="39"/>
      <c r="BE128" s="41"/>
      <c r="BF128" s="41"/>
      <c r="BG128" s="41"/>
      <c r="BH128" s="39"/>
      <c r="BI128" s="39"/>
      <c r="BJ128" s="39"/>
      <c r="BK128" s="41"/>
      <c r="BL128" s="41"/>
      <c r="BM128" s="41"/>
      <c r="BN128" s="39"/>
      <c r="BO128" s="39"/>
      <c r="BP128" s="39"/>
    </row>
    <row r="129" spans="3:68" ht="7.5" customHeight="1" x14ac:dyDescent="0.15">
      <c r="C129" s="40" t="s">
        <v>63</v>
      </c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2" t="s">
        <v>64</v>
      </c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</row>
    <row r="130" spans="3:68" ht="7.5" customHeight="1" x14ac:dyDescent="0.15"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</row>
    <row r="131" spans="3:68" ht="7.5" customHeight="1" x14ac:dyDescent="0.15"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</row>
    <row r="132" spans="3:68" ht="7.5" customHeight="1" x14ac:dyDescent="0.15">
      <c r="AB132" s="37" t="s">
        <v>65</v>
      </c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</row>
    <row r="133" spans="3:68" ht="7.5" customHeight="1" x14ac:dyDescent="0.15"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</row>
    <row r="134" spans="3:68" ht="7.5" customHeight="1" x14ac:dyDescent="0.15"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</row>
    <row r="135" spans="3:68" ht="7.5" customHeight="1" x14ac:dyDescent="0.15">
      <c r="AB135" s="39" t="s">
        <v>66</v>
      </c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9"/>
      <c r="BO135" s="39"/>
      <c r="BP135" s="39"/>
    </row>
    <row r="136" spans="3:68" ht="7.5" customHeight="1" x14ac:dyDescent="0.15"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9"/>
      <c r="BO136" s="39"/>
      <c r="BP136" s="39"/>
    </row>
    <row r="137" spans="3:68" ht="7.5" customHeight="1" x14ac:dyDescent="0.15"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9"/>
      <c r="BO137" s="39"/>
      <c r="BP137" s="39"/>
    </row>
    <row r="138" spans="3:68" ht="7.5" customHeight="1" x14ac:dyDescent="0.15">
      <c r="C138" s="40" t="s">
        <v>67</v>
      </c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35" t="s">
        <v>68</v>
      </c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</row>
    <row r="139" spans="3:68" ht="7.5" customHeight="1" x14ac:dyDescent="0.15"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</row>
    <row r="140" spans="3:68" ht="7.5" customHeight="1" x14ac:dyDescent="0.15"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</row>
    <row r="141" spans="3:68" ht="7.5" customHeight="1" x14ac:dyDescent="0.15">
      <c r="AB141" s="35" t="s">
        <v>69</v>
      </c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</row>
    <row r="142" spans="3:68" ht="7.5" customHeight="1" x14ac:dyDescent="0.15"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</row>
    <row r="143" spans="3:68" ht="7.5" customHeight="1" x14ac:dyDescent="0.15"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</row>
    <row r="144" spans="3:68" ht="7.5" customHeight="1" x14ac:dyDescent="0.15">
      <c r="AB144" s="35" t="s">
        <v>70</v>
      </c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  <c r="BJ144" s="36"/>
      <c r="BK144" s="36"/>
      <c r="BL144" s="36"/>
      <c r="BM144" s="36"/>
      <c r="BN144" s="36"/>
      <c r="BO144" s="36"/>
      <c r="BP144" s="36"/>
    </row>
    <row r="145" spans="28:68" ht="7.5" customHeight="1" x14ac:dyDescent="0.15"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</row>
    <row r="146" spans="28:68" ht="7.5" customHeight="1" x14ac:dyDescent="0.15"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</row>
  </sheetData>
  <mergeCells count="188">
    <mergeCell ref="B122:BQ123"/>
    <mergeCell ref="B124:BQ125"/>
    <mergeCell ref="AU12:BP14"/>
    <mergeCell ref="AU15:BP17"/>
    <mergeCell ref="AU18:BP20"/>
    <mergeCell ref="AU21:BP23"/>
    <mergeCell ref="AU24:BP26"/>
    <mergeCell ref="AW55:BM58"/>
    <mergeCell ref="AW63:BM66"/>
    <mergeCell ref="AW106:BM109"/>
    <mergeCell ref="C116:R118"/>
    <mergeCell ref="S116:AI118"/>
    <mergeCell ref="AJ116:AL118"/>
    <mergeCell ref="AW118:BM119"/>
    <mergeCell ref="B120:BQ121"/>
    <mergeCell ref="AW114:BM117"/>
    <mergeCell ref="C113:R115"/>
    <mergeCell ref="S113:AI115"/>
    <mergeCell ref="AJ113:AL115"/>
    <mergeCell ref="AM114:AR117"/>
    <mergeCell ref="AS114:AV117"/>
    <mergeCell ref="E108:R110"/>
    <mergeCell ref="S108:AI110"/>
    <mergeCell ref="AJ108:AL110"/>
    <mergeCell ref="AW110:BM111"/>
    <mergeCell ref="C111:AU112"/>
    <mergeCell ref="BN98:BP102"/>
    <mergeCell ref="I100:Y102"/>
    <mergeCell ref="AC100:AS102"/>
    <mergeCell ref="AW100:BM102"/>
    <mergeCell ref="C103:AZ104"/>
    <mergeCell ref="E105:R107"/>
    <mergeCell ref="S105:AI107"/>
    <mergeCell ref="AJ105:AL107"/>
    <mergeCell ref="AM106:AR109"/>
    <mergeCell ref="AS106:AV109"/>
    <mergeCell ref="C98:H102"/>
    <mergeCell ref="I98:Y99"/>
    <mergeCell ref="Z98:AB102"/>
    <mergeCell ref="AC98:AS99"/>
    <mergeCell ref="AT98:AV102"/>
    <mergeCell ref="AW98:BM99"/>
    <mergeCell ref="AW92:BP97"/>
    <mergeCell ref="C95:E97"/>
    <mergeCell ref="F95:H97"/>
    <mergeCell ref="I95:Y97"/>
    <mergeCell ref="Z95:AB97"/>
    <mergeCell ref="AC95:AS97"/>
    <mergeCell ref="AT95:AV97"/>
    <mergeCell ref="C92:E94"/>
    <mergeCell ref="F92:H94"/>
    <mergeCell ref="I92:Y94"/>
    <mergeCell ref="Z92:AB94"/>
    <mergeCell ref="AC92:AS94"/>
    <mergeCell ref="AT92:AV94"/>
    <mergeCell ref="BN82:BP86"/>
    <mergeCell ref="I84:Y86"/>
    <mergeCell ref="AC84:AS86"/>
    <mergeCell ref="AW84:BM86"/>
    <mergeCell ref="C87:AT88"/>
    <mergeCell ref="C89:H91"/>
    <mergeCell ref="I89:AB91"/>
    <mergeCell ref="AC89:AV91"/>
    <mergeCell ref="AW89:BP91"/>
    <mergeCell ref="C82:H86"/>
    <mergeCell ref="I82:Y83"/>
    <mergeCell ref="Z82:AB86"/>
    <mergeCell ref="AC82:AS83"/>
    <mergeCell ref="AT82:AV86"/>
    <mergeCell ref="AW82:BM83"/>
    <mergeCell ref="AW73:BP75"/>
    <mergeCell ref="E65:R67"/>
    <mergeCell ref="S65:AI67"/>
    <mergeCell ref="AJ65:AL67"/>
    <mergeCell ref="AW67:BM67"/>
    <mergeCell ref="AW76:BP81"/>
    <mergeCell ref="C79:E81"/>
    <mergeCell ref="F79:H81"/>
    <mergeCell ref="I79:Y81"/>
    <mergeCell ref="Z79:AB81"/>
    <mergeCell ref="AC79:AS81"/>
    <mergeCell ref="AT79:AV81"/>
    <mergeCell ref="C76:E78"/>
    <mergeCell ref="F76:H78"/>
    <mergeCell ref="I76:Y78"/>
    <mergeCell ref="Z76:AB78"/>
    <mergeCell ref="AC76:AS78"/>
    <mergeCell ref="AT76:AV78"/>
    <mergeCell ref="E62:R64"/>
    <mergeCell ref="S62:AI64"/>
    <mergeCell ref="AJ62:AL64"/>
    <mergeCell ref="AM63:AR66"/>
    <mergeCell ref="AS63:AV66"/>
    <mergeCell ref="C68:AT70"/>
    <mergeCell ref="C71:AT72"/>
    <mergeCell ref="C73:H75"/>
    <mergeCell ref="I73:AB75"/>
    <mergeCell ref="AC73:AV75"/>
    <mergeCell ref="AW49:BM51"/>
    <mergeCell ref="BN49:BP51"/>
    <mergeCell ref="C52:AZ53"/>
    <mergeCell ref="E54:R56"/>
    <mergeCell ref="S54:AI56"/>
    <mergeCell ref="AJ54:AL56"/>
    <mergeCell ref="AM55:AR58"/>
    <mergeCell ref="AS55:AV58"/>
    <mergeCell ref="C49:E51"/>
    <mergeCell ref="F49:H51"/>
    <mergeCell ref="I49:Y51"/>
    <mergeCell ref="Z49:AB51"/>
    <mergeCell ref="AC49:AS51"/>
    <mergeCell ref="AT49:AV51"/>
    <mergeCell ref="E57:R59"/>
    <mergeCell ref="S57:AI59"/>
    <mergeCell ref="AJ57:AL59"/>
    <mergeCell ref="AW59:BM60"/>
    <mergeCell ref="C60:AU61"/>
    <mergeCell ref="AW41:BM43"/>
    <mergeCell ref="BN41:BP43"/>
    <mergeCell ref="C44:AT45"/>
    <mergeCell ref="C46:H48"/>
    <mergeCell ref="I46:AB48"/>
    <mergeCell ref="AC46:AV48"/>
    <mergeCell ref="AW46:BP48"/>
    <mergeCell ref="C41:E43"/>
    <mergeCell ref="F41:H43"/>
    <mergeCell ref="I41:Y43"/>
    <mergeCell ref="Z41:AB43"/>
    <mergeCell ref="AC41:AS43"/>
    <mergeCell ref="AT41:AV43"/>
    <mergeCell ref="D29:BO30"/>
    <mergeCell ref="D31:BO32"/>
    <mergeCell ref="C33:AT35"/>
    <mergeCell ref="C36:AT37"/>
    <mergeCell ref="C38:H40"/>
    <mergeCell ref="I38:AB40"/>
    <mergeCell ref="AC38:AV40"/>
    <mergeCell ref="AW38:BP40"/>
    <mergeCell ref="C24:X26"/>
    <mergeCell ref="Y24:AQ26"/>
    <mergeCell ref="AR24:AT26"/>
    <mergeCell ref="D27:BO28"/>
    <mergeCell ref="C21:H23"/>
    <mergeCell ref="I21:X23"/>
    <mergeCell ref="Y21:AQ23"/>
    <mergeCell ref="AR21:AT23"/>
    <mergeCell ref="C18:H20"/>
    <mergeCell ref="I18:X20"/>
    <mergeCell ref="Y18:AQ20"/>
    <mergeCell ref="AR18:AT20"/>
    <mergeCell ref="C15:H17"/>
    <mergeCell ref="I15:X17"/>
    <mergeCell ref="Y15:AQ17"/>
    <mergeCell ref="AR15:AT17"/>
    <mergeCell ref="C1:X2"/>
    <mergeCell ref="B3:BQ5"/>
    <mergeCell ref="C6:AT8"/>
    <mergeCell ref="C9:X11"/>
    <mergeCell ref="Y9:AT11"/>
    <mergeCell ref="AU9:BP11"/>
    <mergeCell ref="C12:H14"/>
    <mergeCell ref="I12:X14"/>
    <mergeCell ref="Y12:AQ14"/>
    <mergeCell ref="AR12:AT14"/>
    <mergeCell ref="C126:AQ128"/>
    <mergeCell ref="AR126:AX128"/>
    <mergeCell ref="AY126:BA128"/>
    <mergeCell ref="BB126:BD128"/>
    <mergeCell ref="BE126:BG128"/>
    <mergeCell ref="BH126:BJ128"/>
    <mergeCell ref="BK126:BM128"/>
    <mergeCell ref="BN126:BP128"/>
    <mergeCell ref="C129:AA131"/>
    <mergeCell ref="AB129:AN131"/>
    <mergeCell ref="AO129:BP131"/>
    <mergeCell ref="AB144:AN146"/>
    <mergeCell ref="AO144:BM146"/>
    <mergeCell ref="BN144:BP146"/>
    <mergeCell ref="AB132:AN134"/>
    <mergeCell ref="AO132:BP134"/>
    <mergeCell ref="AB135:AN137"/>
    <mergeCell ref="AO135:BM137"/>
    <mergeCell ref="BN135:BP137"/>
    <mergeCell ref="C138:AA140"/>
    <mergeCell ref="AB138:AN140"/>
    <mergeCell ref="AO138:BP140"/>
    <mergeCell ref="AB141:AN143"/>
    <mergeCell ref="AO141:BP143"/>
  </mergeCells>
  <phoneticPr fontId="1"/>
  <printOptions horizontalCentered="1"/>
  <pageMargins left="0.70866141732283472" right="0.70866141732283472" top="0.35433070866141736" bottom="0.35433070866141736" header="0.31496062992125984" footer="0.31496062992125984"/>
  <pageSetup paperSize="9" scale="81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記入例 </vt:lpstr>
      <vt:lpstr>添付書類</vt:lpstr>
      <vt:lpstr>添付書類 (数式あり)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木川　研二</dc:creator>
  <cp:lastModifiedBy>山﨑　健</cp:lastModifiedBy>
  <cp:lastPrinted>2021-08-02T07:26:14Z</cp:lastPrinted>
  <dcterms:created xsi:type="dcterms:W3CDTF">2018-09-09T23:46:05Z</dcterms:created>
  <dcterms:modified xsi:type="dcterms:W3CDTF">2023-09-29T04:35:52Z</dcterms:modified>
</cp:coreProperties>
</file>