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X:\R4(2022)\A2企画部\B企画課\01企画係\統計\人口統計\区・自治会別人口世帯数 （R2国調確定値）＊毎月ＨＰ用資料にも有\区・自治会別人口世帯数（R2国調確定値）\R2\"/>
    </mc:Choice>
  </mc:AlternateContent>
  <bookViews>
    <workbookView xWindow="0" yWindow="0" windowWidth="19200" windowHeight="11760"/>
  </bookViews>
  <sheets>
    <sheet name="R2.12.1  " sheetId="15" r:id="rId1"/>
    <sheet name="R2.11.1  " sheetId="14" r:id="rId2"/>
    <sheet name="R2.10.1   " sheetId="1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58" i="13" l="1"/>
  <c r="U59" i="13"/>
  <c r="U60" i="13"/>
  <c r="U61" i="13"/>
  <c r="U62" i="13"/>
  <c r="U63" i="13"/>
  <c r="U64" i="13"/>
  <c r="U65" i="13"/>
  <c r="U66" i="13"/>
  <c r="U57" i="13"/>
  <c r="T58" i="13"/>
  <c r="T59" i="13"/>
  <c r="T60" i="13"/>
  <c r="T61" i="13"/>
  <c r="T62" i="13"/>
  <c r="T63" i="13"/>
  <c r="T64" i="13"/>
  <c r="T65" i="13"/>
  <c r="T66" i="13"/>
  <c r="T57" i="13"/>
  <c r="S67" i="13"/>
  <c r="R67" i="13"/>
  <c r="L67" i="15" l="1"/>
  <c r="L67" i="14"/>
  <c r="L67" i="13" l="1"/>
</calcChain>
</file>

<file path=xl/sharedStrings.xml><?xml version="1.0" encoding="utf-8"?>
<sst xmlns="http://schemas.openxmlformats.org/spreadsheetml/2006/main" count="500" uniqueCount="147">
  <si>
    <t>上原</t>
  </si>
  <si>
    <t>埴原田</t>
  </si>
  <si>
    <t>横内</t>
  </si>
  <si>
    <t>鋳物師屋</t>
  </si>
  <si>
    <t>茅野町</t>
  </si>
  <si>
    <t>北大塩</t>
  </si>
  <si>
    <t>仲町</t>
  </si>
  <si>
    <t>塩沢</t>
  </si>
  <si>
    <t>塚原</t>
  </si>
  <si>
    <t>米沢台</t>
  </si>
  <si>
    <t>本町</t>
  </si>
  <si>
    <t>計</t>
  </si>
  <si>
    <t>城山</t>
  </si>
  <si>
    <t>大日影</t>
  </si>
  <si>
    <t>下槻木</t>
  </si>
  <si>
    <t>高部</t>
  </si>
  <si>
    <t>上槻木</t>
  </si>
  <si>
    <t>新井</t>
  </si>
  <si>
    <t>小屋場</t>
  </si>
  <si>
    <t>安国寺</t>
  </si>
  <si>
    <t>中道</t>
  </si>
  <si>
    <t>中河原</t>
  </si>
  <si>
    <t>南蓼科台</t>
  </si>
  <si>
    <t>茅野</t>
  </si>
  <si>
    <t>若葉台</t>
  </si>
  <si>
    <t>西茅野</t>
  </si>
  <si>
    <t>坂室</t>
  </si>
  <si>
    <t>大沢</t>
  </si>
  <si>
    <t>両久保</t>
  </si>
  <si>
    <t>青柳</t>
  </si>
  <si>
    <t>田沢</t>
  </si>
  <si>
    <t>御狩野</t>
  </si>
  <si>
    <t>丸山</t>
  </si>
  <si>
    <t>金沢上</t>
  </si>
  <si>
    <t>ひばりヶ丘</t>
  </si>
  <si>
    <t>金沢下</t>
  </si>
  <si>
    <t>みどりヶ丘</t>
  </si>
  <si>
    <t>大池</t>
  </si>
  <si>
    <t>西山</t>
  </si>
  <si>
    <t>木舟</t>
  </si>
  <si>
    <t>金沢台</t>
  </si>
  <si>
    <t>長峰</t>
  </si>
  <si>
    <t>新金沢</t>
  </si>
  <si>
    <t>雇用促進住宅</t>
  </si>
  <si>
    <t>東向ヶ丘</t>
  </si>
  <si>
    <t>赤田</t>
  </si>
  <si>
    <t>上菅沢</t>
  </si>
  <si>
    <t>中村</t>
  </si>
  <si>
    <t>山口</t>
  </si>
  <si>
    <t>南大塩</t>
  </si>
  <si>
    <t>松原</t>
  </si>
  <si>
    <t>下菅沢</t>
  </si>
  <si>
    <t>花蒔</t>
  </si>
  <si>
    <t>福沢</t>
  </si>
  <si>
    <t>堀</t>
  </si>
  <si>
    <t>下古田</t>
  </si>
  <si>
    <t>上古田</t>
  </si>
  <si>
    <t>金山</t>
  </si>
  <si>
    <t>御作田</t>
  </si>
  <si>
    <t>須栗平</t>
  </si>
  <si>
    <t>塩之目</t>
  </si>
  <si>
    <t>笹原</t>
  </si>
  <si>
    <t>上場沢</t>
  </si>
  <si>
    <t>白井出</t>
  </si>
  <si>
    <t>広見</t>
  </si>
  <si>
    <t>東平</t>
  </si>
  <si>
    <t>奥蓼科</t>
  </si>
  <si>
    <t>山寺団地</t>
  </si>
  <si>
    <t>柏原</t>
  </si>
  <si>
    <t>湯川</t>
  </si>
  <si>
    <t>芹ヶ沢</t>
  </si>
  <si>
    <t>山田</t>
  </si>
  <si>
    <t>糸萱</t>
  </si>
  <si>
    <t>中沢</t>
  </si>
  <si>
    <t>鉄山</t>
  </si>
  <si>
    <t>田道</t>
  </si>
  <si>
    <t>白樺湖</t>
  </si>
  <si>
    <t>粟沢</t>
  </si>
  <si>
    <t>蓼科</t>
  </si>
  <si>
    <t>神之原</t>
  </si>
  <si>
    <t>緑の村</t>
  </si>
  <si>
    <t>北久保</t>
  </si>
  <si>
    <t>車山</t>
  </si>
  <si>
    <t>上北久保</t>
  </si>
  <si>
    <t>子之神</t>
  </si>
  <si>
    <t>菊沢</t>
  </si>
  <si>
    <t>穴山</t>
  </si>
  <si>
    <t>中大塩2区</t>
  </si>
  <si>
    <t>農場</t>
  </si>
  <si>
    <t>中大塩3区</t>
  </si>
  <si>
    <t>小泉</t>
  </si>
  <si>
    <t>中大塩4区</t>
  </si>
  <si>
    <t>南小泉</t>
  </si>
  <si>
    <t>小堂見</t>
  </si>
  <si>
    <t>中沖</t>
  </si>
  <si>
    <t>緑</t>
  </si>
  <si>
    <t>美濃戸</t>
  </si>
  <si>
    <t>地区</t>
    <phoneticPr fontId="6"/>
  </si>
  <si>
    <t>区･自治会</t>
    <phoneticPr fontId="6"/>
  </si>
  <si>
    <t>世帯数</t>
    <phoneticPr fontId="6"/>
  </si>
  <si>
    <t>向ヶ丘</t>
    <phoneticPr fontId="7"/>
  </si>
  <si>
    <t>旭ヶ丘</t>
    <phoneticPr fontId="6"/>
  </si>
  <si>
    <t>ｻﾝ･ｺｰﾎﾟﾗｽ旭ヶ丘</t>
    <phoneticPr fontId="6"/>
  </si>
  <si>
    <t>墨筋内</t>
    <phoneticPr fontId="7"/>
  </si>
  <si>
    <t>堤久保</t>
    <phoneticPr fontId="7"/>
  </si>
  <si>
    <t>グリーンヒルズ</t>
    <phoneticPr fontId="6"/>
  </si>
  <si>
    <t>蓼科中央高原</t>
    <phoneticPr fontId="6"/>
  </si>
  <si>
    <t>茅野市総計</t>
    <phoneticPr fontId="6"/>
  </si>
  <si>
    <t>男</t>
    <rPh sb="0" eb="1">
      <t>オトコ</t>
    </rPh>
    <phoneticPr fontId="6"/>
  </si>
  <si>
    <t>女</t>
    <rPh sb="0" eb="1">
      <t>オンナ</t>
    </rPh>
    <phoneticPr fontId="6"/>
  </si>
  <si>
    <t>人口計</t>
    <rPh sb="0" eb="2">
      <t>ジンコウ</t>
    </rPh>
    <rPh sb="2" eb="3">
      <t>ケイ</t>
    </rPh>
    <phoneticPr fontId="6"/>
  </si>
  <si>
    <t>人口計</t>
    <rPh sb="2" eb="3">
      <t>ケイ</t>
    </rPh>
    <phoneticPr fontId="6"/>
  </si>
  <si>
    <t>中大塩1区</t>
    <phoneticPr fontId="4"/>
  </si>
  <si>
    <t>ちの地区計</t>
    <rPh sb="2" eb="4">
      <t>チク</t>
    </rPh>
    <rPh sb="4" eb="5">
      <t>ケイ</t>
    </rPh>
    <phoneticPr fontId="4"/>
  </si>
  <si>
    <t>宮川地区計</t>
    <rPh sb="0" eb="2">
      <t>ミヤガワ</t>
    </rPh>
    <rPh sb="2" eb="4">
      <t>チク</t>
    </rPh>
    <rPh sb="4" eb="5">
      <t>ケイ</t>
    </rPh>
    <phoneticPr fontId="4"/>
  </si>
  <si>
    <t>米沢地区計</t>
    <rPh sb="0" eb="2">
      <t>ヨネザワ</t>
    </rPh>
    <rPh sb="2" eb="4">
      <t>チク</t>
    </rPh>
    <rPh sb="4" eb="5">
      <t>ケイ</t>
    </rPh>
    <phoneticPr fontId="4"/>
  </si>
  <si>
    <t>豊平地区計</t>
    <rPh sb="0" eb="2">
      <t>トヨヒラ</t>
    </rPh>
    <rPh sb="2" eb="4">
      <t>チク</t>
    </rPh>
    <rPh sb="4" eb="5">
      <t>ケイ</t>
    </rPh>
    <phoneticPr fontId="4"/>
  </si>
  <si>
    <t>泉野地区計</t>
    <rPh sb="0" eb="2">
      <t>イズミノ</t>
    </rPh>
    <rPh sb="2" eb="4">
      <t>チク</t>
    </rPh>
    <rPh sb="4" eb="5">
      <t>ケイ</t>
    </rPh>
    <phoneticPr fontId="4"/>
  </si>
  <si>
    <t>湖東地区計</t>
    <rPh sb="0" eb="1">
      <t>コ</t>
    </rPh>
    <rPh sb="1" eb="2">
      <t>ヒガシ</t>
    </rPh>
    <rPh sb="2" eb="4">
      <t>チク</t>
    </rPh>
    <rPh sb="4" eb="5">
      <t>ケイ</t>
    </rPh>
    <phoneticPr fontId="4"/>
  </si>
  <si>
    <t>金沢地区計</t>
    <rPh sb="0" eb="2">
      <t>カナザワ</t>
    </rPh>
    <rPh sb="2" eb="4">
      <t>チク</t>
    </rPh>
    <rPh sb="4" eb="5">
      <t>ケイ</t>
    </rPh>
    <phoneticPr fontId="4"/>
  </si>
  <si>
    <t>北山地区計</t>
    <rPh sb="0" eb="2">
      <t>キタヤマ</t>
    </rPh>
    <rPh sb="2" eb="4">
      <t>チク</t>
    </rPh>
    <rPh sb="4" eb="5">
      <t>ケイ</t>
    </rPh>
    <phoneticPr fontId="4"/>
  </si>
  <si>
    <t>地区別（再掲）</t>
    <rPh sb="2" eb="3">
      <t>ベツ</t>
    </rPh>
    <rPh sb="4" eb="6">
      <t>サイケイ</t>
    </rPh>
    <phoneticPr fontId="6"/>
  </si>
  <si>
    <t>人口密度</t>
    <rPh sb="0" eb="2">
      <t>ジンコウ</t>
    </rPh>
    <rPh sb="2" eb="4">
      <t>ミツド</t>
    </rPh>
    <phoneticPr fontId="4"/>
  </si>
  <si>
    <t>面積</t>
    <rPh sb="0" eb="2">
      <t>メンセキ</t>
    </rPh>
    <phoneticPr fontId="4"/>
  </si>
  <si>
    <t>人/㎢</t>
    <rPh sb="0" eb="1">
      <t>ニン</t>
    </rPh>
    <phoneticPr fontId="4"/>
  </si>
  <si>
    <t>㎢</t>
    <phoneticPr fontId="4"/>
  </si>
  <si>
    <t>玉川地区計</t>
    <rPh sb="0" eb="2">
      <t>タマガワ</t>
    </rPh>
    <rPh sb="2" eb="4">
      <t>チク</t>
    </rPh>
    <rPh sb="4" eb="5">
      <t>ケイ</t>
    </rPh>
    <phoneticPr fontId="4"/>
  </si>
  <si>
    <t>中大塩地区計</t>
    <rPh sb="0" eb="3">
      <t>ナカオオシオ</t>
    </rPh>
    <rPh sb="3" eb="5">
      <t>チク</t>
    </rPh>
    <rPh sb="5" eb="6">
      <t>ケイ</t>
    </rPh>
    <phoneticPr fontId="4"/>
  </si>
  <si>
    <t xml:space="preserve">  茅野市 地区別、区・自治会別人口及び世帯数</t>
    <rPh sb="6" eb="8">
      <t>チク</t>
    </rPh>
    <rPh sb="8" eb="9">
      <t>ベツ</t>
    </rPh>
    <rPh sb="10" eb="11">
      <t>ク</t>
    </rPh>
    <rPh sb="12" eb="15">
      <t>ジチカイ</t>
    </rPh>
    <rPh sb="15" eb="16">
      <t>ベツ</t>
    </rPh>
    <rPh sb="18" eb="19">
      <t>オヨ</t>
    </rPh>
    <phoneticPr fontId="2"/>
  </si>
  <si>
    <t>宮川</t>
    <rPh sb="0" eb="1">
      <t>ミヤ</t>
    </rPh>
    <rPh sb="1" eb="2">
      <t>カワ</t>
    </rPh>
    <phoneticPr fontId="4"/>
  </si>
  <si>
    <t>米沢</t>
    <rPh sb="0" eb="1">
      <t>コメ</t>
    </rPh>
    <rPh sb="1" eb="2">
      <t>サワ</t>
    </rPh>
    <phoneticPr fontId="4"/>
  </si>
  <si>
    <t>豊平</t>
    <rPh sb="0" eb="1">
      <t>トヨ</t>
    </rPh>
    <rPh sb="1" eb="2">
      <t>ヒラ</t>
    </rPh>
    <phoneticPr fontId="4"/>
  </si>
  <si>
    <t>玉川</t>
    <rPh sb="0" eb="1">
      <t>タマ</t>
    </rPh>
    <rPh sb="1" eb="2">
      <t>カワ</t>
    </rPh>
    <phoneticPr fontId="4"/>
  </si>
  <si>
    <t>泉野</t>
    <rPh sb="0" eb="1">
      <t>イズミ</t>
    </rPh>
    <rPh sb="1" eb="2">
      <t>ノ</t>
    </rPh>
    <phoneticPr fontId="4"/>
  </si>
  <si>
    <t>金沢</t>
    <rPh sb="0" eb="1">
      <t>カネ</t>
    </rPh>
    <rPh sb="1" eb="2">
      <t>サワ</t>
    </rPh>
    <phoneticPr fontId="4"/>
  </si>
  <si>
    <t>湖東</t>
    <rPh sb="0" eb="1">
      <t>コ</t>
    </rPh>
    <rPh sb="1" eb="2">
      <t>ヒガシ</t>
    </rPh>
    <phoneticPr fontId="4"/>
  </si>
  <si>
    <t>北山</t>
    <rPh sb="0" eb="1">
      <t>キタ</t>
    </rPh>
    <rPh sb="1" eb="2">
      <t>ヤマ</t>
    </rPh>
    <phoneticPr fontId="4"/>
  </si>
  <si>
    <t>中大塩</t>
    <rPh sb="0" eb="1">
      <t>ナカ</t>
    </rPh>
    <rPh sb="1" eb="3">
      <t>オオシオ</t>
    </rPh>
    <phoneticPr fontId="4"/>
  </si>
  <si>
    <t>企画部地域戦略課広報戦略係</t>
    <rPh sb="0" eb="2">
      <t>キカク</t>
    </rPh>
    <rPh sb="2" eb="3">
      <t>ブ</t>
    </rPh>
    <rPh sb="3" eb="5">
      <t>チイキ</t>
    </rPh>
    <rPh sb="5" eb="7">
      <t>センリャク</t>
    </rPh>
    <rPh sb="7" eb="8">
      <t>カ</t>
    </rPh>
    <rPh sb="8" eb="10">
      <t>コウホウ</t>
    </rPh>
    <rPh sb="10" eb="12">
      <t>センリャク</t>
    </rPh>
    <rPh sb="12" eb="13">
      <t>カカリ</t>
    </rPh>
    <phoneticPr fontId="4"/>
  </si>
  <si>
    <t>ちの</t>
    <phoneticPr fontId="4"/>
  </si>
  <si>
    <t>※</t>
    <phoneticPr fontId="3"/>
  </si>
  <si>
    <t>令和2年国勢調査に基づく推計結果。（茅野市独自集計）</t>
    <rPh sb="0" eb="2">
      <t>レイワ</t>
    </rPh>
    <rPh sb="3" eb="4">
      <t>ネン</t>
    </rPh>
    <rPh sb="4" eb="6">
      <t>コクセイ</t>
    </rPh>
    <rPh sb="6" eb="8">
      <t>チョウサ</t>
    </rPh>
    <rPh sb="9" eb="10">
      <t>モト</t>
    </rPh>
    <rPh sb="12" eb="14">
      <t>スイケイ</t>
    </rPh>
    <rPh sb="14" eb="16">
      <t>ケッカ</t>
    </rPh>
    <rPh sb="18" eb="21">
      <t>チノシ</t>
    </rPh>
    <rPh sb="21" eb="23">
      <t>ドクジ</t>
    </rPh>
    <rPh sb="23" eb="25">
      <t>シュウケイ</t>
    </rPh>
    <phoneticPr fontId="4"/>
  </si>
  <si>
    <t>令和2年国勢調査に基づく推計結果。（茅野市独自集計）</t>
    <rPh sb="0" eb="1">
      <t>レイ</t>
    </rPh>
    <rPh sb="1" eb="2">
      <t>ワ</t>
    </rPh>
    <rPh sb="3" eb="4">
      <t>ネン</t>
    </rPh>
    <rPh sb="4" eb="6">
      <t>コクセイ</t>
    </rPh>
    <rPh sb="6" eb="8">
      <t>チョウサ</t>
    </rPh>
    <rPh sb="9" eb="10">
      <t>モト</t>
    </rPh>
    <rPh sb="12" eb="14">
      <t>スイケイ</t>
    </rPh>
    <rPh sb="14" eb="16">
      <t>ケッカ</t>
    </rPh>
    <rPh sb="18" eb="21">
      <t>チノシ</t>
    </rPh>
    <rPh sb="21" eb="23">
      <t>ドクジ</t>
    </rPh>
    <rPh sb="23" eb="25">
      <t>シュウケイ</t>
    </rPh>
    <phoneticPr fontId="4"/>
  </si>
  <si>
    <t>令和2年10月1日現在</t>
  </si>
  <si>
    <t>令和2年10月1日現在</t>
    <rPh sb="0" eb="2">
      <t>レイワ</t>
    </rPh>
    <rPh sb="3" eb="4">
      <t>ネン</t>
    </rPh>
    <rPh sb="6" eb="7">
      <t>ガツ</t>
    </rPh>
    <rPh sb="8" eb="11">
      <t>ニチゲンザイ</t>
    </rPh>
    <phoneticPr fontId="4"/>
  </si>
  <si>
    <t>令和2年11月1日現在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4"/>
  </si>
  <si>
    <t>令和2年12月1日現在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</si>
</sst>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_ ;[Red]\-#,##0\ "/>
    <numFmt numFmtId="177" formatCode="\+#,##0;\-#,##0;&quot;±&quot;0"/>
    <numFmt numFmtId="178" formatCode="0_ ;[Red]\-0\ "/>
    <numFmt numFmtId="179" formatCode="#,##0_);[Red]\(#,##0\)"/>
    <numFmt numFmtId="180" formatCode="#,##0.0_ ;[Red]\-#,##0.0\ "/>
    <numFmt numFmtId="181" formatCode="#,##0.0_ "/>
    <numFmt numFmtId="182" formatCode="#,##0_ "/>
  </numFmts>
  <fonts count="1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name val="ＭＳ Ｐ明朝"/>
      <family val="1"/>
      <charset val="128"/>
    </font>
    <font>
      <sz val="9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0" fontId="5" fillId="0" borderId="0"/>
    <xf numFmtId="38" fontId="1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38" fontId="8" fillId="0" borderId="0" xfId="2" applyFont="1"/>
    <xf numFmtId="0" fontId="8" fillId="0" borderId="0" xfId="2" applyNumberFormat="1" applyFont="1"/>
    <xf numFmtId="177" fontId="8" fillId="0" borderId="0" xfId="2" applyNumberFormat="1" applyFont="1"/>
    <xf numFmtId="178" fontId="8" fillId="0" borderId="0" xfId="2" applyNumberFormat="1" applyFont="1"/>
    <xf numFmtId="179" fontId="8" fillId="0" borderId="0" xfId="2" applyNumberFormat="1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/>
    </xf>
    <xf numFmtId="176" fontId="14" fillId="0" borderId="0" xfId="1" applyNumberFormat="1" applyFont="1" applyAlignment="1">
      <alignment horizontal="right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38" fontId="8" fillId="0" borderId="8" xfId="2" applyFont="1" applyBorder="1" applyAlignment="1">
      <alignment horizontal="center" vertical="center" shrinkToFit="1"/>
    </xf>
    <xf numFmtId="176" fontId="8" fillId="0" borderId="8" xfId="2" applyNumberFormat="1" applyFont="1" applyBorder="1" applyAlignment="1">
      <alignment horizontal="center" vertical="center"/>
    </xf>
    <xf numFmtId="38" fontId="8" fillId="0" borderId="21" xfId="1" applyFont="1" applyBorder="1" applyAlignment="1">
      <alignment horizontal="right" vertical="center"/>
    </xf>
    <xf numFmtId="38" fontId="8" fillId="0" borderId="12" xfId="1" applyFont="1" applyBorder="1" applyAlignment="1">
      <alignment horizontal="right" vertical="center"/>
    </xf>
    <xf numFmtId="38" fontId="8" fillId="0" borderId="20" xfId="1" applyFont="1" applyBorder="1" applyAlignment="1">
      <alignment horizontal="right" vertical="center"/>
    </xf>
    <xf numFmtId="38" fontId="9" fillId="0" borderId="6" xfId="2" applyFont="1" applyBorder="1" applyAlignment="1">
      <alignment horizontal="distributed" vertical="center"/>
    </xf>
    <xf numFmtId="38" fontId="9" fillId="0" borderId="1" xfId="1" applyFont="1" applyBorder="1" applyAlignment="1">
      <alignment horizontal="right" vertical="center"/>
    </xf>
    <xf numFmtId="38" fontId="9" fillId="0" borderId="1" xfId="1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38" fontId="11" fillId="0" borderId="0" xfId="1" applyFont="1">
      <alignment vertical="center"/>
    </xf>
    <xf numFmtId="38" fontId="8" fillId="0" borderId="8" xfId="1" applyFont="1" applyBorder="1" applyAlignment="1">
      <alignment horizontal="center" vertical="center"/>
    </xf>
    <xf numFmtId="38" fontId="11" fillId="0" borderId="21" xfId="1" applyFont="1" applyBorder="1">
      <alignment vertical="center"/>
    </xf>
    <xf numFmtId="38" fontId="11" fillId="0" borderId="12" xfId="1" applyFont="1" applyBorder="1">
      <alignment vertical="center"/>
    </xf>
    <xf numFmtId="38" fontId="11" fillId="0" borderId="15" xfId="1" applyFont="1" applyBorder="1">
      <alignment vertical="center"/>
    </xf>
    <xf numFmtId="0" fontId="13" fillId="0" borderId="0" xfId="0" applyFont="1" applyAlignment="1">
      <alignment horizontal="right" vertical="center"/>
    </xf>
    <xf numFmtId="0" fontId="13" fillId="0" borderId="0" xfId="0" applyFont="1">
      <alignment vertical="center"/>
    </xf>
    <xf numFmtId="38" fontId="8" fillId="0" borderId="19" xfId="2" applyFont="1" applyBorder="1" applyAlignment="1">
      <alignment horizontal="left" vertical="center"/>
    </xf>
    <xf numFmtId="38" fontId="8" fillId="0" borderId="13" xfId="2" quotePrefix="1" applyFont="1" applyBorder="1" applyAlignment="1">
      <alignment horizontal="left" vertical="center"/>
    </xf>
    <xf numFmtId="38" fontId="8" fillId="0" borderId="19" xfId="2" applyFont="1" applyBorder="1" applyAlignment="1">
      <alignment horizontal="left" vertical="center" shrinkToFit="1"/>
    </xf>
    <xf numFmtId="0" fontId="13" fillId="0" borderId="0" xfId="0" applyFont="1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38" fontId="11" fillId="0" borderId="26" xfId="1" applyFont="1" applyBorder="1">
      <alignment vertical="center"/>
    </xf>
    <xf numFmtId="38" fontId="8" fillId="0" borderId="25" xfId="2" applyFont="1" applyBorder="1" applyAlignment="1">
      <alignment horizontal="left" vertical="center"/>
    </xf>
    <xf numFmtId="38" fontId="8" fillId="0" borderId="23" xfId="2" applyFont="1" applyBorder="1" applyAlignment="1">
      <alignment horizontal="left" vertical="center"/>
    </xf>
    <xf numFmtId="38" fontId="8" fillId="0" borderId="13" xfId="2" applyFont="1" applyBorder="1" applyAlignment="1">
      <alignment horizontal="left" vertical="center"/>
    </xf>
    <xf numFmtId="38" fontId="8" fillId="0" borderId="11" xfId="2" applyFont="1" applyBorder="1" applyAlignment="1">
      <alignment horizontal="left" vertical="center"/>
    </xf>
    <xf numFmtId="38" fontId="8" fillId="0" borderId="13" xfId="2" applyFont="1" applyBorder="1" applyAlignment="1">
      <alignment horizontal="left" vertical="center" shrinkToFit="1"/>
    </xf>
    <xf numFmtId="38" fontId="9" fillId="0" borderId="4" xfId="2" applyFont="1" applyBorder="1" applyAlignment="1">
      <alignment horizontal="center" vertical="center"/>
    </xf>
    <xf numFmtId="38" fontId="9" fillId="0" borderId="5" xfId="2" applyFont="1" applyBorder="1" applyAlignment="1">
      <alignment horizontal="center" vertical="center"/>
    </xf>
    <xf numFmtId="180" fontId="8" fillId="0" borderId="0" xfId="2" applyNumberFormat="1" applyFont="1"/>
    <xf numFmtId="181" fontId="8" fillId="0" borderId="0" xfId="2" applyNumberFormat="1" applyFont="1"/>
    <xf numFmtId="182" fontId="8" fillId="0" borderId="0" xfId="2" applyNumberFormat="1" applyFont="1"/>
    <xf numFmtId="38" fontId="8" fillId="0" borderId="8" xfId="2" applyFont="1" applyBorder="1" applyAlignment="1">
      <alignment horizontal="center" vertical="distributed" textRotation="255" justifyLastLine="1"/>
    </xf>
    <xf numFmtId="38" fontId="8" fillId="0" borderId="24" xfId="2" applyFont="1" applyBorder="1" applyAlignment="1">
      <alignment horizontal="center" vertical="distributed" textRotation="255" justifyLastLine="1"/>
    </xf>
    <xf numFmtId="38" fontId="8" fillId="0" borderId="2" xfId="2" applyFont="1" applyBorder="1" applyAlignment="1">
      <alignment horizontal="center" vertical="distributed" textRotation="255" justifyLastLine="1"/>
    </xf>
    <xf numFmtId="0" fontId="9" fillId="0" borderId="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38" fontId="9" fillId="0" borderId="8" xfId="1" applyFont="1" applyBorder="1" applyAlignment="1">
      <alignment horizontal="right" vertical="center"/>
    </xf>
    <xf numFmtId="38" fontId="9" fillId="0" borderId="2" xfId="1" applyFont="1" applyBorder="1" applyAlignment="1">
      <alignment horizontal="right" vertical="center"/>
    </xf>
    <xf numFmtId="0" fontId="11" fillId="0" borderId="17" xfId="0" applyFont="1" applyBorder="1" applyAlignment="1">
      <alignment horizontal="distributed" vertical="center" justifyLastLine="1" shrinkToFit="1"/>
    </xf>
    <xf numFmtId="0" fontId="11" fillId="0" borderId="16" xfId="0" applyFont="1" applyBorder="1" applyAlignment="1">
      <alignment horizontal="distributed" vertical="center" justifyLastLine="1" shrinkToFit="1"/>
    </xf>
    <xf numFmtId="0" fontId="13" fillId="0" borderId="7" xfId="0" applyFont="1" applyBorder="1" applyAlignment="1">
      <alignment horizontal="right" vertical="center"/>
    </xf>
    <xf numFmtId="0" fontId="13" fillId="0" borderId="10" xfId="0" applyFont="1" applyBorder="1" applyAlignment="1">
      <alignment horizontal="right" vertical="center"/>
    </xf>
    <xf numFmtId="0" fontId="11" fillId="0" borderId="13" xfId="0" applyFont="1" applyBorder="1" applyAlignment="1">
      <alignment horizontal="distributed" vertical="center" justifyLastLine="1"/>
    </xf>
    <xf numFmtId="0" fontId="11" fillId="0" borderId="14" xfId="0" applyFont="1" applyBorder="1" applyAlignment="1">
      <alignment horizontal="distributed" vertical="center" justifyLastLine="1"/>
    </xf>
    <xf numFmtId="38" fontId="8" fillId="0" borderId="7" xfId="2" applyFont="1" applyBorder="1" applyAlignment="1">
      <alignment horizontal="center" vertical="center"/>
    </xf>
    <xf numFmtId="38" fontId="8" fillId="0" borderId="10" xfId="2" applyFont="1" applyBorder="1" applyAlignment="1">
      <alignment horizontal="center" vertical="center"/>
    </xf>
    <xf numFmtId="0" fontId="11" fillId="0" borderId="25" xfId="0" applyFont="1" applyBorder="1" applyAlignment="1">
      <alignment horizontal="distributed" vertical="center" justifyLastLine="1"/>
    </xf>
    <xf numFmtId="0" fontId="11" fillId="0" borderId="22" xfId="0" applyFont="1" applyBorder="1" applyAlignment="1">
      <alignment horizontal="distributed" vertical="center" justifyLastLine="1"/>
    </xf>
    <xf numFmtId="38" fontId="9" fillId="0" borderId="4" xfId="2" applyFont="1" applyBorder="1" applyAlignment="1">
      <alignment horizontal="center" vertical="center" shrinkToFit="1"/>
    </xf>
    <xf numFmtId="38" fontId="9" fillId="0" borderId="5" xfId="2" applyFont="1" applyBorder="1" applyAlignment="1">
      <alignment horizontal="center" vertical="center" shrinkToFit="1"/>
    </xf>
    <xf numFmtId="38" fontId="8" fillId="0" borderId="25" xfId="2" applyFont="1" applyBorder="1" applyAlignment="1">
      <alignment horizontal="left" vertical="center" shrinkToFit="1"/>
    </xf>
    <xf numFmtId="38" fontId="8" fillId="0" borderId="23" xfId="2" applyFont="1" applyBorder="1" applyAlignment="1">
      <alignment horizontal="left" vertical="center" shrinkToFit="1"/>
    </xf>
    <xf numFmtId="38" fontId="8" fillId="0" borderId="13" xfId="2" applyFont="1" applyBorder="1" applyAlignment="1">
      <alignment horizontal="left" vertical="center" shrinkToFit="1"/>
    </xf>
    <xf numFmtId="38" fontId="8" fillId="0" borderId="11" xfId="2" applyFont="1" applyBorder="1" applyAlignment="1">
      <alignment horizontal="left" vertical="center" shrinkToFit="1"/>
    </xf>
    <xf numFmtId="38" fontId="8" fillId="0" borderId="17" xfId="2" applyFont="1" applyBorder="1" applyAlignment="1">
      <alignment horizontal="left" vertical="center" shrinkToFit="1"/>
    </xf>
    <xf numFmtId="38" fontId="8" fillId="0" borderId="18" xfId="2" applyFont="1" applyBorder="1" applyAlignment="1">
      <alignment horizontal="left" vertical="center" shrinkToFit="1"/>
    </xf>
    <xf numFmtId="38" fontId="9" fillId="0" borderId="4" xfId="2" applyFont="1" applyBorder="1" applyAlignment="1">
      <alignment horizontal="center" vertical="center"/>
    </xf>
    <xf numFmtId="38" fontId="9" fillId="0" borderId="5" xfId="2" applyFont="1" applyBorder="1" applyAlignment="1">
      <alignment horizontal="center" vertical="center"/>
    </xf>
    <xf numFmtId="38" fontId="8" fillId="0" borderId="25" xfId="2" applyFont="1" applyBorder="1" applyAlignment="1">
      <alignment horizontal="left" vertical="center"/>
    </xf>
    <xf numFmtId="38" fontId="8" fillId="0" borderId="23" xfId="2" applyFont="1" applyBorder="1" applyAlignment="1">
      <alignment horizontal="left" vertical="center"/>
    </xf>
    <xf numFmtId="38" fontId="8" fillId="0" borderId="13" xfId="2" applyFont="1" applyBorder="1" applyAlignment="1">
      <alignment horizontal="left" vertical="center"/>
    </xf>
    <xf numFmtId="38" fontId="8" fillId="0" borderId="11" xfId="2" applyFont="1" applyBorder="1" applyAlignment="1">
      <alignment horizontal="left" vertical="center"/>
    </xf>
    <xf numFmtId="38" fontId="8" fillId="0" borderId="17" xfId="2" applyFont="1" applyBorder="1" applyAlignment="1">
      <alignment horizontal="left" vertical="center"/>
    </xf>
    <xf numFmtId="38" fontId="8" fillId="0" borderId="18" xfId="2" applyFont="1" applyBorder="1" applyAlignment="1">
      <alignment horizontal="left" vertical="center"/>
    </xf>
    <xf numFmtId="0" fontId="8" fillId="0" borderId="17" xfId="2" quotePrefix="1" applyNumberFormat="1" applyFont="1" applyBorder="1" applyAlignment="1">
      <alignment horizontal="center" vertical="center" shrinkToFit="1"/>
    </xf>
    <xf numFmtId="0" fontId="8" fillId="0" borderId="18" xfId="2" quotePrefix="1" applyNumberFormat="1" applyFont="1" applyBorder="1" applyAlignment="1">
      <alignment horizontal="center" vertical="center" shrinkToFit="1"/>
    </xf>
    <xf numFmtId="38" fontId="8" fillId="0" borderId="25" xfId="2" quotePrefix="1" applyFont="1" applyBorder="1" applyAlignment="1">
      <alignment horizontal="left" vertical="center"/>
    </xf>
    <xf numFmtId="38" fontId="8" fillId="0" borderId="23" xfId="2" quotePrefix="1" applyFont="1" applyBorder="1" applyAlignment="1">
      <alignment horizontal="left" vertical="center"/>
    </xf>
    <xf numFmtId="38" fontId="8" fillId="0" borderId="6" xfId="2" applyFont="1" applyBorder="1" applyAlignment="1">
      <alignment horizontal="center" vertical="center" shrinkToFit="1"/>
    </xf>
    <xf numFmtId="38" fontId="8" fillId="0" borderId="3" xfId="2" applyFont="1" applyBorder="1" applyAlignment="1">
      <alignment horizontal="center" vertical="center" shrinkToFit="1"/>
    </xf>
  </cellXfs>
  <cellStyles count="5">
    <cellStyle name="桁区切り" xfId="1" builtinId="6"/>
    <cellStyle name="桁区切り 2 2" xfId="2"/>
    <cellStyle name="桁区切り 9" xfId="4"/>
    <cellStyle name="標準" xfId="0" builtinId="0"/>
    <cellStyle name="標準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1"/>
  <sheetViews>
    <sheetView tabSelected="1" workbookViewId="0"/>
  </sheetViews>
  <sheetFormatPr defaultRowHeight="13.5" x14ac:dyDescent="0.15"/>
  <cols>
    <col min="1" max="1" width="3.75" style="7" customWidth="1"/>
    <col min="2" max="2" width="12.25" style="7" customWidth="1"/>
    <col min="3" max="4" width="7.875" style="7" customWidth="1"/>
    <col min="5" max="5" width="8.625" style="7" customWidth="1"/>
    <col min="6" max="6" width="8.875" style="7" customWidth="1"/>
    <col min="7" max="7" width="4" style="7" customWidth="1"/>
    <col min="8" max="8" width="3.75" style="7" customWidth="1"/>
    <col min="9" max="9" width="8.5" style="22" customWidth="1"/>
    <col min="10" max="10" width="7.875" style="7" customWidth="1"/>
    <col min="11" max="12" width="7.75" style="7" customWidth="1"/>
    <col min="13" max="13" width="8.625" style="7" customWidth="1"/>
    <col min="14" max="14" width="5" style="4" customWidth="1"/>
    <col min="15" max="15" width="5.5" style="1" bestFit="1" customWidth="1"/>
    <col min="16" max="16" width="5.25" style="3" bestFit="1" customWidth="1"/>
    <col min="17" max="17" width="5.5" style="1" bestFit="1" customWidth="1"/>
    <col min="18" max="18" width="5.25" style="3" bestFit="1" customWidth="1"/>
    <col min="19" max="19" width="4.5" style="1" bestFit="1" customWidth="1"/>
    <col min="20" max="20" width="5.25" style="3" bestFit="1" customWidth="1"/>
    <col min="21" max="21" width="5.5" style="1" bestFit="1" customWidth="1"/>
    <col min="22" max="16384" width="9" style="7"/>
  </cols>
  <sheetData>
    <row r="1" spans="1:22" ht="21.75" customHeight="1" x14ac:dyDescent="0.15">
      <c r="A1" s="5"/>
      <c r="B1" s="34" t="s">
        <v>128</v>
      </c>
      <c r="G1" s="6"/>
      <c r="H1" s="6"/>
      <c r="I1" s="8"/>
      <c r="L1" s="9"/>
      <c r="M1" s="10" t="s">
        <v>146</v>
      </c>
      <c r="N1" s="7"/>
      <c r="O1" s="7"/>
      <c r="P1" s="7"/>
      <c r="Q1" s="7"/>
      <c r="R1" s="7"/>
      <c r="S1" s="7"/>
      <c r="T1" s="7"/>
      <c r="U1" s="7"/>
    </row>
    <row r="2" spans="1:22" s="13" customFormat="1" ht="12" x14ac:dyDescent="0.15">
      <c r="A2" s="11"/>
      <c r="B2" s="12"/>
      <c r="G2" s="12"/>
      <c r="H2" s="12"/>
      <c r="L2" s="10"/>
      <c r="M2" s="9" t="s">
        <v>138</v>
      </c>
      <c r="O2" s="10"/>
    </row>
    <row r="3" spans="1:22" ht="13.5" customHeight="1" x14ac:dyDescent="0.15">
      <c r="A3" s="14" t="s">
        <v>97</v>
      </c>
      <c r="B3" s="14" t="s">
        <v>98</v>
      </c>
      <c r="C3" s="15" t="s">
        <v>99</v>
      </c>
      <c r="D3" s="15" t="s">
        <v>110</v>
      </c>
      <c r="E3" s="15" t="s">
        <v>108</v>
      </c>
      <c r="F3" s="15" t="s">
        <v>109</v>
      </c>
      <c r="G3" s="14" t="s">
        <v>97</v>
      </c>
      <c r="H3" s="87" t="s">
        <v>98</v>
      </c>
      <c r="I3" s="88"/>
      <c r="J3" s="15" t="s">
        <v>99</v>
      </c>
      <c r="K3" s="15" t="s">
        <v>111</v>
      </c>
      <c r="L3" s="15" t="s">
        <v>108</v>
      </c>
      <c r="M3" s="15" t="s">
        <v>109</v>
      </c>
      <c r="N3" s="7"/>
      <c r="O3" s="2"/>
      <c r="P3" s="1"/>
      <c r="Q3" s="3"/>
      <c r="R3" s="1"/>
      <c r="S3" s="3"/>
      <c r="T3" s="1"/>
      <c r="U3" s="3"/>
      <c r="V3" s="1"/>
    </row>
    <row r="4" spans="1:22" ht="13.5" customHeight="1" x14ac:dyDescent="0.15">
      <c r="A4" s="48" t="s">
        <v>139</v>
      </c>
      <c r="B4" s="38" t="s">
        <v>0</v>
      </c>
      <c r="C4" s="16">
        <v>1580</v>
      </c>
      <c r="D4" s="16">
        <v>3150</v>
      </c>
      <c r="E4" s="16">
        <v>1648</v>
      </c>
      <c r="F4" s="16">
        <v>1502</v>
      </c>
      <c r="G4" s="48" t="s">
        <v>133</v>
      </c>
      <c r="H4" s="77" t="s">
        <v>13</v>
      </c>
      <c r="I4" s="78"/>
      <c r="J4" s="16">
        <v>62</v>
      </c>
      <c r="K4" s="16">
        <v>160</v>
      </c>
      <c r="L4" s="16">
        <v>80</v>
      </c>
      <c r="M4" s="16">
        <v>80</v>
      </c>
      <c r="N4" s="7"/>
      <c r="O4" s="2"/>
      <c r="P4" s="1"/>
      <c r="Q4" s="3"/>
      <c r="R4" s="1"/>
      <c r="S4" s="3"/>
      <c r="T4" s="1"/>
      <c r="U4" s="3"/>
      <c r="V4" s="1"/>
    </row>
    <row r="5" spans="1:22" ht="13.5" customHeight="1" x14ac:dyDescent="0.15">
      <c r="A5" s="49"/>
      <c r="B5" s="40" t="s">
        <v>2</v>
      </c>
      <c r="C5" s="17">
        <v>705</v>
      </c>
      <c r="D5" s="17">
        <v>1548</v>
      </c>
      <c r="E5" s="17">
        <v>828</v>
      </c>
      <c r="F5" s="17">
        <v>720</v>
      </c>
      <c r="G5" s="49"/>
      <c r="H5" s="79" t="s">
        <v>14</v>
      </c>
      <c r="I5" s="80"/>
      <c r="J5" s="17">
        <v>124</v>
      </c>
      <c r="K5" s="17">
        <v>351</v>
      </c>
      <c r="L5" s="17">
        <v>173</v>
      </c>
      <c r="M5" s="17">
        <v>178</v>
      </c>
      <c r="N5" s="7"/>
      <c r="O5" s="2"/>
      <c r="P5" s="1"/>
      <c r="Q5" s="3"/>
      <c r="R5" s="1"/>
      <c r="S5" s="3"/>
      <c r="T5" s="1"/>
      <c r="U5" s="3"/>
      <c r="V5" s="1"/>
    </row>
    <row r="6" spans="1:22" ht="13.5" customHeight="1" x14ac:dyDescent="0.15">
      <c r="A6" s="49"/>
      <c r="B6" s="40" t="s">
        <v>4</v>
      </c>
      <c r="C6" s="17">
        <v>259</v>
      </c>
      <c r="D6" s="17">
        <v>641</v>
      </c>
      <c r="E6" s="17">
        <v>314</v>
      </c>
      <c r="F6" s="17">
        <v>327</v>
      </c>
      <c r="G6" s="49"/>
      <c r="H6" s="79" t="s">
        <v>16</v>
      </c>
      <c r="I6" s="80"/>
      <c r="J6" s="17">
        <v>104</v>
      </c>
      <c r="K6" s="17">
        <v>292</v>
      </c>
      <c r="L6" s="17">
        <v>136</v>
      </c>
      <c r="M6" s="17">
        <v>156</v>
      </c>
      <c r="N6" s="7"/>
      <c r="O6" s="2"/>
      <c r="P6" s="1"/>
      <c r="Q6" s="3"/>
      <c r="R6" s="1"/>
      <c r="S6" s="3"/>
      <c r="T6" s="1"/>
      <c r="U6" s="3"/>
      <c r="V6" s="1"/>
    </row>
    <row r="7" spans="1:22" ht="13.5" customHeight="1" x14ac:dyDescent="0.15">
      <c r="A7" s="49"/>
      <c r="B7" s="40" t="s">
        <v>6</v>
      </c>
      <c r="C7" s="17">
        <v>472</v>
      </c>
      <c r="D7" s="17">
        <v>1052</v>
      </c>
      <c r="E7" s="17">
        <v>546</v>
      </c>
      <c r="F7" s="17">
        <v>506</v>
      </c>
      <c r="G7" s="49"/>
      <c r="H7" s="79" t="s">
        <v>18</v>
      </c>
      <c r="I7" s="80"/>
      <c r="J7" s="17">
        <v>59</v>
      </c>
      <c r="K7" s="17">
        <v>146</v>
      </c>
      <c r="L7" s="17">
        <v>70</v>
      </c>
      <c r="M7" s="17">
        <v>76</v>
      </c>
      <c r="N7" s="7"/>
      <c r="O7" s="2"/>
      <c r="P7" s="1"/>
      <c r="Q7" s="3"/>
      <c r="R7" s="1"/>
      <c r="S7" s="3"/>
      <c r="T7" s="1"/>
      <c r="U7" s="3"/>
      <c r="V7" s="1"/>
    </row>
    <row r="8" spans="1:22" ht="13.5" customHeight="1" x14ac:dyDescent="0.15">
      <c r="A8" s="49"/>
      <c r="B8" s="40" t="s">
        <v>8</v>
      </c>
      <c r="C8" s="17">
        <v>938</v>
      </c>
      <c r="D8" s="17">
        <v>2109</v>
      </c>
      <c r="E8" s="17">
        <v>1046</v>
      </c>
      <c r="F8" s="17">
        <v>1063</v>
      </c>
      <c r="G8" s="49"/>
      <c r="H8" s="79" t="s">
        <v>20</v>
      </c>
      <c r="I8" s="80"/>
      <c r="J8" s="17">
        <v>224</v>
      </c>
      <c r="K8" s="17">
        <v>575</v>
      </c>
      <c r="L8" s="17">
        <v>266</v>
      </c>
      <c r="M8" s="17">
        <v>309</v>
      </c>
      <c r="N8" s="7"/>
      <c r="O8" s="2"/>
      <c r="P8" s="1"/>
      <c r="Q8" s="3"/>
      <c r="R8" s="1"/>
      <c r="S8" s="3"/>
      <c r="T8" s="1"/>
      <c r="U8" s="3"/>
      <c r="V8" s="1"/>
    </row>
    <row r="9" spans="1:22" ht="13.5" customHeight="1" x14ac:dyDescent="0.15">
      <c r="A9" s="49"/>
      <c r="B9" s="40" t="s">
        <v>10</v>
      </c>
      <c r="C9" s="17">
        <v>1010</v>
      </c>
      <c r="D9" s="17">
        <v>2163</v>
      </c>
      <c r="E9" s="17">
        <v>1147</v>
      </c>
      <c r="F9" s="17">
        <v>1016</v>
      </c>
      <c r="G9" s="49"/>
      <c r="H9" s="71" t="s">
        <v>22</v>
      </c>
      <c r="I9" s="72"/>
      <c r="J9" s="17">
        <v>137</v>
      </c>
      <c r="K9" s="17">
        <v>217</v>
      </c>
      <c r="L9" s="17">
        <v>108</v>
      </c>
      <c r="M9" s="17">
        <v>109</v>
      </c>
      <c r="N9" s="7"/>
      <c r="O9" s="2"/>
      <c r="P9" s="1"/>
      <c r="Q9" s="3"/>
      <c r="R9" s="1"/>
      <c r="S9" s="3"/>
      <c r="T9" s="1"/>
      <c r="U9" s="3"/>
      <c r="V9" s="1"/>
    </row>
    <row r="10" spans="1:22" ht="13.5" customHeight="1" x14ac:dyDescent="0.15">
      <c r="A10" s="49"/>
      <c r="B10" s="30" t="s">
        <v>12</v>
      </c>
      <c r="C10" s="18">
        <v>230</v>
      </c>
      <c r="D10" s="18">
        <v>562</v>
      </c>
      <c r="E10" s="18">
        <v>291</v>
      </c>
      <c r="F10" s="18">
        <v>271</v>
      </c>
      <c r="G10" s="49"/>
      <c r="H10" s="81" t="s">
        <v>24</v>
      </c>
      <c r="I10" s="82"/>
      <c r="J10" s="18">
        <v>98</v>
      </c>
      <c r="K10" s="18">
        <v>244</v>
      </c>
      <c r="L10" s="18">
        <v>124</v>
      </c>
      <c r="M10" s="18">
        <v>120</v>
      </c>
      <c r="N10" s="7"/>
      <c r="O10" s="2"/>
      <c r="P10" s="1"/>
      <c r="Q10" s="3"/>
      <c r="R10" s="1"/>
      <c r="S10" s="3"/>
      <c r="T10" s="1"/>
      <c r="U10" s="3"/>
      <c r="V10" s="1"/>
    </row>
    <row r="11" spans="1:22" ht="13.5" customHeight="1" x14ac:dyDescent="0.15">
      <c r="A11" s="50"/>
      <c r="B11" s="19" t="s">
        <v>11</v>
      </c>
      <c r="C11" s="20">
        <v>5194</v>
      </c>
      <c r="D11" s="20">
        <v>11225</v>
      </c>
      <c r="E11" s="20">
        <v>5820</v>
      </c>
      <c r="F11" s="20">
        <v>5405</v>
      </c>
      <c r="G11" s="50"/>
      <c r="H11" s="75" t="s">
        <v>11</v>
      </c>
      <c r="I11" s="76"/>
      <c r="J11" s="20">
        <v>808</v>
      </c>
      <c r="K11" s="20">
        <v>1985</v>
      </c>
      <c r="L11" s="20">
        <v>957</v>
      </c>
      <c r="M11" s="20">
        <v>1028</v>
      </c>
      <c r="N11" s="7"/>
      <c r="O11" s="2"/>
      <c r="P11" s="1"/>
      <c r="Q11" s="3"/>
      <c r="R11" s="1"/>
      <c r="S11" s="3"/>
      <c r="T11" s="1"/>
      <c r="U11" s="3"/>
      <c r="V11" s="1"/>
    </row>
    <row r="12" spans="1:22" ht="13.5" customHeight="1" x14ac:dyDescent="0.15">
      <c r="A12" s="48" t="s">
        <v>129</v>
      </c>
      <c r="B12" s="38" t="s">
        <v>15</v>
      </c>
      <c r="C12" s="16">
        <v>122</v>
      </c>
      <c r="D12" s="16">
        <v>291</v>
      </c>
      <c r="E12" s="16">
        <v>135</v>
      </c>
      <c r="F12" s="16">
        <v>156</v>
      </c>
      <c r="G12" s="48" t="s">
        <v>134</v>
      </c>
      <c r="H12" s="38" t="s">
        <v>27</v>
      </c>
      <c r="I12" s="39"/>
      <c r="J12" s="16">
        <v>78</v>
      </c>
      <c r="K12" s="16">
        <v>217</v>
      </c>
      <c r="L12" s="16">
        <v>115</v>
      </c>
      <c r="M12" s="16">
        <v>102</v>
      </c>
      <c r="N12" s="7"/>
      <c r="O12" s="2"/>
      <c r="P12" s="1"/>
      <c r="Q12" s="3"/>
      <c r="R12" s="1"/>
      <c r="S12" s="3"/>
      <c r="T12" s="1"/>
      <c r="U12" s="3"/>
      <c r="V12" s="1"/>
    </row>
    <row r="13" spans="1:22" ht="13.5" customHeight="1" x14ac:dyDescent="0.15">
      <c r="A13" s="49"/>
      <c r="B13" s="40" t="s">
        <v>17</v>
      </c>
      <c r="C13" s="17">
        <v>128</v>
      </c>
      <c r="D13" s="17">
        <v>306</v>
      </c>
      <c r="E13" s="17">
        <v>143</v>
      </c>
      <c r="F13" s="17">
        <v>163</v>
      </c>
      <c r="G13" s="49"/>
      <c r="H13" s="40" t="s">
        <v>29</v>
      </c>
      <c r="I13" s="41"/>
      <c r="J13" s="17">
        <v>64</v>
      </c>
      <c r="K13" s="17">
        <v>141</v>
      </c>
      <c r="L13" s="17">
        <v>76</v>
      </c>
      <c r="M13" s="17">
        <v>65</v>
      </c>
      <c r="N13" s="7"/>
      <c r="O13" s="2"/>
      <c r="P13" s="1"/>
      <c r="Q13" s="3"/>
      <c r="R13" s="1"/>
      <c r="S13" s="3"/>
      <c r="T13" s="1"/>
      <c r="U13" s="3"/>
      <c r="V13" s="1"/>
    </row>
    <row r="14" spans="1:22" ht="13.5" customHeight="1" x14ac:dyDescent="0.15">
      <c r="A14" s="49"/>
      <c r="B14" s="40" t="s">
        <v>19</v>
      </c>
      <c r="C14" s="17">
        <v>327</v>
      </c>
      <c r="D14" s="17">
        <v>797</v>
      </c>
      <c r="E14" s="17">
        <v>403</v>
      </c>
      <c r="F14" s="17">
        <v>394</v>
      </c>
      <c r="G14" s="49"/>
      <c r="H14" s="40" t="s">
        <v>31</v>
      </c>
      <c r="I14" s="41"/>
      <c r="J14" s="17">
        <v>136</v>
      </c>
      <c r="K14" s="17">
        <v>306</v>
      </c>
      <c r="L14" s="17">
        <v>156</v>
      </c>
      <c r="M14" s="17">
        <v>150</v>
      </c>
      <c r="N14" s="7"/>
      <c r="O14" s="2"/>
      <c r="P14" s="1"/>
      <c r="Q14" s="3"/>
      <c r="R14" s="1"/>
      <c r="S14" s="3"/>
      <c r="T14" s="1"/>
      <c r="U14" s="3"/>
      <c r="V14" s="1"/>
    </row>
    <row r="15" spans="1:22" ht="13.5" customHeight="1" x14ac:dyDescent="0.15">
      <c r="A15" s="49"/>
      <c r="B15" s="40" t="s">
        <v>21</v>
      </c>
      <c r="C15" s="17">
        <v>330</v>
      </c>
      <c r="D15" s="17">
        <v>675</v>
      </c>
      <c r="E15" s="17">
        <v>351</v>
      </c>
      <c r="F15" s="17">
        <v>324</v>
      </c>
      <c r="G15" s="49"/>
      <c r="H15" s="40" t="s">
        <v>33</v>
      </c>
      <c r="I15" s="41"/>
      <c r="J15" s="17">
        <v>100</v>
      </c>
      <c r="K15" s="17">
        <v>275</v>
      </c>
      <c r="L15" s="17">
        <v>130</v>
      </c>
      <c r="M15" s="17">
        <v>145</v>
      </c>
      <c r="N15" s="7"/>
      <c r="O15" s="2"/>
      <c r="P15" s="1"/>
      <c r="Q15" s="3"/>
      <c r="R15" s="1"/>
      <c r="S15" s="3"/>
      <c r="T15" s="1"/>
      <c r="U15" s="3"/>
      <c r="V15" s="1"/>
    </row>
    <row r="16" spans="1:22" ht="13.5" customHeight="1" x14ac:dyDescent="0.15">
      <c r="A16" s="49"/>
      <c r="B16" s="40" t="s">
        <v>23</v>
      </c>
      <c r="C16" s="17">
        <v>925</v>
      </c>
      <c r="D16" s="17">
        <v>2171</v>
      </c>
      <c r="E16" s="17">
        <v>1008</v>
      </c>
      <c r="F16" s="17">
        <v>1163</v>
      </c>
      <c r="G16" s="49"/>
      <c r="H16" s="40" t="s">
        <v>35</v>
      </c>
      <c r="I16" s="41"/>
      <c r="J16" s="17">
        <v>169</v>
      </c>
      <c r="K16" s="17">
        <v>583</v>
      </c>
      <c r="L16" s="17">
        <v>298</v>
      </c>
      <c r="M16" s="17">
        <v>285</v>
      </c>
      <c r="N16" s="7"/>
      <c r="O16" s="2"/>
      <c r="P16" s="1"/>
      <c r="Q16" s="3"/>
      <c r="R16" s="1"/>
      <c r="S16" s="3"/>
      <c r="T16" s="1"/>
      <c r="U16" s="3"/>
      <c r="V16" s="1"/>
    </row>
    <row r="17" spans="1:22" ht="13.5" customHeight="1" x14ac:dyDescent="0.15">
      <c r="A17" s="49"/>
      <c r="B17" s="40" t="s">
        <v>25</v>
      </c>
      <c r="C17" s="17">
        <v>355</v>
      </c>
      <c r="D17" s="17">
        <v>924</v>
      </c>
      <c r="E17" s="17">
        <v>464</v>
      </c>
      <c r="F17" s="17">
        <v>460</v>
      </c>
      <c r="G17" s="49"/>
      <c r="H17" s="40" t="s">
        <v>37</v>
      </c>
      <c r="I17" s="41"/>
      <c r="J17" s="17">
        <v>72</v>
      </c>
      <c r="K17" s="17">
        <v>169</v>
      </c>
      <c r="L17" s="17">
        <v>80</v>
      </c>
      <c r="M17" s="17">
        <v>89</v>
      </c>
      <c r="N17" s="7"/>
      <c r="O17" s="2"/>
      <c r="P17" s="1"/>
      <c r="Q17" s="3"/>
      <c r="R17" s="1"/>
      <c r="S17" s="3"/>
      <c r="T17" s="1"/>
      <c r="U17" s="3"/>
      <c r="V17" s="1"/>
    </row>
    <row r="18" spans="1:22" ht="13.5" customHeight="1" x14ac:dyDescent="0.15">
      <c r="A18" s="49"/>
      <c r="B18" s="40" t="s">
        <v>26</v>
      </c>
      <c r="C18" s="17">
        <v>162</v>
      </c>
      <c r="D18" s="17">
        <v>447</v>
      </c>
      <c r="E18" s="17">
        <v>205</v>
      </c>
      <c r="F18" s="17">
        <v>242</v>
      </c>
      <c r="G18" s="49"/>
      <c r="H18" s="40" t="s">
        <v>39</v>
      </c>
      <c r="I18" s="41"/>
      <c r="J18" s="17">
        <v>94</v>
      </c>
      <c r="K18" s="17">
        <v>300</v>
      </c>
      <c r="L18" s="17">
        <v>151</v>
      </c>
      <c r="M18" s="17">
        <v>149</v>
      </c>
      <c r="N18" s="7"/>
      <c r="O18" s="2"/>
      <c r="P18" s="1"/>
      <c r="Q18" s="3"/>
      <c r="R18" s="1"/>
      <c r="S18" s="3"/>
      <c r="T18" s="1"/>
      <c r="U18" s="3"/>
      <c r="V18" s="1"/>
    </row>
    <row r="19" spans="1:22" ht="13.5" customHeight="1" x14ac:dyDescent="0.15">
      <c r="A19" s="49"/>
      <c r="B19" s="40" t="s">
        <v>28</v>
      </c>
      <c r="C19" s="17">
        <v>759</v>
      </c>
      <c r="D19" s="17">
        <v>1966</v>
      </c>
      <c r="E19" s="17">
        <v>941</v>
      </c>
      <c r="F19" s="17">
        <v>1025</v>
      </c>
      <c r="G19" s="49"/>
      <c r="H19" s="40" t="s">
        <v>40</v>
      </c>
      <c r="I19" s="41"/>
      <c r="J19" s="17">
        <v>40</v>
      </c>
      <c r="K19" s="17">
        <v>94</v>
      </c>
      <c r="L19" s="17">
        <v>45</v>
      </c>
      <c r="M19" s="17">
        <v>49</v>
      </c>
      <c r="N19" s="7"/>
      <c r="O19" s="2"/>
      <c r="P19" s="1"/>
      <c r="Q19" s="3"/>
      <c r="R19" s="1"/>
      <c r="S19" s="3"/>
      <c r="T19" s="1"/>
      <c r="U19" s="3"/>
      <c r="V19" s="1"/>
    </row>
    <row r="20" spans="1:22" ht="13.5" customHeight="1" x14ac:dyDescent="0.15">
      <c r="A20" s="49"/>
      <c r="B20" s="40" t="s">
        <v>30</v>
      </c>
      <c r="C20" s="17">
        <v>128</v>
      </c>
      <c r="D20" s="17">
        <v>369</v>
      </c>
      <c r="E20" s="17">
        <v>176</v>
      </c>
      <c r="F20" s="17">
        <v>193</v>
      </c>
      <c r="G20" s="49"/>
      <c r="H20" s="40" t="s">
        <v>42</v>
      </c>
      <c r="I20" s="41"/>
      <c r="J20" s="17">
        <v>61</v>
      </c>
      <c r="K20" s="17">
        <v>139</v>
      </c>
      <c r="L20" s="17">
        <v>71</v>
      </c>
      <c r="M20" s="17">
        <v>68</v>
      </c>
      <c r="N20" s="7"/>
      <c r="O20" s="2"/>
      <c r="P20" s="1"/>
      <c r="Q20" s="3"/>
      <c r="R20" s="1"/>
      <c r="S20" s="3"/>
      <c r="T20" s="1"/>
      <c r="U20" s="3"/>
      <c r="V20" s="1"/>
    </row>
    <row r="21" spans="1:22" ht="13.5" customHeight="1" x14ac:dyDescent="0.15">
      <c r="A21" s="49"/>
      <c r="B21" s="40" t="s">
        <v>32</v>
      </c>
      <c r="C21" s="17">
        <v>152</v>
      </c>
      <c r="D21" s="17">
        <v>432</v>
      </c>
      <c r="E21" s="17">
        <v>225</v>
      </c>
      <c r="F21" s="17">
        <v>207</v>
      </c>
      <c r="G21" s="49"/>
      <c r="H21" s="40" t="s">
        <v>101</v>
      </c>
      <c r="I21" s="41"/>
      <c r="J21" s="17">
        <v>51</v>
      </c>
      <c r="K21" s="17">
        <v>139</v>
      </c>
      <c r="L21" s="17">
        <v>71</v>
      </c>
      <c r="M21" s="17">
        <v>68</v>
      </c>
      <c r="N21" s="7"/>
      <c r="O21" s="2"/>
      <c r="P21" s="1"/>
      <c r="Q21" s="3"/>
      <c r="R21" s="1"/>
      <c r="S21" s="3"/>
      <c r="T21" s="1"/>
      <c r="U21" s="3"/>
      <c r="V21" s="1"/>
    </row>
    <row r="22" spans="1:22" ht="13.5" customHeight="1" x14ac:dyDescent="0.15">
      <c r="A22" s="49"/>
      <c r="B22" s="42" t="s">
        <v>34</v>
      </c>
      <c r="C22" s="17">
        <v>211</v>
      </c>
      <c r="D22" s="17">
        <v>535</v>
      </c>
      <c r="E22" s="17">
        <v>220</v>
      </c>
      <c r="F22" s="17">
        <v>315</v>
      </c>
      <c r="G22" s="49"/>
      <c r="H22" s="83" t="s">
        <v>102</v>
      </c>
      <c r="I22" s="84"/>
      <c r="J22" s="18">
        <v>52</v>
      </c>
      <c r="K22" s="18">
        <v>135</v>
      </c>
      <c r="L22" s="18">
        <v>68</v>
      </c>
      <c r="M22" s="18">
        <v>67</v>
      </c>
      <c r="N22" s="7"/>
      <c r="O22" s="2"/>
      <c r="P22" s="1"/>
      <c r="Q22" s="3"/>
      <c r="R22" s="1"/>
      <c r="S22" s="3"/>
      <c r="T22" s="1"/>
      <c r="U22" s="3"/>
      <c r="V22" s="1"/>
    </row>
    <row r="23" spans="1:22" ht="13.5" customHeight="1" x14ac:dyDescent="0.15">
      <c r="A23" s="49"/>
      <c r="B23" s="42" t="s">
        <v>36</v>
      </c>
      <c r="C23" s="17">
        <v>164</v>
      </c>
      <c r="D23" s="17">
        <v>331</v>
      </c>
      <c r="E23" s="17">
        <v>166</v>
      </c>
      <c r="F23" s="17">
        <v>165</v>
      </c>
      <c r="G23" s="50"/>
      <c r="H23" s="43" t="s">
        <v>11</v>
      </c>
      <c r="I23" s="44"/>
      <c r="J23" s="20">
        <v>917</v>
      </c>
      <c r="K23" s="20">
        <v>2498</v>
      </c>
      <c r="L23" s="20">
        <v>1261</v>
      </c>
      <c r="M23" s="20">
        <v>1237</v>
      </c>
      <c r="N23" s="7"/>
      <c r="O23" s="2"/>
      <c r="P23" s="1"/>
      <c r="Q23" s="3"/>
      <c r="R23" s="1"/>
      <c r="S23" s="3"/>
      <c r="T23" s="1"/>
      <c r="U23" s="3"/>
      <c r="V23" s="1"/>
    </row>
    <row r="24" spans="1:22" ht="13.5" customHeight="1" x14ac:dyDescent="0.15">
      <c r="A24" s="49"/>
      <c r="B24" s="40" t="s">
        <v>38</v>
      </c>
      <c r="C24" s="17">
        <v>189</v>
      </c>
      <c r="D24" s="17">
        <v>500</v>
      </c>
      <c r="E24" s="17">
        <v>254</v>
      </c>
      <c r="F24" s="17">
        <v>246</v>
      </c>
      <c r="G24" s="48" t="s">
        <v>135</v>
      </c>
      <c r="H24" s="85" t="s">
        <v>46</v>
      </c>
      <c r="I24" s="86"/>
      <c r="J24" s="16">
        <v>140</v>
      </c>
      <c r="K24" s="16">
        <v>328</v>
      </c>
      <c r="L24" s="16">
        <v>158</v>
      </c>
      <c r="M24" s="16">
        <v>170</v>
      </c>
      <c r="N24" s="7"/>
      <c r="O24" s="2"/>
      <c r="P24" s="1"/>
      <c r="Q24" s="3"/>
      <c r="R24" s="1"/>
      <c r="S24" s="3"/>
      <c r="T24" s="1"/>
      <c r="U24" s="3"/>
      <c r="V24" s="1"/>
    </row>
    <row r="25" spans="1:22" ht="13.5" customHeight="1" x14ac:dyDescent="0.15">
      <c r="A25" s="49"/>
      <c r="B25" s="40" t="s">
        <v>100</v>
      </c>
      <c r="C25" s="17">
        <v>123</v>
      </c>
      <c r="D25" s="17">
        <v>293</v>
      </c>
      <c r="E25" s="17">
        <v>150</v>
      </c>
      <c r="F25" s="17">
        <v>143</v>
      </c>
      <c r="G25" s="49"/>
      <c r="H25" s="79" t="s">
        <v>47</v>
      </c>
      <c r="I25" s="80"/>
      <c r="J25" s="17">
        <v>268</v>
      </c>
      <c r="K25" s="17">
        <v>790</v>
      </c>
      <c r="L25" s="17">
        <v>393</v>
      </c>
      <c r="M25" s="17">
        <v>397</v>
      </c>
      <c r="N25" s="7"/>
      <c r="O25" s="2"/>
      <c r="P25" s="1"/>
      <c r="Q25" s="3"/>
      <c r="R25" s="1"/>
      <c r="S25" s="3"/>
      <c r="T25" s="1"/>
      <c r="U25" s="3"/>
      <c r="V25" s="1"/>
    </row>
    <row r="26" spans="1:22" ht="13.5" customHeight="1" x14ac:dyDescent="0.15">
      <c r="A26" s="49"/>
      <c r="B26" s="40" t="s">
        <v>41</v>
      </c>
      <c r="C26" s="17">
        <v>407</v>
      </c>
      <c r="D26" s="17">
        <v>1065</v>
      </c>
      <c r="E26" s="17">
        <v>519</v>
      </c>
      <c r="F26" s="17">
        <v>546</v>
      </c>
      <c r="G26" s="49"/>
      <c r="H26" s="79" t="s">
        <v>48</v>
      </c>
      <c r="I26" s="80"/>
      <c r="J26" s="17">
        <v>67</v>
      </c>
      <c r="K26" s="17">
        <v>164</v>
      </c>
      <c r="L26" s="17">
        <v>78</v>
      </c>
      <c r="M26" s="17">
        <v>86</v>
      </c>
      <c r="N26" s="7"/>
      <c r="O26" s="2"/>
      <c r="P26" s="1"/>
      <c r="Q26" s="3"/>
      <c r="R26" s="1"/>
      <c r="S26" s="3"/>
      <c r="T26" s="1"/>
      <c r="U26" s="3"/>
      <c r="V26" s="1"/>
    </row>
    <row r="27" spans="1:22" ht="13.5" customHeight="1" x14ac:dyDescent="0.15">
      <c r="A27" s="49"/>
      <c r="B27" s="42" t="s">
        <v>43</v>
      </c>
      <c r="C27" s="17">
        <v>5</v>
      </c>
      <c r="D27" s="17">
        <v>5</v>
      </c>
      <c r="E27" s="17">
        <v>5</v>
      </c>
      <c r="F27" s="17">
        <v>0</v>
      </c>
      <c r="G27" s="49"/>
      <c r="H27" s="79" t="s">
        <v>50</v>
      </c>
      <c r="I27" s="80"/>
      <c r="J27" s="17">
        <v>16</v>
      </c>
      <c r="K27" s="17">
        <v>23</v>
      </c>
      <c r="L27" s="17">
        <v>13</v>
      </c>
      <c r="M27" s="17">
        <v>10</v>
      </c>
      <c r="N27" s="7"/>
      <c r="O27" s="2"/>
      <c r="P27" s="1"/>
      <c r="Q27" s="3"/>
      <c r="R27" s="1"/>
      <c r="S27" s="3"/>
      <c r="T27" s="1"/>
      <c r="U27" s="3"/>
      <c r="V27" s="1"/>
    </row>
    <row r="28" spans="1:22" ht="13.5" customHeight="1" x14ac:dyDescent="0.15">
      <c r="A28" s="49"/>
      <c r="B28" s="40" t="s">
        <v>44</v>
      </c>
      <c r="C28" s="17">
        <v>215</v>
      </c>
      <c r="D28" s="17">
        <v>542</v>
      </c>
      <c r="E28" s="17">
        <v>261</v>
      </c>
      <c r="F28" s="17">
        <v>281</v>
      </c>
      <c r="G28" s="49"/>
      <c r="H28" s="79" t="s">
        <v>52</v>
      </c>
      <c r="I28" s="80"/>
      <c r="J28" s="17">
        <v>99</v>
      </c>
      <c r="K28" s="17">
        <v>231</v>
      </c>
      <c r="L28" s="17">
        <v>117</v>
      </c>
      <c r="M28" s="17">
        <v>114</v>
      </c>
      <c r="N28" s="7"/>
      <c r="O28" s="2"/>
      <c r="P28" s="1"/>
      <c r="Q28" s="3"/>
      <c r="R28" s="1"/>
      <c r="S28" s="3"/>
      <c r="T28" s="1"/>
      <c r="U28" s="3"/>
      <c r="V28" s="1"/>
    </row>
    <row r="29" spans="1:22" ht="13.5" customHeight="1" x14ac:dyDescent="0.15">
      <c r="A29" s="49"/>
      <c r="B29" s="31" t="s">
        <v>103</v>
      </c>
      <c r="C29" s="17">
        <v>6</v>
      </c>
      <c r="D29" s="17">
        <v>9</v>
      </c>
      <c r="E29" s="17">
        <v>2</v>
      </c>
      <c r="F29" s="17">
        <v>7</v>
      </c>
      <c r="G29" s="49"/>
      <c r="H29" s="79" t="s">
        <v>54</v>
      </c>
      <c r="I29" s="80"/>
      <c r="J29" s="17">
        <v>113</v>
      </c>
      <c r="K29" s="17">
        <v>289</v>
      </c>
      <c r="L29" s="17">
        <v>149</v>
      </c>
      <c r="M29" s="17">
        <v>140</v>
      </c>
      <c r="N29" s="7"/>
      <c r="O29" s="2"/>
      <c r="P29" s="1"/>
      <c r="Q29" s="3"/>
      <c r="R29" s="1"/>
      <c r="S29" s="3"/>
      <c r="T29" s="1"/>
      <c r="U29" s="3"/>
      <c r="V29" s="1"/>
    </row>
    <row r="30" spans="1:22" ht="13.5" customHeight="1" x14ac:dyDescent="0.15">
      <c r="A30" s="49"/>
      <c r="B30" s="40" t="s">
        <v>94</v>
      </c>
      <c r="C30" s="17">
        <v>10</v>
      </c>
      <c r="D30" s="17">
        <v>20</v>
      </c>
      <c r="E30" s="17">
        <v>10</v>
      </c>
      <c r="F30" s="17">
        <v>10</v>
      </c>
      <c r="G30" s="49"/>
      <c r="H30" s="79" t="s">
        <v>17</v>
      </c>
      <c r="I30" s="80"/>
      <c r="J30" s="17">
        <v>124</v>
      </c>
      <c r="K30" s="17">
        <v>325</v>
      </c>
      <c r="L30" s="17">
        <v>165</v>
      </c>
      <c r="M30" s="17">
        <v>160</v>
      </c>
      <c r="N30" s="7"/>
      <c r="O30" s="2"/>
      <c r="P30" s="1"/>
      <c r="Q30" s="3"/>
      <c r="R30" s="1"/>
      <c r="S30" s="3"/>
      <c r="T30" s="1"/>
      <c r="U30" s="3"/>
      <c r="V30" s="1"/>
    </row>
    <row r="31" spans="1:22" ht="13.5" customHeight="1" x14ac:dyDescent="0.15">
      <c r="A31" s="49"/>
      <c r="B31" s="40" t="s">
        <v>45</v>
      </c>
      <c r="C31" s="17">
        <v>21</v>
      </c>
      <c r="D31" s="17">
        <v>27</v>
      </c>
      <c r="E31" s="17">
        <v>19</v>
      </c>
      <c r="F31" s="17">
        <v>8</v>
      </c>
      <c r="G31" s="49"/>
      <c r="H31" s="79" t="s">
        <v>57</v>
      </c>
      <c r="I31" s="80"/>
      <c r="J31" s="17">
        <v>45</v>
      </c>
      <c r="K31" s="17">
        <v>123</v>
      </c>
      <c r="L31" s="17">
        <v>58</v>
      </c>
      <c r="M31" s="17">
        <v>65</v>
      </c>
      <c r="N31" s="7"/>
      <c r="O31" s="2"/>
      <c r="P31" s="1"/>
      <c r="Q31" s="3"/>
      <c r="R31" s="1"/>
      <c r="S31" s="3"/>
      <c r="T31" s="1"/>
      <c r="U31" s="3"/>
      <c r="V31" s="1"/>
    </row>
    <row r="32" spans="1:22" ht="13.5" customHeight="1" x14ac:dyDescent="0.15">
      <c r="A32" s="49"/>
      <c r="B32" s="30" t="s">
        <v>104</v>
      </c>
      <c r="C32" s="18">
        <v>40</v>
      </c>
      <c r="D32" s="18">
        <v>71</v>
      </c>
      <c r="E32" s="18">
        <v>40</v>
      </c>
      <c r="F32" s="18">
        <v>31</v>
      </c>
      <c r="G32" s="49"/>
      <c r="H32" s="79" t="s">
        <v>59</v>
      </c>
      <c r="I32" s="80"/>
      <c r="J32" s="17">
        <v>86</v>
      </c>
      <c r="K32" s="17">
        <v>216</v>
      </c>
      <c r="L32" s="17">
        <v>108</v>
      </c>
      <c r="M32" s="17">
        <v>108</v>
      </c>
      <c r="N32" s="7"/>
      <c r="O32" s="2"/>
      <c r="P32" s="1"/>
      <c r="Q32" s="3"/>
      <c r="R32" s="1"/>
      <c r="S32" s="3"/>
      <c r="T32" s="1"/>
      <c r="U32" s="3"/>
      <c r="V32" s="1"/>
    </row>
    <row r="33" spans="1:22" ht="13.5" customHeight="1" x14ac:dyDescent="0.15">
      <c r="A33" s="50"/>
      <c r="B33" s="19" t="s">
        <v>11</v>
      </c>
      <c r="C33" s="21">
        <v>4779</v>
      </c>
      <c r="D33" s="21">
        <v>11776</v>
      </c>
      <c r="E33" s="21">
        <v>5697</v>
      </c>
      <c r="F33" s="21">
        <v>6079</v>
      </c>
      <c r="G33" s="49"/>
      <c r="H33" s="79" t="s">
        <v>61</v>
      </c>
      <c r="I33" s="80"/>
      <c r="J33" s="17">
        <v>112</v>
      </c>
      <c r="K33" s="17">
        <v>271</v>
      </c>
      <c r="L33" s="17">
        <v>126</v>
      </c>
      <c r="M33" s="17">
        <v>145</v>
      </c>
      <c r="N33" s="7"/>
      <c r="O33" s="2"/>
      <c r="P33" s="1"/>
      <c r="Q33" s="3"/>
      <c r="R33" s="1"/>
      <c r="S33" s="3"/>
      <c r="T33" s="1"/>
      <c r="U33" s="3"/>
      <c r="V33" s="1"/>
    </row>
    <row r="34" spans="1:22" ht="13.5" customHeight="1" x14ac:dyDescent="0.15">
      <c r="A34" s="48" t="s">
        <v>130</v>
      </c>
      <c r="B34" s="38" t="s">
        <v>1</v>
      </c>
      <c r="C34" s="16">
        <v>309</v>
      </c>
      <c r="D34" s="16">
        <v>664</v>
      </c>
      <c r="E34" s="16">
        <v>345</v>
      </c>
      <c r="F34" s="16">
        <v>319</v>
      </c>
      <c r="G34" s="49"/>
      <c r="H34" s="79" t="s">
        <v>63</v>
      </c>
      <c r="I34" s="80"/>
      <c r="J34" s="17">
        <v>70</v>
      </c>
      <c r="K34" s="17">
        <v>146</v>
      </c>
      <c r="L34" s="17">
        <v>74</v>
      </c>
      <c r="M34" s="17">
        <v>72</v>
      </c>
      <c r="N34" s="7"/>
      <c r="O34" s="2"/>
      <c r="P34" s="1"/>
      <c r="Q34" s="3"/>
      <c r="R34" s="1"/>
      <c r="S34" s="3"/>
      <c r="T34" s="1"/>
      <c r="U34" s="3"/>
      <c r="V34" s="1"/>
    </row>
    <row r="35" spans="1:22" ht="13.5" customHeight="1" x14ac:dyDescent="0.15">
      <c r="A35" s="49"/>
      <c r="B35" s="40" t="s">
        <v>3</v>
      </c>
      <c r="C35" s="17">
        <v>118</v>
      </c>
      <c r="D35" s="17">
        <v>289</v>
      </c>
      <c r="E35" s="17">
        <v>134</v>
      </c>
      <c r="F35" s="17">
        <v>155</v>
      </c>
      <c r="G35" s="49"/>
      <c r="H35" s="81" t="s">
        <v>65</v>
      </c>
      <c r="I35" s="82"/>
      <c r="J35" s="18">
        <v>36</v>
      </c>
      <c r="K35" s="18">
        <v>89</v>
      </c>
      <c r="L35" s="18">
        <v>43</v>
      </c>
      <c r="M35" s="18">
        <v>46</v>
      </c>
      <c r="N35" s="7"/>
      <c r="O35" s="2"/>
      <c r="P35" s="1"/>
      <c r="Q35" s="3"/>
      <c r="R35" s="1"/>
      <c r="S35" s="3"/>
      <c r="T35" s="1"/>
      <c r="U35" s="3"/>
      <c r="V35" s="1"/>
    </row>
    <row r="36" spans="1:22" ht="13.5" customHeight="1" x14ac:dyDescent="0.15">
      <c r="A36" s="49"/>
      <c r="B36" s="40" t="s">
        <v>5</v>
      </c>
      <c r="C36" s="17">
        <v>467</v>
      </c>
      <c r="D36" s="17">
        <v>1226</v>
      </c>
      <c r="E36" s="17">
        <v>596</v>
      </c>
      <c r="F36" s="17">
        <v>630</v>
      </c>
      <c r="G36" s="50"/>
      <c r="H36" s="75" t="s">
        <v>11</v>
      </c>
      <c r="I36" s="76"/>
      <c r="J36" s="20">
        <v>1176</v>
      </c>
      <c r="K36" s="20">
        <v>2995</v>
      </c>
      <c r="L36" s="20">
        <v>1482</v>
      </c>
      <c r="M36" s="20">
        <v>1513</v>
      </c>
      <c r="N36" s="7"/>
      <c r="O36" s="2"/>
      <c r="P36" s="1"/>
      <c r="Q36" s="3"/>
      <c r="R36" s="1"/>
      <c r="S36" s="3"/>
      <c r="T36" s="1"/>
      <c r="U36" s="3"/>
      <c r="V36" s="1"/>
    </row>
    <row r="37" spans="1:22" ht="13.5" customHeight="1" x14ac:dyDescent="0.15">
      <c r="A37" s="49"/>
      <c r="B37" s="40" t="s">
        <v>7</v>
      </c>
      <c r="C37" s="17">
        <v>165</v>
      </c>
      <c r="D37" s="17">
        <v>445</v>
      </c>
      <c r="E37" s="17">
        <v>208</v>
      </c>
      <c r="F37" s="17">
        <v>237</v>
      </c>
      <c r="G37" s="48" t="s">
        <v>136</v>
      </c>
      <c r="H37" s="77" t="s">
        <v>68</v>
      </c>
      <c r="I37" s="78"/>
      <c r="J37" s="16">
        <v>138</v>
      </c>
      <c r="K37" s="16">
        <v>310</v>
      </c>
      <c r="L37" s="16">
        <v>154</v>
      </c>
      <c r="M37" s="16">
        <v>156</v>
      </c>
      <c r="N37" s="7"/>
      <c r="O37" s="2"/>
      <c r="P37" s="1"/>
      <c r="Q37" s="3"/>
      <c r="R37" s="1"/>
      <c r="S37" s="3"/>
      <c r="T37" s="1"/>
      <c r="U37" s="3"/>
      <c r="V37" s="1"/>
    </row>
    <row r="38" spans="1:22" ht="13.5" customHeight="1" x14ac:dyDescent="0.15">
      <c r="A38" s="49"/>
      <c r="B38" s="30" t="s">
        <v>9</v>
      </c>
      <c r="C38" s="18">
        <v>143</v>
      </c>
      <c r="D38" s="18">
        <v>326</v>
      </c>
      <c r="E38" s="18">
        <v>157</v>
      </c>
      <c r="F38" s="18">
        <v>169</v>
      </c>
      <c r="G38" s="49"/>
      <c r="H38" s="79" t="s">
        <v>69</v>
      </c>
      <c r="I38" s="80"/>
      <c r="J38" s="17">
        <v>219</v>
      </c>
      <c r="K38" s="17">
        <v>537</v>
      </c>
      <c r="L38" s="17">
        <v>266</v>
      </c>
      <c r="M38" s="17">
        <v>271</v>
      </c>
      <c r="N38" s="7"/>
      <c r="O38" s="2"/>
      <c r="P38" s="1"/>
      <c r="Q38" s="3"/>
      <c r="R38" s="1"/>
      <c r="S38" s="3"/>
      <c r="T38" s="1"/>
      <c r="U38" s="3"/>
      <c r="V38" s="1"/>
    </row>
    <row r="39" spans="1:22" ht="13.5" customHeight="1" x14ac:dyDescent="0.15">
      <c r="A39" s="50"/>
      <c r="B39" s="19" t="s">
        <v>11</v>
      </c>
      <c r="C39" s="20">
        <v>1202</v>
      </c>
      <c r="D39" s="20">
        <v>2950</v>
      </c>
      <c r="E39" s="20">
        <v>1440</v>
      </c>
      <c r="F39" s="20">
        <v>1510</v>
      </c>
      <c r="G39" s="49"/>
      <c r="H39" s="79" t="s">
        <v>70</v>
      </c>
      <c r="I39" s="80"/>
      <c r="J39" s="17">
        <v>312</v>
      </c>
      <c r="K39" s="17">
        <v>770</v>
      </c>
      <c r="L39" s="17">
        <v>356</v>
      </c>
      <c r="M39" s="17">
        <v>414</v>
      </c>
      <c r="N39" s="7"/>
      <c r="O39" s="2"/>
      <c r="P39" s="1"/>
      <c r="Q39" s="3"/>
      <c r="R39" s="1"/>
      <c r="S39" s="3"/>
      <c r="T39" s="1"/>
      <c r="U39" s="3"/>
      <c r="V39" s="1"/>
    </row>
    <row r="40" spans="1:22" ht="13.5" customHeight="1" x14ac:dyDescent="0.15">
      <c r="A40" s="48" t="s">
        <v>131</v>
      </c>
      <c r="B40" s="38" t="s">
        <v>49</v>
      </c>
      <c r="C40" s="16">
        <v>794</v>
      </c>
      <c r="D40" s="16">
        <v>1546</v>
      </c>
      <c r="E40" s="16">
        <v>812</v>
      </c>
      <c r="F40" s="16">
        <v>734</v>
      </c>
      <c r="G40" s="49"/>
      <c r="H40" s="79" t="s">
        <v>72</v>
      </c>
      <c r="I40" s="80"/>
      <c r="J40" s="17">
        <v>85</v>
      </c>
      <c r="K40" s="17">
        <v>216</v>
      </c>
      <c r="L40" s="17">
        <v>96</v>
      </c>
      <c r="M40" s="17">
        <v>120</v>
      </c>
      <c r="N40" s="7"/>
      <c r="O40" s="2"/>
      <c r="P40" s="1"/>
      <c r="Q40" s="3"/>
      <c r="R40" s="1"/>
      <c r="S40" s="3"/>
      <c r="T40" s="1"/>
      <c r="U40" s="3"/>
      <c r="V40" s="1"/>
    </row>
    <row r="41" spans="1:22" ht="13.5" customHeight="1" x14ac:dyDescent="0.15">
      <c r="A41" s="49"/>
      <c r="B41" s="40" t="s">
        <v>51</v>
      </c>
      <c r="C41" s="17">
        <v>85</v>
      </c>
      <c r="D41" s="17">
        <v>185</v>
      </c>
      <c r="E41" s="17">
        <v>94</v>
      </c>
      <c r="F41" s="17">
        <v>91</v>
      </c>
      <c r="G41" s="49"/>
      <c r="H41" s="79" t="s">
        <v>74</v>
      </c>
      <c r="I41" s="80"/>
      <c r="J41" s="17">
        <v>3</v>
      </c>
      <c r="K41" s="17">
        <v>8</v>
      </c>
      <c r="L41" s="17">
        <v>5</v>
      </c>
      <c r="M41" s="17">
        <v>3</v>
      </c>
      <c r="N41" s="7"/>
      <c r="O41" s="2"/>
      <c r="P41" s="1"/>
      <c r="Q41" s="3"/>
      <c r="R41" s="1"/>
      <c r="S41" s="3"/>
      <c r="T41" s="1"/>
      <c r="U41" s="3"/>
      <c r="V41" s="1"/>
    </row>
    <row r="42" spans="1:22" ht="13.5" customHeight="1" x14ac:dyDescent="0.15">
      <c r="A42" s="49"/>
      <c r="B42" s="40" t="s">
        <v>53</v>
      </c>
      <c r="C42" s="17">
        <v>384</v>
      </c>
      <c r="D42" s="17">
        <v>705</v>
      </c>
      <c r="E42" s="17">
        <v>408</v>
      </c>
      <c r="F42" s="17">
        <v>297</v>
      </c>
      <c r="G42" s="49"/>
      <c r="H42" s="79" t="s">
        <v>76</v>
      </c>
      <c r="I42" s="80"/>
      <c r="J42" s="17">
        <v>116</v>
      </c>
      <c r="K42" s="17">
        <v>202</v>
      </c>
      <c r="L42" s="17">
        <v>112</v>
      </c>
      <c r="M42" s="17">
        <v>90</v>
      </c>
      <c r="N42" s="7"/>
      <c r="O42" s="2"/>
      <c r="P42" s="1"/>
      <c r="Q42" s="3"/>
      <c r="R42" s="1"/>
      <c r="S42" s="3"/>
      <c r="T42" s="1"/>
      <c r="U42" s="3"/>
      <c r="V42" s="1"/>
    </row>
    <row r="43" spans="1:22" ht="13.5" customHeight="1" x14ac:dyDescent="0.15">
      <c r="A43" s="49"/>
      <c r="B43" s="40" t="s">
        <v>55</v>
      </c>
      <c r="C43" s="17">
        <v>193</v>
      </c>
      <c r="D43" s="17">
        <v>430</v>
      </c>
      <c r="E43" s="17">
        <v>243</v>
      </c>
      <c r="F43" s="17">
        <v>187</v>
      </c>
      <c r="G43" s="49"/>
      <c r="H43" s="79" t="s">
        <v>78</v>
      </c>
      <c r="I43" s="80"/>
      <c r="J43" s="17">
        <v>445</v>
      </c>
      <c r="K43" s="17">
        <v>670</v>
      </c>
      <c r="L43" s="17">
        <v>364</v>
      </c>
      <c r="M43" s="17">
        <v>306</v>
      </c>
      <c r="N43" s="7"/>
      <c r="O43" s="2"/>
      <c r="P43" s="1"/>
      <c r="Q43" s="3"/>
      <c r="R43" s="1"/>
      <c r="S43" s="3"/>
      <c r="T43" s="1"/>
      <c r="U43" s="3"/>
      <c r="V43" s="1"/>
    </row>
    <row r="44" spans="1:22" ht="13.5" customHeight="1" x14ac:dyDescent="0.15">
      <c r="A44" s="49"/>
      <c r="B44" s="40" t="s">
        <v>56</v>
      </c>
      <c r="C44" s="17">
        <v>94</v>
      </c>
      <c r="D44" s="17">
        <v>253</v>
      </c>
      <c r="E44" s="17">
        <v>132</v>
      </c>
      <c r="F44" s="17">
        <v>121</v>
      </c>
      <c r="G44" s="49"/>
      <c r="H44" s="79" t="s">
        <v>80</v>
      </c>
      <c r="I44" s="80"/>
      <c r="J44" s="17">
        <v>45</v>
      </c>
      <c r="K44" s="17">
        <v>67</v>
      </c>
      <c r="L44" s="17">
        <v>37</v>
      </c>
      <c r="M44" s="17">
        <v>30</v>
      </c>
      <c r="N44" s="7"/>
      <c r="O44" s="2"/>
      <c r="P44" s="1"/>
      <c r="Q44" s="3"/>
      <c r="R44" s="1"/>
      <c r="S44" s="3"/>
      <c r="T44" s="1"/>
      <c r="U44" s="3"/>
      <c r="V44" s="1"/>
    </row>
    <row r="45" spans="1:22" ht="13.5" customHeight="1" x14ac:dyDescent="0.15">
      <c r="A45" s="49"/>
      <c r="B45" s="40" t="s">
        <v>58</v>
      </c>
      <c r="C45" s="17">
        <v>39</v>
      </c>
      <c r="D45" s="17">
        <v>116</v>
      </c>
      <c r="E45" s="17">
        <v>58</v>
      </c>
      <c r="F45" s="17">
        <v>58</v>
      </c>
      <c r="G45" s="49"/>
      <c r="H45" s="71" t="s">
        <v>82</v>
      </c>
      <c r="I45" s="72"/>
      <c r="J45" s="17">
        <v>81</v>
      </c>
      <c r="K45" s="17">
        <v>151</v>
      </c>
      <c r="L45" s="17">
        <v>85</v>
      </c>
      <c r="M45" s="17">
        <v>66</v>
      </c>
      <c r="N45" s="7"/>
      <c r="O45" s="2"/>
      <c r="P45" s="1"/>
      <c r="Q45" s="3"/>
      <c r="R45" s="1"/>
      <c r="S45" s="3"/>
      <c r="T45" s="1"/>
      <c r="U45" s="3"/>
      <c r="V45" s="1"/>
    </row>
    <row r="46" spans="1:22" ht="13.5" customHeight="1" x14ac:dyDescent="0.15">
      <c r="A46" s="49"/>
      <c r="B46" s="31" t="s">
        <v>60</v>
      </c>
      <c r="C46" s="17">
        <v>313</v>
      </c>
      <c r="D46" s="17">
        <v>777</v>
      </c>
      <c r="E46" s="17">
        <v>394</v>
      </c>
      <c r="F46" s="17">
        <v>383</v>
      </c>
      <c r="G46" s="49"/>
      <c r="H46" s="73" t="s">
        <v>106</v>
      </c>
      <c r="I46" s="74"/>
      <c r="J46" s="18">
        <v>253</v>
      </c>
      <c r="K46" s="18">
        <v>500</v>
      </c>
      <c r="L46" s="18">
        <v>240</v>
      </c>
      <c r="M46" s="18">
        <v>260</v>
      </c>
      <c r="N46" s="7"/>
      <c r="O46" s="2"/>
      <c r="P46" s="1"/>
      <c r="Q46" s="3"/>
      <c r="R46" s="1"/>
      <c r="S46" s="3"/>
      <c r="T46" s="1"/>
      <c r="U46" s="3"/>
      <c r="V46" s="1"/>
    </row>
    <row r="47" spans="1:22" ht="13.5" customHeight="1" x14ac:dyDescent="0.15">
      <c r="A47" s="49"/>
      <c r="B47" s="40" t="s">
        <v>62</v>
      </c>
      <c r="C47" s="17">
        <v>93</v>
      </c>
      <c r="D47" s="17">
        <v>266</v>
      </c>
      <c r="E47" s="17">
        <v>128</v>
      </c>
      <c r="F47" s="17">
        <v>138</v>
      </c>
      <c r="G47" s="50"/>
      <c r="H47" s="67" t="s">
        <v>11</v>
      </c>
      <c r="I47" s="68"/>
      <c r="J47" s="20">
        <v>1697</v>
      </c>
      <c r="K47" s="20">
        <v>3431</v>
      </c>
      <c r="L47" s="20">
        <v>1715</v>
      </c>
      <c r="M47" s="20">
        <v>1716</v>
      </c>
      <c r="N47" s="7"/>
      <c r="O47" s="2"/>
      <c r="P47" s="1"/>
      <c r="Q47" s="3"/>
      <c r="R47" s="1"/>
      <c r="S47" s="3"/>
      <c r="T47" s="1"/>
      <c r="U47" s="3"/>
      <c r="V47" s="1"/>
    </row>
    <row r="48" spans="1:22" ht="13.5" customHeight="1" x14ac:dyDescent="0.15">
      <c r="A48" s="49"/>
      <c r="B48" s="40" t="s">
        <v>64</v>
      </c>
      <c r="C48" s="17">
        <v>283</v>
      </c>
      <c r="D48" s="17">
        <v>566</v>
      </c>
      <c r="E48" s="17">
        <v>285</v>
      </c>
      <c r="F48" s="17">
        <v>281</v>
      </c>
      <c r="G48" s="48" t="s">
        <v>137</v>
      </c>
      <c r="H48" s="69" t="s">
        <v>112</v>
      </c>
      <c r="I48" s="70"/>
      <c r="J48" s="16">
        <v>323</v>
      </c>
      <c r="K48" s="16">
        <v>809</v>
      </c>
      <c r="L48" s="16">
        <v>392</v>
      </c>
      <c r="M48" s="16">
        <v>417</v>
      </c>
      <c r="N48" s="7"/>
      <c r="O48" s="2"/>
      <c r="P48" s="1"/>
      <c r="Q48" s="3"/>
      <c r="R48" s="1"/>
      <c r="S48" s="3"/>
      <c r="T48" s="1"/>
      <c r="U48" s="3"/>
      <c r="V48" s="1"/>
    </row>
    <row r="49" spans="1:22" ht="13.5" customHeight="1" x14ac:dyDescent="0.15">
      <c r="A49" s="49"/>
      <c r="B49" s="40" t="s">
        <v>66</v>
      </c>
      <c r="C49" s="17">
        <v>24</v>
      </c>
      <c r="D49" s="17">
        <v>46</v>
      </c>
      <c r="E49" s="17">
        <v>24</v>
      </c>
      <c r="F49" s="17">
        <v>22</v>
      </c>
      <c r="G49" s="49"/>
      <c r="H49" s="71" t="s">
        <v>87</v>
      </c>
      <c r="I49" s="72"/>
      <c r="J49" s="17">
        <v>224</v>
      </c>
      <c r="K49" s="17">
        <v>548</v>
      </c>
      <c r="L49" s="17">
        <v>266</v>
      </c>
      <c r="M49" s="17">
        <v>282</v>
      </c>
      <c r="N49" s="7"/>
      <c r="O49" s="2"/>
      <c r="P49" s="1"/>
      <c r="Q49" s="3"/>
      <c r="R49" s="1"/>
      <c r="S49" s="3"/>
      <c r="T49" s="1"/>
      <c r="U49" s="3"/>
      <c r="V49" s="1"/>
    </row>
    <row r="50" spans="1:22" ht="13.5" customHeight="1" x14ac:dyDescent="0.15">
      <c r="A50" s="49"/>
      <c r="B50" s="40" t="s">
        <v>67</v>
      </c>
      <c r="C50" s="17">
        <v>38</v>
      </c>
      <c r="D50" s="17">
        <v>114</v>
      </c>
      <c r="E50" s="17">
        <v>60</v>
      </c>
      <c r="F50" s="17">
        <v>54</v>
      </c>
      <c r="G50" s="49"/>
      <c r="H50" s="71" t="s">
        <v>89</v>
      </c>
      <c r="I50" s="72"/>
      <c r="J50" s="17">
        <v>408</v>
      </c>
      <c r="K50" s="17">
        <v>881</v>
      </c>
      <c r="L50" s="17">
        <v>413</v>
      </c>
      <c r="M50" s="17">
        <v>468</v>
      </c>
      <c r="N50" s="7"/>
      <c r="O50" s="2"/>
      <c r="P50" s="1"/>
      <c r="Q50" s="3"/>
      <c r="R50" s="1"/>
      <c r="S50" s="3"/>
      <c r="T50" s="1"/>
      <c r="U50" s="3"/>
      <c r="V50" s="1"/>
    </row>
    <row r="51" spans="1:22" ht="13.5" customHeight="1" x14ac:dyDescent="0.15">
      <c r="A51" s="49"/>
      <c r="B51" s="32" t="s">
        <v>105</v>
      </c>
      <c r="C51" s="18">
        <v>107</v>
      </c>
      <c r="D51" s="18">
        <v>246</v>
      </c>
      <c r="E51" s="18">
        <v>124</v>
      </c>
      <c r="F51" s="18">
        <v>122</v>
      </c>
      <c r="G51" s="49"/>
      <c r="H51" s="73" t="s">
        <v>91</v>
      </c>
      <c r="I51" s="74"/>
      <c r="J51" s="18">
        <v>270</v>
      </c>
      <c r="K51" s="18">
        <v>571</v>
      </c>
      <c r="L51" s="18">
        <v>282</v>
      </c>
      <c r="M51" s="18">
        <v>289</v>
      </c>
      <c r="N51" s="7"/>
      <c r="O51" s="2"/>
      <c r="P51" s="1"/>
      <c r="Q51" s="3"/>
      <c r="R51" s="1"/>
      <c r="S51" s="3"/>
      <c r="T51" s="1"/>
      <c r="U51" s="3"/>
      <c r="V51" s="1"/>
    </row>
    <row r="52" spans="1:22" ht="13.5" customHeight="1" x14ac:dyDescent="0.15">
      <c r="A52" s="50"/>
      <c r="B52" s="19" t="s">
        <v>11</v>
      </c>
      <c r="C52" s="20">
        <v>2447</v>
      </c>
      <c r="D52" s="20">
        <v>5250</v>
      </c>
      <c r="E52" s="20">
        <v>2762</v>
      </c>
      <c r="F52" s="20">
        <v>2488</v>
      </c>
      <c r="G52" s="50"/>
      <c r="H52" s="75" t="s">
        <v>11</v>
      </c>
      <c r="I52" s="76"/>
      <c r="J52" s="20">
        <v>1225</v>
      </c>
      <c r="K52" s="20">
        <v>2809</v>
      </c>
      <c r="L52" s="20">
        <v>1353</v>
      </c>
      <c r="M52" s="20">
        <v>1456</v>
      </c>
      <c r="N52" s="7"/>
      <c r="O52" s="2"/>
      <c r="P52" s="1"/>
      <c r="Q52" s="3"/>
      <c r="R52" s="1"/>
      <c r="S52" s="3"/>
      <c r="T52" s="1"/>
      <c r="U52" s="3"/>
      <c r="V52" s="1"/>
    </row>
    <row r="53" spans="1:22" ht="13.5" customHeight="1" x14ac:dyDescent="0.15">
      <c r="A53" s="48" t="s">
        <v>132</v>
      </c>
      <c r="B53" s="38" t="s">
        <v>71</v>
      </c>
      <c r="C53" s="16">
        <v>172</v>
      </c>
      <c r="D53" s="16">
        <v>460</v>
      </c>
      <c r="E53" s="16">
        <v>229</v>
      </c>
      <c r="F53" s="16">
        <v>231</v>
      </c>
      <c r="G53" s="51" t="s">
        <v>107</v>
      </c>
      <c r="H53" s="52"/>
      <c r="I53" s="52"/>
      <c r="J53" s="55">
        <v>23886</v>
      </c>
      <c r="K53" s="55">
        <v>56386</v>
      </c>
      <c r="L53" s="55">
        <v>28221</v>
      </c>
      <c r="M53" s="55">
        <v>28165</v>
      </c>
      <c r="N53" s="7"/>
      <c r="O53" s="2"/>
      <c r="P53" s="1"/>
      <c r="Q53" s="3"/>
      <c r="R53" s="1"/>
      <c r="S53" s="3"/>
      <c r="T53" s="1"/>
      <c r="U53" s="3"/>
      <c r="V53" s="1"/>
    </row>
    <row r="54" spans="1:22" ht="13.5" customHeight="1" x14ac:dyDescent="0.15">
      <c r="A54" s="49"/>
      <c r="B54" s="40" t="s">
        <v>73</v>
      </c>
      <c r="C54" s="17">
        <v>184</v>
      </c>
      <c r="D54" s="17">
        <v>457</v>
      </c>
      <c r="E54" s="17">
        <v>231</v>
      </c>
      <c r="F54" s="17">
        <v>226</v>
      </c>
      <c r="G54" s="53"/>
      <c r="H54" s="54"/>
      <c r="I54" s="54"/>
      <c r="J54" s="56">
        <v>0</v>
      </c>
      <c r="K54" s="56">
        <v>0</v>
      </c>
      <c r="L54" s="56">
        <v>0</v>
      </c>
      <c r="M54" s="56">
        <v>0</v>
      </c>
      <c r="N54" s="7"/>
      <c r="O54" s="2"/>
      <c r="P54" s="1"/>
      <c r="Q54" s="3"/>
      <c r="R54" s="1"/>
      <c r="S54" s="3"/>
      <c r="T54" s="1"/>
      <c r="U54" s="3"/>
      <c r="V54" s="1"/>
    </row>
    <row r="55" spans="1:22" ht="13.5" customHeight="1" x14ac:dyDescent="0.15">
      <c r="A55" s="49"/>
      <c r="B55" s="40" t="s">
        <v>75</v>
      </c>
      <c r="C55" s="17">
        <v>95</v>
      </c>
      <c r="D55" s="17">
        <v>269</v>
      </c>
      <c r="E55" s="17">
        <v>133</v>
      </c>
      <c r="F55" s="17">
        <v>136</v>
      </c>
      <c r="J55" s="23"/>
      <c r="K55" s="23"/>
      <c r="L55" s="23"/>
      <c r="M55" s="37"/>
      <c r="N55" s="7"/>
      <c r="O55" s="2"/>
      <c r="P55" s="1"/>
      <c r="Q55" s="3"/>
      <c r="R55" s="1"/>
      <c r="S55" s="3"/>
      <c r="T55" s="1"/>
      <c r="U55" s="3"/>
      <c r="V55" s="1"/>
    </row>
    <row r="56" spans="1:22" ht="13.5" customHeight="1" x14ac:dyDescent="0.15">
      <c r="A56" s="49"/>
      <c r="B56" s="31" t="s">
        <v>77</v>
      </c>
      <c r="C56" s="17">
        <v>352</v>
      </c>
      <c r="D56" s="17">
        <v>992</v>
      </c>
      <c r="E56" s="17">
        <v>536</v>
      </c>
      <c r="F56" s="17">
        <v>456</v>
      </c>
      <c r="G56" s="63" t="s">
        <v>121</v>
      </c>
      <c r="H56" s="64"/>
      <c r="I56" s="64"/>
      <c r="J56" s="24" t="s">
        <v>99</v>
      </c>
      <c r="K56" s="24" t="s">
        <v>111</v>
      </c>
      <c r="L56" s="24" t="s">
        <v>108</v>
      </c>
      <c r="M56" s="24" t="s">
        <v>109</v>
      </c>
      <c r="N56" s="7"/>
      <c r="O56" s="2"/>
      <c r="P56" s="1"/>
      <c r="Q56" s="3"/>
      <c r="R56" s="1"/>
      <c r="S56" s="3"/>
      <c r="T56" s="1"/>
      <c r="U56" s="3"/>
      <c r="V56" s="1"/>
    </row>
    <row r="57" spans="1:22" ht="13.5" customHeight="1" x14ac:dyDescent="0.15">
      <c r="A57" s="49"/>
      <c r="B57" s="40" t="s">
        <v>79</v>
      </c>
      <c r="C57" s="17">
        <v>1398</v>
      </c>
      <c r="D57" s="17">
        <v>3481</v>
      </c>
      <c r="E57" s="17">
        <v>1692</v>
      </c>
      <c r="F57" s="17">
        <v>1789</v>
      </c>
      <c r="G57" s="65" t="s">
        <v>113</v>
      </c>
      <c r="H57" s="66"/>
      <c r="I57" s="66"/>
      <c r="J57" s="25">
        <v>5194</v>
      </c>
      <c r="K57" s="25">
        <v>11225</v>
      </c>
      <c r="L57" s="25">
        <v>5820</v>
      </c>
      <c r="M57" s="25">
        <v>5405</v>
      </c>
      <c r="N57" s="7"/>
      <c r="O57" s="2"/>
      <c r="P57" s="1"/>
      <c r="Q57" s="3"/>
      <c r="R57" s="1"/>
      <c r="S57" s="3"/>
      <c r="T57" s="1"/>
      <c r="U57" s="3"/>
      <c r="V57" s="1"/>
    </row>
    <row r="58" spans="1:22" ht="13.5" customHeight="1" x14ac:dyDescent="0.15">
      <c r="A58" s="49"/>
      <c r="B58" s="40" t="s">
        <v>81</v>
      </c>
      <c r="C58" s="17">
        <v>75</v>
      </c>
      <c r="D58" s="17">
        <v>172</v>
      </c>
      <c r="E58" s="17">
        <v>87</v>
      </c>
      <c r="F58" s="17">
        <v>85</v>
      </c>
      <c r="G58" s="61" t="s">
        <v>114</v>
      </c>
      <c r="H58" s="62"/>
      <c r="I58" s="62"/>
      <c r="J58" s="26">
        <v>4779</v>
      </c>
      <c r="K58" s="26">
        <v>11776</v>
      </c>
      <c r="L58" s="26">
        <v>5697</v>
      </c>
      <c r="M58" s="26">
        <v>6079</v>
      </c>
      <c r="N58" s="7"/>
      <c r="O58" s="2"/>
      <c r="P58" s="1"/>
      <c r="Q58" s="3"/>
      <c r="R58" s="1"/>
      <c r="S58" s="3"/>
      <c r="T58" s="1"/>
      <c r="U58" s="3"/>
      <c r="V58" s="1"/>
    </row>
    <row r="59" spans="1:22" ht="13.5" customHeight="1" x14ac:dyDescent="0.15">
      <c r="A59" s="49"/>
      <c r="B59" s="42" t="s">
        <v>83</v>
      </c>
      <c r="C59" s="17">
        <v>77</v>
      </c>
      <c r="D59" s="17">
        <v>254</v>
      </c>
      <c r="E59" s="17">
        <v>130</v>
      </c>
      <c r="F59" s="17">
        <v>124</v>
      </c>
      <c r="G59" s="61" t="s">
        <v>115</v>
      </c>
      <c r="H59" s="62"/>
      <c r="I59" s="62"/>
      <c r="J59" s="26">
        <v>1202</v>
      </c>
      <c r="K59" s="26">
        <v>2950</v>
      </c>
      <c r="L59" s="26">
        <v>1440</v>
      </c>
      <c r="M59" s="26">
        <v>1510</v>
      </c>
      <c r="N59" s="7"/>
      <c r="O59" s="2"/>
      <c r="P59" s="1"/>
      <c r="Q59" s="3"/>
      <c r="R59" s="1"/>
      <c r="S59" s="3"/>
      <c r="T59" s="1"/>
      <c r="U59" s="3"/>
      <c r="V59" s="1"/>
    </row>
    <row r="60" spans="1:22" ht="13.5" customHeight="1" x14ac:dyDescent="0.15">
      <c r="A60" s="49"/>
      <c r="B60" s="40" t="s">
        <v>84</v>
      </c>
      <c r="C60" s="17">
        <v>184</v>
      </c>
      <c r="D60" s="17">
        <v>486</v>
      </c>
      <c r="E60" s="17">
        <v>249</v>
      </c>
      <c r="F60" s="17">
        <v>237</v>
      </c>
      <c r="G60" s="61" t="s">
        <v>116</v>
      </c>
      <c r="H60" s="62"/>
      <c r="I60" s="62"/>
      <c r="J60" s="26">
        <v>2447</v>
      </c>
      <c r="K60" s="26">
        <v>5250</v>
      </c>
      <c r="L60" s="26">
        <v>2762</v>
      </c>
      <c r="M60" s="26">
        <v>2488</v>
      </c>
      <c r="N60" s="7"/>
      <c r="O60" s="2"/>
      <c r="P60" s="1"/>
      <c r="Q60" s="3"/>
      <c r="R60" s="1"/>
      <c r="S60" s="3"/>
      <c r="T60" s="1"/>
      <c r="U60" s="3"/>
      <c r="V60" s="1"/>
    </row>
    <row r="61" spans="1:22" ht="13.5" customHeight="1" x14ac:dyDescent="0.15">
      <c r="A61" s="49"/>
      <c r="B61" s="40" t="s">
        <v>85</v>
      </c>
      <c r="C61" s="17">
        <v>234</v>
      </c>
      <c r="D61" s="17">
        <v>685</v>
      </c>
      <c r="E61" s="17">
        <v>325</v>
      </c>
      <c r="F61" s="17">
        <v>360</v>
      </c>
      <c r="G61" s="61" t="s">
        <v>126</v>
      </c>
      <c r="H61" s="62"/>
      <c r="I61" s="62"/>
      <c r="J61" s="26">
        <v>4441</v>
      </c>
      <c r="K61" s="26">
        <v>11467</v>
      </c>
      <c r="L61" s="26">
        <v>5734</v>
      </c>
      <c r="M61" s="26">
        <v>5733</v>
      </c>
      <c r="N61" s="7"/>
      <c r="O61" s="2"/>
      <c r="P61" s="1"/>
      <c r="Q61" s="3"/>
      <c r="R61" s="1"/>
      <c r="S61" s="3"/>
      <c r="T61" s="1"/>
      <c r="U61" s="3"/>
      <c r="V61" s="1"/>
    </row>
    <row r="62" spans="1:22" ht="13.5" customHeight="1" x14ac:dyDescent="0.15">
      <c r="A62" s="49"/>
      <c r="B62" s="40" t="s">
        <v>86</v>
      </c>
      <c r="C62" s="17">
        <v>178</v>
      </c>
      <c r="D62" s="17">
        <v>482</v>
      </c>
      <c r="E62" s="17">
        <v>226</v>
      </c>
      <c r="F62" s="17">
        <v>256</v>
      </c>
      <c r="G62" s="61" t="s">
        <v>117</v>
      </c>
      <c r="H62" s="62"/>
      <c r="I62" s="62"/>
      <c r="J62" s="26">
        <v>808</v>
      </c>
      <c r="K62" s="26">
        <v>1985</v>
      </c>
      <c r="L62" s="26">
        <v>957</v>
      </c>
      <c r="M62" s="26">
        <v>1028</v>
      </c>
      <c r="N62" s="7"/>
      <c r="O62" s="2"/>
      <c r="P62" s="1"/>
      <c r="Q62" s="3"/>
      <c r="R62" s="1"/>
      <c r="S62" s="3"/>
      <c r="T62" s="1"/>
      <c r="U62" s="3"/>
      <c r="V62" s="1"/>
    </row>
    <row r="63" spans="1:22" ht="13.5" customHeight="1" x14ac:dyDescent="0.15">
      <c r="A63" s="49"/>
      <c r="B63" s="40" t="s">
        <v>88</v>
      </c>
      <c r="C63" s="17">
        <v>32</v>
      </c>
      <c r="D63" s="17">
        <v>69</v>
      </c>
      <c r="E63" s="17">
        <v>39</v>
      </c>
      <c r="F63" s="17">
        <v>30</v>
      </c>
      <c r="G63" s="61" t="s">
        <v>119</v>
      </c>
      <c r="H63" s="62"/>
      <c r="I63" s="62"/>
      <c r="J63" s="26">
        <v>917</v>
      </c>
      <c r="K63" s="26">
        <v>2498</v>
      </c>
      <c r="L63" s="26">
        <v>1261</v>
      </c>
      <c r="M63" s="26">
        <v>1237</v>
      </c>
      <c r="N63" s="7"/>
      <c r="O63" s="2"/>
      <c r="P63" s="1"/>
      <c r="Q63" s="3"/>
      <c r="R63" s="1"/>
      <c r="S63" s="3"/>
      <c r="T63" s="1"/>
      <c r="U63" s="3"/>
      <c r="V63" s="1"/>
    </row>
    <row r="64" spans="1:22" ht="13.5" customHeight="1" x14ac:dyDescent="0.15">
      <c r="A64" s="49"/>
      <c r="B64" s="40" t="s">
        <v>90</v>
      </c>
      <c r="C64" s="17">
        <v>436</v>
      </c>
      <c r="D64" s="17">
        <v>1014</v>
      </c>
      <c r="E64" s="17">
        <v>512</v>
      </c>
      <c r="F64" s="17">
        <v>502</v>
      </c>
      <c r="G64" s="61" t="s">
        <v>118</v>
      </c>
      <c r="H64" s="62"/>
      <c r="I64" s="62"/>
      <c r="J64" s="26">
        <v>1176</v>
      </c>
      <c r="K64" s="26">
        <v>2995</v>
      </c>
      <c r="L64" s="26">
        <v>1482</v>
      </c>
      <c r="M64" s="26">
        <v>1513</v>
      </c>
      <c r="N64" s="7"/>
      <c r="O64" s="2"/>
      <c r="P64" s="1"/>
      <c r="Q64" s="3"/>
      <c r="R64" s="1"/>
      <c r="S64" s="3"/>
      <c r="T64" s="1"/>
      <c r="U64" s="3"/>
      <c r="V64" s="1"/>
    </row>
    <row r="65" spans="1:22" ht="13.5" customHeight="1" x14ac:dyDescent="0.15">
      <c r="A65" s="49"/>
      <c r="B65" s="40" t="s">
        <v>92</v>
      </c>
      <c r="C65" s="17">
        <v>181</v>
      </c>
      <c r="D65" s="17">
        <v>525</v>
      </c>
      <c r="E65" s="17">
        <v>264</v>
      </c>
      <c r="F65" s="17">
        <v>261</v>
      </c>
      <c r="G65" s="61" t="s">
        <v>120</v>
      </c>
      <c r="H65" s="62"/>
      <c r="I65" s="62"/>
      <c r="J65" s="26">
        <v>1697</v>
      </c>
      <c r="K65" s="26">
        <v>3431</v>
      </c>
      <c r="L65" s="26">
        <v>1715</v>
      </c>
      <c r="M65" s="26">
        <v>1716</v>
      </c>
      <c r="N65" s="7"/>
      <c r="O65" s="2"/>
      <c r="P65" s="1"/>
      <c r="Q65" s="3"/>
      <c r="R65" s="1"/>
      <c r="S65" s="3"/>
      <c r="T65" s="1"/>
      <c r="U65" s="3"/>
      <c r="V65" s="1"/>
    </row>
    <row r="66" spans="1:22" ht="13.5" customHeight="1" x14ac:dyDescent="0.15">
      <c r="A66" s="49"/>
      <c r="B66" s="40" t="s">
        <v>93</v>
      </c>
      <c r="C66" s="17">
        <v>637</v>
      </c>
      <c r="D66" s="17">
        <v>1674</v>
      </c>
      <c r="E66" s="17">
        <v>841</v>
      </c>
      <c r="F66" s="17">
        <v>833</v>
      </c>
      <c r="G66" s="57" t="s">
        <v>127</v>
      </c>
      <c r="H66" s="58"/>
      <c r="I66" s="58"/>
      <c r="J66" s="27">
        <v>1225</v>
      </c>
      <c r="K66" s="27">
        <v>2809</v>
      </c>
      <c r="L66" s="27">
        <v>1353</v>
      </c>
      <c r="M66" s="27">
        <v>1456</v>
      </c>
      <c r="N66" s="7"/>
      <c r="O66" s="2"/>
      <c r="P66" s="1"/>
      <c r="Q66" s="3"/>
      <c r="R66" s="1"/>
      <c r="S66" s="3"/>
      <c r="T66" s="1"/>
      <c r="U66" s="3"/>
      <c r="V66" s="1"/>
    </row>
    <row r="67" spans="1:22" ht="13.5" customHeight="1" x14ac:dyDescent="0.15">
      <c r="A67" s="49"/>
      <c r="B67" s="40" t="s">
        <v>95</v>
      </c>
      <c r="C67" s="17">
        <v>150</v>
      </c>
      <c r="D67" s="17">
        <v>358</v>
      </c>
      <c r="E67" s="17">
        <v>190</v>
      </c>
      <c r="F67" s="17">
        <v>168</v>
      </c>
      <c r="G67" s="59" t="s">
        <v>123</v>
      </c>
      <c r="H67" s="60"/>
      <c r="I67" s="28">
        <v>266.58999999999997</v>
      </c>
      <c r="J67" s="29" t="s">
        <v>125</v>
      </c>
      <c r="K67" s="28" t="s">
        <v>122</v>
      </c>
      <c r="L67" s="29">
        <f>ROUND(K53/I67,1)</f>
        <v>211.5</v>
      </c>
      <c r="M67" s="29" t="s">
        <v>124</v>
      </c>
      <c r="N67" s="7"/>
      <c r="O67" s="2"/>
      <c r="P67" s="1"/>
      <c r="Q67" s="3"/>
      <c r="R67" s="1"/>
      <c r="S67" s="3"/>
      <c r="T67" s="1"/>
      <c r="U67" s="3"/>
      <c r="V67" s="1"/>
    </row>
    <row r="68" spans="1:22" ht="13.5" customHeight="1" x14ac:dyDescent="0.15">
      <c r="A68" s="49"/>
      <c r="B68" s="30" t="s">
        <v>96</v>
      </c>
      <c r="C68" s="18">
        <v>56</v>
      </c>
      <c r="D68" s="18">
        <v>89</v>
      </c>
      <c r="E68" s="18">
        <v>50</v>
      </c>
      <c r="F68" s="18">
        <v>39</v>
      </c>
      <c r="G68" s="36" t="s">
        <v>140</v>
      </c>
      <c r="H68" s="35" t="s">
        <v>142</v>
      </c>
      <c r="I68" s="35"/>
      <c r="J68" s="35"/>
      <c r="K68" s="35"/>
      <c r="L68" s="35"/>
      <c r="M68" s="35"/>
      <c r="N68" s="7"/>
      <c r="O68" s="2"/>
      <c r="P68" s="1"/>
      <c r="Q68" s="3"/>
      <c r="R68" s="1"/>
      <c r="S68" s="3"/>
      <c r="T68" s="1"/>
      <c r="U68" s="3"/>
      <c r="V68" s="1"/>
    </row>
    <row r="69" spans="1:22" ht="13.5" customHeight="1" x14ac:dyDescent="0.15">
      <c r="A69" s="50"/>
      <c r="B69" s="19" t="s">
        <v>11</v>
      </c>
      <c r="C69" s="20">
        <v>4441</v>
      </c>
      <c r="D69" s="20">
        <v>11467</v>
      </c>
      <c r="E69" s="20">
        <v>5734</v>
      </c>
      <c r="F69" s="20">
        <v>5733</v>
      </c>
      <c r="G69" s="33"/>
      <c r="H69" s="35"/>
      <c r="I69" s="35"/>
      <c r="J69" s="35"/>
      <c r="K69" s="35"/>
      <c r="L69" s="35"/>
      <c r="M69" s="35"/>
      <c r="N69" s="7"/>
      <c r="O69" s="2"/>
      <c r="P69" s="1"/>
      <c r="Q69" s="3"/>
      <c r="R69" s="1"/>
      <c r="S69" s="3"/>
      <c r="T69" s="1"/>
      <c r="U69" s="3"/>
      <c r="V69" s="1"/>
    </row>
    <row r="70" spans="1:22" x14ac:dyDescent="0.15">
      <c r="N70" s="7"/>
      <c r="O70" s="2"/>
      <c r="P70" s="1"/>
      <c r="Q70" s="3"/>
      <c r="R70" s="1"/>
      <c r="S70" s="3"/>
      <c r="T70" s="1"/>
      <c r="U70" s="3"/>
      <c r="V70" s="1"/>
    </row>
    <row r="71" spans="1:22" x14ac:dyDescent="0.15">
      <c r="N71" s="7"/>
      <c r="O71" s="2"/>
      <c r="P71" s="1"/>
      <c r="Q71" s="3"/>
      <c r="R71" s="1"/>
      <c r="S71" s="3"/>
      <c r="T71" s="1"/>
      <c r="U71" s="3"/>
      <c r="V71" s="1"/>
    </row>
    <row r="72" spans="1:22" x14ac:dyDescent="0.15">
      <c r="N72" s="7"/>
      <c r="O72" s="7"/>
      <c r="P72" s="7"/>
      <c r="Q72" s="7"/>
      <c r="R72" s="7"/>
      <c r="S72" s="7"/>
      <c r="T72" s="7"/>
      <c r="U72" s="7"/>
    </row>
    <row r="73" spans="1:22" x14ac:dyDescent="0.15">
      <c r="N73" s="7"/>
      <c r="O73" s="7"/>
      <c r="P73" s="7"/>
      <c r="Q73" s="7"/>
      <c r="R73" s="7"/>
      <c r="S73" s="7"/>
      <c r="T73" s="7"/>
      <c r="U73" s="7"/>
    </row>
    <row r="74" spans="1:22" x14ac:dyDescent="0.15">
      <c r="N74" s="7"/>
      <c r="O74" s="7"/>
      <c r="P74" s="7"/>
      <c r="Q74" s="7"/>
      <c r="R74" s="7"/>
      <c r="S74" s="7"/>
      <c r="T74" s="7"/>
      <c r="U74" s="7"/>
    </row>
    <row r="75" spans="1:22" x14ac:dyDescent="0.15">
      <c r="N75" s="7"/>
      <c r="O75" s="7"/>
      <c r="P75" s="7"/>
      <c r="Q75" s="7"/>
      <c r="R75" s="7"/>
      <c r="S75" s="7"/>
      <c r="T75" s="7"/>
      <c r="U75" s="7"/>
    </row>
    <row r="76" spans="1:22" x14ac:dyDescent="0.15">
      <c r="N76" s="7"/>
      <c r="O76" s="7"/>
      <c r="P76" s="7"/>
      <c r="Q76" s="7"/>
      <c r="R76" s="7"/>
      <c r="S76" s="7"/>
      <c r="T76" s="7"/>
      <c r="U76" s="7"/>
    </row>
    <row r="77" spans="1:22" x14ac:dyDescent="0.15">
      <c r="N77" s="7"/>
      <c r="O77" s="7"/>
      <c r="P77" s="7"/>
      <c r="Q77" s="7"/>
      <c r="R77" s="7"/>
      <c r="S77" s="7"/>
      <c r="T77" s="7"/>
      <c r="U77" s="7"/>
    </row>
    <row r="78" spans="1:22" x14ac:dyDescent="0.15">
      <c r="N78" s="7"/>
      <c r="O78" s="7"/>
      <c r="P78" s="7"/>
      <c r="Q78" s="7"/>
      <c r="R78" s="7"/>
      <c r="S78" s="7"/>
      <c r="T78" s="7"/>
      <c r="U78" s="7"/>
    </row>
    <row r="79" spans="1:22" x14ac:dyDescent="0.15">
      <c r="N79" s="7"/>
      <c r="O79" s="7"/>
      <c r="P79" s="7"/>
      <c r="Q79" s="7"/>
      <c r="R79" s="7"/>
      <c r="S79" s="7"/>
      <c r="T79" s="7"/>
      <c r="U79" s="7"/>
    </row>
    <row r="80" spans="1:22" x14ac:dyDescent="0.15">
      <c r="N80" s="7"/>
      <c r="O80" s="7"/>
      <c r="P80" s="7"/>
      <c r="Q80" s="7"/>
      <c r="R80" s="7"/>
      <c r="S80" s="7"/>
      <c r="T80" s="7"/>
      <c r="U80" s="7"/>
    </row>
    <row r="81" spans="14:21" x14ac:dyDescent="0.15">
      <c r="N81" s="7"/>
      <c r="O81" s="7"/>
      <c r="P81" s="7"/>
      <c r="Q81" s="7"/>
      <c r="R81" s="7"/>
      <c r="S81" s="7"/>
      <c r="T81" s="7"/>
      <c r="U81" s="7"/>
    </row>
    <row r="82" spans="14:21" x14ac:dyDescent="0.15">
      <c r="N82" s="7"/>
      <c r="O82" s="7"/>
      <c r="P82" s="7"/>
      <c r="Q82" s="7"/>
      <c r="R82" s="7"/>
      <c r="S82" s="7"/>
      <c r="T82" s="7"/>
      <c r="U82" s="7"/>
    </row>
    <row r="83" spans="14:21" x14ac:dyDescent="0.15">
      <c r="N83" s="7"/>
      <c r="O83" s="7"/>
      <c r="P83" s="7"/>
      <c r="Q83" s="7"/>
      <c r="R83" s="7"/>
      <c r="S83" s="7"/>
      <c r="T83" s="7"/>
      <c r="U83" s="7"/>
    </row>
    <row r="84" spans="14:21" x14ac:dyDescent="0.15">
      <c r="N84" s="7"/>
      <c r="O84" s="7"/>
      <c r="P84" s="7"/>
      <c r="Q84" s="7"/>
      <c r="R84" s="7"/>
      <c r="S84" s="7"/>
      <c r="T84" s="7"/>
      <c r="U84" s="7"/>
    </row>
    <row r="85" spans="14:21" x14ac:dyDescent="0.15">
      <c r="N85" s="7"/>
      <c r="O85" s="7"/>
      <c r="P85" s="7"/>
      <c r="Q85" s="7"/>
      <c r="R85" s="7"/>
      <c r="S85" s="7"/>
      <c r="T85" s="7"/>
      <c r="U85" s="7"/>
    </row>
    <row r="86" spans="14:21" x14ac:dyDescent="0.15">
      <c r="N86" s="7"/>
      <c r="O86" s="7"/>
      <c r="P86" s="7"/>
      <c r="Q86" s="7"/>
      <c r="R86" s="7"/>
      <c r="S86" s="7"/>
      <c r="T86" s="7"/>
      <c r="U86" s="7"/>
    </row>
    <row r="87" spans="14:21" x14ac:dyDescent="0.15">
      <c r="N87" s="7"/>
      <c r="O87" s="7"/>
      <c r="P87" s="7"/>
      <c r="Q87" s="7"/>
      <c r="R87" s="7"/>
      <c r="S87" s="7"/>
      <c r="T87" s="7"/>
      <c r="U87" s="7"/>
    </row>
    <row r="88" spans="14:21" x14ac:dyDescent="0.15">
      <c r="N88" s="7"/>
      <c r="O88" s="7"/>
      <c r="P88" s="7"/>
      <c r="Q88" s="7"/>
      <c r="R88" s="7"/>
      <c r="S88" s="7"/>
      <c r="T88" s="7"/>
      <c r="U88" s="7"/>
    </row>
    <row r="89" spans="14:21" x14ac:dyDescent="0.15">
      <c r="N89" s="7"/>
      <c r="O89" s="7"/>
      <c r="P89" s="7"/>
      <c r="Q89" s="7"/>
      <c r="R89" s="7"/>
      <c r="S89" s="7"/>
      <c r="T89" s="7"/>
      <c r="U89" s="7"/>
    </row>
    <row r="90" spans="14:21" x14ac:dyDescent="0.15">
      <c r="N90" s="7"/>
      <c r="O90" s="7"/>
      <c r="P90" s="7"/>
      <c r="Q90" s="7"/>
      <c r="R90" s="7"/>
      <c r="S90" s="7"/>
      <c r="T90" s="7"/>
      <c r="U90" s="7"/>
    </row>
    <row r="91" spans="14:21" x14ac:dyDescent="0.15">
      <c r="N91" s="7"/>
      <c r="O91" s="7"/>
      <c r="P91" s="7"/>
      <c r="Q91" s="7"/>
      <c r="R91" s="7"/>
      <c r="S91" s="7"/>
      <c r="T91" s="7"/>
      <c r="U91" s="7"/>
    </row>
    <row r="92" spans="14:21" x14ac:dyDescent="0.15">
      <c r="N92" s="7"/>
      <c r="O92" s="7"/>
      <c r="P92" s="7"/>
      <c r="Q92" s="7"/>
      <c r="R92" s="7"/>
      <c r="S92" s="7"/>
      <c r="T92" s="7"/>
      <c r="U92" s="7"/>
    </row>
    <row r="93" spans="14:21" x14ac:dyDescent="0.15">
      <c r="N93" s="7"/>
      <c r="O93" s="7"/>
      <c r="P93" s="7"/>
      <c r="Q93" s="7"/>
      <c r="R93" s="7"/>
      <c r="S93" s="7"/>
      <c r="T93" s="7"/>
      <c r="U93" s="7"/>
    </row>
    <row r="94" spans="14:21" x14ac:dyDescent="0.15">
      <c r="N94" s="7"/>
      <c r="O94" s="7"/>
      <c r="P94" s="7"/>
      <c r="Q94" s="7"/>
      <c r="R94" s="7"/>
      <c r="S94" s="7"/>
      <c r="T94" s="7"/>
      <c r="U94" s="7"/>
    </row>
    <row r="95" spans="14:21" x14ac:dyDescent="0.15">
      <c r="N95" s="7"/>
      <c r="O95" s="7"/>
      <c r="P95" s="7"/>
      <c r="Q95" s="7"/>
      <c r="R95" s="7"/>
      <c r="S95" s="7"/>
      <c r="T95" s="7"/>
      <c r="U95" s="7"/>
    </row>
    <row r="96" spans="14:21" x14ac:dyDescent="0.15">
      <c r="N96" s="7"/>
      <c r="O96" s="7"/>
      <c r="P96" s="7"/>
      <c r="Q96" s="7"/>
      <c r="R96" s="7"/>
      <c r="S96" s="7"/>
      <c r="T96" s="7"/>
      <c r="U96" s="7"/>
    </row>
    <row r="97" spans="14:21" x14ac:dyDescent="0.15">
      <c r="N97" s="7"/>
      <c r="O97" s="7"/>
      <c r="P97" s="7"/>
      <c r="Q97" s="7"/>
      <c r="R97" s="7"/>
      <c r="S97" s="7"/>
      <c r="T97" s="7"/>
      <c r="U97" s="7"/>
    </row>
    <row r="98" spans="14:21" x14ac:dyDescent="0.15">
      <c r="N98" s="7"/>
      <c r="O98" s="7"/>
      <c r="P98" s="7"/>
      <c r="Q98" s="7"/>
      <c r="R98" s="7"/>
      <c r="S98" s="7"/>
      <c r="T98" s="7"/>
      <c r="U98" s="7"/>
    </row>
    <row r="99" spans="14:21" x14ac:dyDescent="0.15">
      <c r="N99" s="7"/>
      <c r="O99" s="7"/>
      <c r="P99" s="7"/>
      <c r="Q99" s="7"/>
      <c r="R99" s="7"/>
      <c r="S99" s="7"/>
      <c r="T99" s="7"/>
      <c r="U99" s="7"/>
    </row>
    <row r="100" spans="14:21" x14ac:dyDescent="0.15">
      <c r="N100" s="7"/>
      <c r="O100" s="7"/>
      <c r="P100" s="7"/>
      <c r="Q100" s="7"/>
      <c r="R100" s="7"/>
      <c r="S100" s="7"/>
      <c r="T100" s="7"/>
      <c r="U100" s="7"/>
    </row>
    <row r="101" spans="14:21" x14ac:dyDescent="0.15">
      <c r="N101" s="7"/>
      <c r="O101" s="7"/>
      <c r="P101" s="7"/>
      <c r="Q101" s="7"/>
      <c r="R101" s="7"/>
      <c r="S101" s="7"/>
      <c r="T101" s="7"/>
      <c r="U101" s="7"/>
    </row>
    <row r="102" spans="14:21" x14ac:dyDescent="0.15">
      <c r="N102" s="7"/>
      <c r="O102" s="7"/>
      <c r="P102" s="7"/>
      <c r="Q102" s="7"/>
      <c r="R102" s="7"/>
      <c r="S102" s="7"/>
      <c r="T102" s="7"/>
      <c r="U102" s="7"/>
    </row>
    <row r="103" spans="14:21" x14ac:dyDescent="0.15">
      <c r="N103" s="7"/>
      <c r="O103" s="7"/>
      <c r="P103" s="7"/>
      <c r="Q103" s="7"/>
      <c r="R103" s="7"/>
      <c r="S103" s="7"/>
      <c r="T103" s="7"/>
      <c r="U103" s="7"/>
    </row>
    <row r="104" spans="14:21" x14ac:dyDescent="0.15">
      <c r="N104" s="7"/>
      <c r="O104" s="7"/>
      <c r="P104" s="7"/>
      <c r="Q104" s="7"/>
      <c r="R104" s="7"/>
      <c r="S104" s="7"/>
      <c r="T104" s="7"/>
      <c r="U104" s="7"/>
    </row>
    <row r="105" spans="14:21" x14ac:dyDescent="0.15">
      <c r="N105" s="7"/>
      <c r="O105" s="7"/>
      <c r="P105" s="7"/>
      <c r="Q105" s="7"/>
      <c r="R105" s="7"/>
      <c r="S105" s="7"/>
      <c r="T105" s="7"/>
      <c r="U105" s="7"/>
    </row>
    <row r="106" spans="14:21" x14ac:dyDescent="0.15">
      <c r="N106" s="7"/>
      <c r="O106" s="7"/>
      <c r="P106" s="7"/>
      <c r="Q106" s="7"/>
      <c r="R106" s="7"/>
      <c r="S106" s="7"/>
      <c r="T106" s="7"/>
      <c r="U106" s="7"/>
    </row>
    <row r="107" spans="14:21" x14ac:dyDescent="0.15">
      <c r="N107" s="7"/>
      <c r="O107" s="7"/>
      <c r="P107" s="7"/>
      <c r="Q107" s="7"/>
      <c r="R107" s="7"/>
      <c r="S107" s="7"/>
      <c r="T107" s="7"/>
      <c r="U107" s="7"/>
    </row>
    <row r="108" spans="14:21" x14ac:dyDescent="0.15">
      <c r="N108" s="7"/>
      <c r="O108" s="7"/>
      <c r="P108" s="7"/>
      <c r="Q108" s="7"/>
      <c r="R108" s="7"/>
      <c r="S108" s="7"/>
      <c r="T108" s="7"/>
      <c r="U108" s="7"/>
    </row>
    <row r="109" spans="14:21" x14ac:dyDescent="0.15">
      <c r="N109" s="7"/>
      <c r="O109" s="7"/>
      <c r="P109" s="7"/>
      <c r="Q109" s="7"/>
      <c r="R109" s="7"/>
      <c r="S109" s="7"/>
      <c r="T109" s="7"/>
      <c r="U109" s="7"/>
    </row>
    <row r="110" spans="14:21" x14ac:dyDescent="0.15">
      <c r="N110" s="7"/>
      <c r="O110" s="7"/>
      <c r="P110" s="7"/>
      <c r="Q110" s="7"/>
      <c r="R110" s="7"/>
      <c r="S110" s="7"/>
      <c r="T110" s="7"/>
      <c r="U110" s="7"/>
    </row>
    <row r="111" spans="14:21" x14ac:dyDescent="0.15">
      <c r="N111" s="7"/>
      <c r="O111" s="7"/>
      <c r="P111" s="7"/>
      <c r="Q111" s="7"/>
      <c r="R111" s="7"/>
      <c r="S111" s="7"/>
      <c r="T111" s="7"/>
      <c r="U111" s="7"/>
    </row>
    <row r="112" spans="14:21" x14ac:dyDescent="0.15">
      <c r="N112" s="7"/>
      <c r="O112" s="7"/>
      <c r="P112" s="7"/>
      <c r="Q112" s="7"/>
      <c r="R112" s="7"/>
      <c r="S112" s="7"/>
      <c r="T112" s="7"/>
      <c r="U112" s="7"/>
    </row>
    <row r="113" spans="14:21" x14ac:dyDescent="0.15">
      <c r="N113" s="7"/>
      <c r="O113" s="7"/>
      <c r="P113" s="7"/>
      <c r="Q113" s="7"/>
      <c r="R113" s="7"/>
      <c r="S113" s="7"/>
      <c r="T113" s="7"/>
      <c r="U113" s="7"/>
    </row>
    <row r="114" spans="14:21" x14ac:dyDescent="0.15">
      <c r="N114" s="7"/>
      <c r="O114" s="7"/>
      <c r="P114" s="7"/>
      <c r="Q114" s="7"/>
      <c r="R114" s="7"/>
      <c r="S114" s="7"/>
      <c r="T114" s="7"/>
      <c r="U114" s="7"/>
    </row>
    <row r="115" spans="14:21" x14ac:dyDescent="0.15">
      <c r="N115" s="7"/>
      <c r="O115" s="7"/>
      <c r="P115" s="7"/>
      <c r="Q115" s="7"/>
      <c r="R115" s="7"/>
      <c r="S115" s="7"/>
      <c r="T115" s="7"/>
      <c r="U115" s="7"/>
    </row>
    <row r="116" spans="14:21" x14ac:dyDescent="0.15">
      <c r="N116" s="7"/>
      <c r="O116" s="7"/>
      <c r="P116" s="7"/>
      <c r="Q116" s="7"/>
      <c r="R116" s="7"/>
      <c r="S116" s="7"/>
      <c r="T116" s="7"/>
      <c r="U116" s="7"/>
    </row>
    <row r="117" spans="14:21" x14ac:dyDescent="0.15">
      <c r="N117" s="7"/>
      <c r="O117" s="7"/>
      <c r="P117" s="7"/>
      <c r="Q117" s="7"/>
      <c r="R117" s="7"/>
      <c r="S117" s="7"/>
      <c r="T117" s="7"/>
      <c r="U117" s="7"/>
    </row>
    <row r="118" spans="14:21" x14ac:dyDescent="0.15">
      <c r="N118" s="7"/>
      <c r="O118" s="7"/>
      <c r="P118" s="7"/>
      <c r="Q118" s="7"/>
      <c r="R118" s="7"/>
      <c r="S118" s="7"/>
      <c r="T118" s="7"/>
      <c r="U118" s="7"/>
    </row>
    <row r="119" spans="14:21" x14ac:dyDescent="0.15">
      <c r="N119" s="7"/>
      <c r="O119" s="7"/>
      <c r="P119" s="7"/>
      <c r="Q119" s="7"/>
      <c r="R119" s="7"/>
      <c r="S119" s="7"/>
      <c r="T119" s="7"/>
      <c r="U119" s="7"/>
    </row>
    <row r="120" spans="14:21" x14ac:dyDescent="0.15">
      <c r="N120" s="7"/>
      <c r="O120" s="7"/>
      <c r="P120" s="7"/>
      <c r="Q120" s="7"/>
      <c r="R120" s="7"/>
      <c r="S120" s="7"/>
      <c r="T120" s="7"/>
      <c r="U120" s="7"/>
    </row>
    <row r="121" spans="14:21" x14ac:dyDescent="0.15">
      <c r="N121" s="7"/>
      <c r="O121" s="7"/>
      <c r="P121" s="7"/>
      <c r="Q121" s="7"/>
      <c r="R121" s="7"/>
      <c r="S121" s="7"/>
      <c r="T121" s="7"/>
      <c r="U121" s="7"/>
    </row>
  </sheetData>
  <mergeCells count="66">
    <mergeCell ref="H3:I3"/>
    <mergeCell ref="A4:A11"/>
    <mergeCell ref="G4:G11"/>
    <mergeCell ref="H4:I4"/>
    <mergeCell ref="H5:I5"/>
    <mergeCell ref="H6:I6"/>
    <mergeCell ref="H7:I7"/>
    <mergeCell ref="H8:I8"/>
    <mergeCell ref="H9:I9"/>
    <mergeCell ref="H10:I10"/>
    <mergeCell ref="H11:I11"/>
    <mergeCell ref="A12:A33"/>
    <mergeCell ref="G12:G23"/>
    <mergeCell ref="H22:I22"/>
    <mergeCell ref="G24:G36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7:I37"/>
    <mergeCell ref="H38:I38"/>
    <mergeCell ref="H39:I39"/>
    <mergeCell ref="A40:A52"/>
    <mergeCell ref="H40:I40"/>
    <mergeCell ref="H41:I41"/>
    <mergeCell ref="H42:I42"/>
    <mergeCell ref="H43:I43"/>
    <mergeCell ref="H44:I44"/>
    <mergeCell ref="H45:I45"/>
    <mergeCell ref="A34:A39"/>
    <mergeCell ref="H34:I34"/>
    <mergeCell ref="H35:I35"/>
    <mergeCell ref="H36:I36"/>
    <mergeCell ref="G37:G47"/>
    <mergeCell ref="H46:I46"/>
    <mergeCell ref="H47:I47"/>
    <mergeCell ref="G48:G52"/>
    <mergeCell ref="H48:I48"/>
    <mergeCell ref="H49:I49"/>
    <mergeCell ref="H50:I50"/>
    <mergeCell ref="H51:I51"/>
    <mergeCell ref="H52:I52"/>
    <mergeCell ref="M53:M54"/>
    <mergeCell ref="G56:I56"/>
    <mergeCell ref="G57:I57"/>
    <mergeCell ref="G58:I58"/>
    <mergeCell ref="G59:I59"/>
    <mergeCell ref="A53:A69"/>
    <mergeCell ref="G53:I54"/>
    <mergeCell ref="J53:J54"/>
    <mergeCell ref="K53:K54"/>
    <mergeCell ref="L53:L54"/>
    <mergeCell ref="G66:I66"/>
    <mergeCell ref="G67:H67"/>
    <mergeCell ref="G60:I60"/>
    <mergeCell ref="G61:I61"/>
    <mergeCell ref="G62:I62"/>
    <mergeCell ref="G63:I63"/>
    <mergeCell ref="G64:I64"/>
    <mergeCell ref="G65:I65"/>
  </mergeCells>
  <phoneticPr fontId="4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V121"/>
  <sheetViews>
    <sheetView workbookViewId="0"/>
  </sheetViews>
  <sheetFormatPr defaultRowHeight="13.5" x14ac:dyDescent="0.15"/>
  <cols>
    <col min="1" max="1" width="3.75" style="7" customWidth="1"/>
    <col min="2" max="2" width="12.25" style="7" customWidth="1"/>
    <col min="3" max="4" width="7.875" style="7" customWidth="1"/>
    <col min="5" max="5" width="8.625" style="7" customWidth="1"/>
    <col min="6" max="6" width="8.875" style="7" customWidth="1"/>
    <col min="7" max="7" width="4" style="7" customWidth="1"/>
    <col min="8" max="8" width="3.75" style="7" customWidth="1"/>
    <col min="9" max="9" width="8.5" style="22" customWidth="1"/>
    <col min="10" max="10" width="7.875" style="7" customWidth="1"/>
    <col min="11" max="12" width="7.75" style="7" customWidth="1"/>
    <col min="13" max="13" width="8.625" style="7" customWidth="1"/>
    <col min="14" max="14" width="5" style="4" customWidth="1"/>
    <col min="15" max="15" width="5.5" style="1" bestFit="1" customWidth="1"/>
    <col min="16" max="16" width="5.25" style="3" bestFit="1" customWidth="1"/>
    <col min="17" max="17" width="5.5" style="1" bestFit="1" customWidth="1"/>
    <col min="18" max="18" width="5.25" style="3" bestFit="1" customWidth="1"/>
    <col min="19" max="19" width="4.5" style="1" bestFit="1" customWidth="1"/>
    <col min="20" max="20" width="5.25" style="3" bestFit="1" customWidth="1"/>
    <col min="21" max="21" width="5.5" style="1" bestFit="1" customWidth="1"/>
    <col min="22" max="16384" width="9" style="7"/>
  </cols>
  <sheetData>
    <row r="1" spans="1:22" ht="21.75" customHeight="1" x14ac:dyDescent="0.15">
      <c r="A1" s="5"/>
      <c r="B1" s="34" t="s">
        <v>128</v>
      </c>
      <c r="G1" s="6"/>
      <c r="H1" s="6"/>
      <c r="I1" s="8"/>
      <c r="L1" s="9"/>
      <c r="M1" s="10" t="s">
        <v>145</v>
      </c>
      <c r="N1" s="7"/>
      <c r="O1" s="7"/>
      <c r="P1" s="7"/>
      <c r="Q1" s="7"/>
      <c r="R1" s="7"/>
      <c r="S1" s="7"/>
      <c r="T1" s="7"/>
      <c r="U1" s="7"/>
    </row>
    <row r="2" spans="1:22" s="13" customFormat="1" ht="12" x14ac:dyDescent="0.15">
      <c r="A2" s="11"/>
      <c r="B2" s="12"/>
      <c r="G2" s="12"/>
      <c r="H2" s="12"/>
      <c r="L2" s="10"/>
      <c r="M2" s="9" t="s">
        <v>138</v>
      </c>
      <c r="O2" s="10"/>
    </row>
    <row r="3" spans="1:22" ht="13.5" customHeight="1" x14ac:dyDescent="0.15">
      <c r="A3" s="14" t="s">
        <v>97</v>
      </c>
      <c r="B3" s="14" t="s">
        <v>98</v>
      </c>
      <c r="C3" s="15" t="s">
        <v>99</v>
      </c>
      <c r="D3" s="15" t="s">
        <v>110</v>
      </c>
      <c r="E3" s="15" t="s">
        <v>108</v>
      </c>
      <c r="F3" s="15" t="s">
        <v>109</v>
      </c>
      <c r="G3" s="14" t="s">
        <v>97</v>
      </c>
      <c r="H3" s="87" t="s">
        <v>98</v>
      </c>
      <c r="I3" s="88"/>
      <c r="J3" s="15" t="s">
        <v>99</v>
      </c>
      <c r="K3" s="15" t="s">
        <v>111</v>
      </c>
      <c r="L3" s="15" t="s">
        <v>108</v>
      </c>
      <c r="M3" s="15" t="s">
        <v>109</v>
      </c>
      <c r="N3" s="7"/>
      <c r="O3" s="2"/>
      <c r="P3" s="1"/>
      <c r="Q3" s="3"/>
      <c r="R3" s="1"/>
      <c r="S3" s="3"/>
      <c r="T3" s="1"/>
      <c r="U3" s="3"/>
      <c r="V3" s="1"/>
    </row>
    <row r="4" spans="1:22" ht="13.5" customHeight="1" x14ac:dyDescent="0.15">
      <c r="A4" s="48" t="s">
        <v>139</v>
      </c>
      <c r="B4" s="38" t="s">
        <v>0</v>
      </c>
      <c r="C4" s="16">
        <v>1565</v>
      </c>
      <c r="D4" s="16">
        <v>3126</v>
      </c>
      <c r="E4" s="16">
        <v>1636</v>
      </c>
      <c r="F4" s="16">
        <v>1490</v>
      </c>
      <c r="G4" s="48" t="s">
        <v>133</v>
      </c>
      <c r="H4" s="77" t="s">
        <v>13</v>
      </c>
      <c r="I4" s="78"/>
      <c r="J4" s="16">
        <v>62</v>
      </c>
      <c r="K4" s="16">
        <v>160</v>
      </c>
      <c r="L4" s="16">
        <v>80</v>
      </c>
      <c r="M4" s="16">
        <v>80</v>
      </c>
      <c r="N4" s="7"/>
      <c r="O4" s="2"/>
      <c r="P4" s="1"/>
      <c r="Q4" s="3"/>
      <c r="R4" s="1"/>
      <c r="S4" s="3"/>
      <c r="T4" s="1"/>
      <c r="U4" s="3"/>
      <c r="V4" s="1"/>
    </row>
    <row r="5" spans="1:22" ht="13.5" customHeight="1" x14ac:dyDescent="0.15">
      <c r="A5" s="49"/>
      <c r="B5" s="40" t="s">
        <v>2</v>
      </c>
      <c r="C5" s="17">
        <v>700</v>
      </c>
      <c r="D5" s="17">
        <v>1546</v>
      </c>
      <c r="E5" s="17">
        <v>828</v>
      </c>
      <c r="F5" s="17">
        <v>718</v>
      </c>
      <c r="G5" s="49"/>
      <c r="H5" s="79" t="s">
        <v>14</v>
      </c>
      <c r="I5" s="80"/>
      <c r="J5" s="17">
        <v>126</v>
      </c>
      <c r="K5" s="17">
        <v>355</v>
      </c>
      <c r="L5" s="17">
        <v>176</v>
      </c>
      <c r="M5" s="17">
        <v>179</v>
      </c>
      <c r="N5" s="7"/>
      <c r="O5" s="2"/>
      <c r="P5" s="1"/>
      <c r="Q5" s="3"/>
      <c r="R5" s="1"/>
      <c r="S5" s="3"/>
      <c r="T5" s="1"/>
      <c r="U5" s="3"/>
      <c r="V5" s="1"/>
    </row>
    <row r="6" spans="1:22" ht="13.5" customHeight="1" x14ac:dyDescent="0.15">
      <c r="A6" s="49"/>
      <c r="B6" s="40" t="s">
        <v>4</v>
      </c>
      <c r="C6" s="17">
        <v>262</v>
      </c>
      <c r="D6" s="17">
        <v>645</v>
      </c>
      <c r="E6" s="17">
        <v>317</v>
      </c>
      <c r="F6" s="17">
        <v>328</v>
      </c>
      <c r="G6" s="49"/>
      <c r="H6" s="79" t="s">
        <v>16</v>
      </c>
      <c r="I6" s="80"/>
      <c r="J6" s="17">
        <v>102</v>
      </c>
      <c r="K6" s="17">
        <v>288</v>
      </c>
      <c r="L6" s="17">
        <v>133</v>
      </c>
      <c r="M6" s="17">
        <v>155</v>
      </c>
      <c r="N6" s="7"/>
      <c r="O6" s="2"/>
      <c r="P6" s="1"/>
      <c r="Q6" s="3"/>
      <c r="R6" s="1"/>
      <c r="S6" s="3"/>
      <c r="T6" s="1"/>
      <c r="U6" s="3"/>
      <c r="V6" s="1"/>
    </row>
    <row r="7" spans="1:22" ht="13.5" customHeight="1" x14ac:dyDescent="0.15">
      <c r="A7" s="49"/>
      <c r="B7" s="40" t="s">
        <v>6</v>
      </c>
      <c r="C7" s="17">
        <v>473</v>
      </c>
      <c r="D7" s="17">
        <v>1051</v>
      </c>
      <c r="E7" s="17">
        <v>546</v>
      </c>
      <c r="F7" s="17">
        <v>505</v>
      </c>
      <c r="G7" s="49"/>
      <c r="H7" s="79" t="s">
        <v>18</v>
      </c>
      <c r="I7" s="80"/>
      <c r="J7" s="17">
        <v>59</v>
      </c>
      <c r="K7" s="17">
        <v>146</v>
      </c>
      <c r="L7" s="17">
        <v>70</v>
      </c>
      <c r="M7" s="17">
        <v>76</v>
      </c>
      <c r="N7" s="7"/>
      <c r="O7" s="2"/>
      <c r="P7" s="1"/>
      <c r="Q7" s="3"/>
      <c r="R7" s="1"/>
      <c r="S7" s="3"/>
      <c r="T7" s="1"/>
      <c r="U7" s="3"/>
      <c r="V7" s="1"/>
    </row>
    <row r="8" spans="1:22" ht="13.5" customHeight="1" x14ac:dyDescent="0.15">
      <c r="A8" s="49"/>
      <c r="B8" s="40" t="s">
        <v>8</v>
      </c>
      <c r="C8" s="17">
        <v>942</v>
      </c>
      <c r="D8" s="17">
        <v>2113</v>
      </c>
      <c r="E8" s="17">
        <v>1048</v>
      </c>
      <c r="F8" s="17">
        <v>1065</v>
      </c>
      <c r="G8" s="49"/>
      <c r="H8" s="79" t="s">
        <v>20</v>
      </c>
      <c r="I8" s="80"/>
      <c r="J8" s="17">
        <v>223</v>
      </c>
      <c r="K8" s="17">
        <v>576</v>
      </c>
      <c r="L8" s="17">
        <v>267</v>
      </c>
      <c r="M8" s="17">
        <v>309</v>
      </c>
      <c r="N8" s="7"/>
      <c r="O8" s="2"/>
      <c r="P8" s="1"/>
      <c r="Q8" s="3"/>
      <c r="R8" s="1"/>
      <c r="S8" s="3"/>
      <c r="T8" s="1"/>
      <c r="U8" s="3"/>
      <c r="V8" s="1"/>
    </row>
    <row r="9" spans="1:22" ht="13.5" customHeight="1" x14ac:dyDescent="0.15">
      <c r="A9" s="49"/>
      <c r="B9" s="40" t="s">
        <v>10</v>
      </c>
      <c r="C9" s="17">
        <v>1013</v>
      </c>
      <c r="D9" s="17">
        <v>2169</v>
      </c>
      <c r="E9" s="17">
        <v>1150</v>
      </c>
      <c r="F9" s="17">
        <v>1019</v>
      </c>
      <c r="G9" s="49"/>
      <c r="H9" s="71" t="s">
        <v>22</v>
      </c>
      <c r="I9" s="72"/>
      <c r="J9" s="17">
        <v>135</v>
      </c>
      <c r="K9" s="17">
        <v>210</v>
      </c>
      <c r="L9" s="17">
        <v>105</v>
      </c>
      <c r="M9" s="17">
        <v>105</v>
      </c>
      <c r="N9" s="7"/>
      <c r="O9" s="2"/>
      <c r="P9" s="1"/>
      <c r="Q9" s="3"/>
      <c r="R9" s="1"/>
      <c r="S9" s="3"/>
      <c r="T9" s="1"/>
      <c r="U9" s="3"/>
      <c r="V9" s="1"/>
    </row>
    <row r="10" spans="1:22" ht="13.5" customHeight="1" x14ac:dyDescent="0.15">
      <c r="A10" s="49"/>
      <c r="B10" s="30" t="s">
        <v>12</v>
      </c>
      <c r="C10" s="18">
        <v>231</v>
      </c>
      <c r="D10" s="18">
        <v>564</v>
      </c>
      <c r="E10" s="18">
        <v>292</v>
      </c>
      <c r="F10" s="18">
        <v>272</v>
      </c>
      <c r="G10" s="49"/>
      <c r="H10" s="81" t="s">
        <v>24</v>
      </c>
      <c r="I10" s="82"/>
      <c r="J10" s="18">
        <v>98</v>
      </c>
      <c r="K10" s="18">
        <v>244</v>
      </c>
      <c r="L10" s="18">
        <v>124</v>
      </c>
      <c r="M10" s="18">
        <v>120</v>
      </c>
      <c r="N10" s="7"/>
      <c r="O10" s="2"/>
      <c r="P10" s="1"/>
      <c r="Q10" s="3"/>
      <c r="R10" s="1"/>
      <c r="S10" s="3"/>
      <c r="T10" s="1"/>
      <c r="U10" s="3"/>
      <c r="V10" s="1"/>
    </row>
    <row r="11" spans="1:22" ht="13.5" customHeight="1" x14ac:dyDescent="0.15">
      <c r="A11" s="50"/>
      <c r="B11" s="19" t="s">
        <v>11</v>
      </c>
      <c r="C11" s="20">
        <v>5186</v>
      </c>
      <c r="D11" s="20">
        <v>11214</v>
      </c>
      <c r="E11" s="20">
        <v>5817</v>
      </c>
      <c r="F11" s="20">
        <v>5397</v>
      </c>
      <c r="G11" s="50"/>
      <c r="H11" s="75" t="s">
        <v>11</v>
      </c>
      <c r="I11" s="76"/>
      <c r="J11" s="20">
        <v>805</v>
      </c>
      <c r="K11" s="20">
        <v>1979</v>
      </c>
      <c r="L11" s="20">
        <v>955</v>
      </c>
      <c r="M11" s="20">
        <v>1024</v>
      </c>
      <c r="N11" s="7"/>
      <c r="O11" s="2"/>
      <c r="P11" s="1"/>
      <c r="Q11" s="3"/>
      <c r="R11" s="1"/>
      <c r="S11" s="3"/>
      <c r="T11" s="1"/>
      <c r="U11" s="3"/>
      <c r="V11" s="1"/>
    </row>
    <row r="12" spans="1:22" ht="13.5" customHeight="1" x14ac:dyDescent="0.15">
      <c r="A12" s="48" t="s">
        <v>129</v>
      </c>
      <c r="B12" s="38" t="s">
        <v>15</v>
      </c>
      <c r="C12" s="16">
        <v>123</v>
      </c>
      <c r="D12" s="16">
        <v>293</v>
      </c>
      <c r="E12" s="16">
        <v>134</v>
      </c>
      <c r="F12" s="16">
        <v>159</v>
      </c>
      <c r="G12" s="48" t="s">
        <v>134</v>
      </c>
      <c r="H12" s="38" t="s">
        <v>27</v>
      </c>
      <c r="I12" s="39"/>
      <c r="J12" s="16">
        <v>78</v>
      </c>
      <c r="K12" s="16">
        <v>216</v>
      </c>
      <c r="L12" s="16">
        <v>114</v>
      </c>
      <c r="M12" s="16">
        <v>102</v>
      </c>
      <c r="N12" s="7"/>
      <c r="O12" s="2"/>
      <c r="P12" s="1"/>
      <c r="Q12" s="3"/>
      <c r="R12" s="1"/>
      <c r="S12" s="3"/>
      <c r="T12" s="1"/>
      <c r="U12" s="3"/>
      <c r="V12" s="1"/>
    </row>
    <row r="13" spans="1:22" ht="13.5" customHeight="1" x14ac:dyDescent="0.15">
      <c r="A13" s="49"/>
      <c r="B13" s="40" t="s">
        <v>17</v>
      </c>
      <c r="C13" s="17">
        <v>127</v>
      </c>
      <c r="D13" s="17">
        <v>306</v>
      </c>
      <c r="E13" s="17">
        <v>142</v>
      </c>
      <c r="F13" s="17">
        <v>164</v>
      </c>
      <c r="G13" s="49"/>
      <c r="H13" s="40" t="s">
        <v>29</v>
      </c>
      <c r="I13" s="41"/>
      <c r="J13" s="17">
        <v>64</v>
      </c>
      <c r="K13" s="17">
        <v>141</v>
      </c>
      <c r="L13" s="17">
        <v>76</v>
      </c>
      <c r="M13" s="17">
        <v>65</v>
      </c>
      <c r="N13" s="7"/>
      <c r="O13" s="2"/>
      <c r="P13" s="1"/>
      <c r="Q13" s="3"/>
      <c r="R13" s="1"/>
      <c r="S13" s="3"/>
      <c r="T13" s="1"/>
      <c r="U13" s="3"/>
      <c r="V13" s="1"/>
    </row>
    <row r="14" spans="1:22" ht="13.5" customHeight="1" x14ac:dyDescent="0.15">
      <c r="A14" s="49"/>
      <c r="B14" s="40" t="s">
        <v>19</v>
      </c>
      <c r="C14" s="17">
        <v>328</v>
      </c>
      <c r="D14" s="17">
        <v>798</v>
      </c>
      <c r="E14" s="17">
        <v>403</v>
      </c>
      <c r="F14" s="17">
        <v>395</v>
      </c>
      <c r="G14" s="49"/>
      <c r="H14" s="40" t="s">
        <v>31</v>
      </c>
      <c r="I14" s="41"/>
      <c r="J14" s="17">
        <v>138</v>
      </c>
      <c r="K14" s="17">
        <v>309</v>
      </c>
      <c r="L14" s="17">
        <v>158</v>
      </c>
      <c r="M14" s="17">
        <v>151</v>
      </c>
      <c r="N14" s="7"/>
      <c r="O14" s="2"/>
      <c r="P14" s="1"/>
      <c r="Q14" s="3"/>
      <c r="R14" s="1"/>
      <c r="S14" s="3"/>
      <c r="T14" s="1"/>
      <c r="U14" s="3"/>
      <c r="V14" s="1"/>
    </row>
    <row r="15" spans="1:22" ht="13.5" customHeight="1" x14ac:dyDescent="0.15">
      <c r="A15" s="49"/>
      <c r="B15" s="40" t="s">
        <v>21</v>
      </c>
      <c r="C15" s="17">
        <v>327</v>
      </c>
      <c r="D15" s="17">
        <v>671</v>
      </c>
      <c r="E15" s="17">
        <v>349</v>
      </c>
      <c r="F15" s="17">
        <v>322</v>
      </c>
      <c r="G15" s="49"/>
      <c r="H15" s="40" t="s">
        <v>33</v>
      </c>
      <c r="I15" s="41"/>
      <c r="J15" s="17">
        <v>99</v>
      </c>
      <c r="K15" s="17">
        <v>275</v>
      </c>
      <c r="L15" s="17">
        <v>130</v>
      </c>
      <c r="M15" s="17">
        <v>145</v>
      </c>
      <c r="N15" s="7"/>
      <c r="O15" s="2"/>
      <c r="P15" s="1"/>
      <c r="Q15" s="3"/>
      <c r="R15" s="1"/>
      <c r="S15" s="3"/>
      <c r="T15" s="1"/>
      <c r="U15" s="3"/>
      <c r="V15" s="1"/>
    </row>
    <row r="16" spans="1:22" ht="13.5" customHeight="1" x14ac:dyDescent="0.15">
      <c r="A16" s="49"/>
      <c r="B16" s="40" t="s">
        <v>23</v>
      </c>
      <c r="C16" s="17">
        <v>925</v>
      </c>
      <c r="D16" s="17">
        <v>2173</v>
      </c>
      <c r="E16" s="17">
        <v>1009</v>
      </c>
      <c r="F16" s="17">
        <v>1164</v>
      </c>
      <c r="G16" s="49"/>
      <c r="H16" s="40" t="s">
        <v>35</v>
      </c>
      <c r="I16" s="41"/>
      <c r="J16" s="17">
        <v>169</v>
      </c>
      <c r="K16" s="17">
        <v>587</v>
      </c>
      <c r="L16" s="17">
        <v>301</v>
      </c>
      <c r="M16" s="17">
        <v>286</v>
      </c>
      <c r="N16" s="7"/>
      <c r="O16" s="2"/>
      <c r="P16" s="1"/>
      <c r="Q16" s="3"/>
      <c r="R16" s="1"/>
      <c r="S16" s="3"/>
      <c r="T16" s="1"/>
      <c r="U16" s="3"/>
      <c r="V16" s="1"/>
    </row>
    <row r="17" spans="1:22" ht="13.5" customHeight="1" x14ac:dyDescent="0.15">
      <c r="A17" s="49"/>
      <c r="B17" s="40" t="s">
        <v>25</v>
      </c>
      <c r="C17" s="17">
        <v>354</v>
      </c>
      <c r="D17" s="17">
        <v>924</v>
      </c>
      <c r="E17" s="17">
        <v>465</v>
      </c>
      <c r="F17" s="17">
        <v>459</v>
      </c>
      <c r="G17" s="49"/>
      <c r="H17" s="40" t="s">
        <v>37</v>
      </c>
      <c r="I17" s="41"/>
      <c r="J17" s="17">
        <v>72</v>
      </c>
      <c r="K17" s="17">
        <v>170</v>
      </c>
      <c r="L17" s="17">
        <v>81</v>
      </c>
      <c r="M17" s="17">
        <v>89</v>
      </c>
      <c r="N17" s="7"/>
      <c r="O17" s="2"/>
      <c r="P17" s="1"/>
      <c r="Q17" s="3"/>
      <c r="R17" s="1"/>
      <c r="S17" s="3"/>
      <c r="T17" s="1"/>
      <c r="U17" s="3"/>
      <c r="V17" s="1"/>
    </row>
    <row r="18" spans="1:22" ht="13.5" customHeight="1" x14ac:dyDescent="0.15">
      <c r="A18" s="49"/>
      <c r="B18" s="40" t="s">
        <v>26</v>
      </c>
      <c r="C18" s="17">
        <v>162</v>
      </c>
      <c r="D18" s="17">
        <v>449</v>
      </c>
      <c r="E18" s="17">
        <v>206</v>
      </c>
      <c r="F18" s="17">
        <v>243</v>
      </c>
      <c r="G18" s="49"/>
      <c r="H18" s="40" t="s">
        <v>39</v>
      </c>
      <c r="I18" s="41"/>
      <c r="J18" s="17">
        <v>95</v>
      </c>
      <c r="K18" s="17">
        <v>301</v>
      </c>
      <c r="L18" s="17">
        <v>152</v>
      </c>
      <c r="M18" s="17">
        <v>149</v>
      </c>
      <c r="N18" s="7"/>
      <c r="O18" s="2"/>
      <c r="P18" s="1"/>
      <c r="Q18" s="3"/>
      <c r="R18" s="1"/>
      <c r="S18" s="3"/>
      <c r="T18" s="1"/>
      <c r="U18" s="3"/>
      <c r="V18" s="1"/>
    </row>
    <row r="19" spans="1:22" ht="13.5" customHeight="1" x14ac:dyDescent="0.15">
      <c r="A19" s="49"/>
      <c r="B19" s="40" t="s">
        <v>28</v>
      </c>
      <c r="C19" s="17">
        <v>759</v>
      </c>
      <c r="D19" s="17">
        <v>1966</v>
      </c>
      <c r="E19" s="17">
        <v>941</v>
      </c>
      <c r="F19" s="17">
        <v>1025</v>
      </c>
      <c r="G19" s="49"/>
      <c r="H19" s="40" t="s">
        <v>40</v>
      </c>
      <c r="I19" s="41"/>
      <c r="J19" s="17">
        <v>40</v>
      </c>
      <c r="K19" s="17">
        <v>94</v>
      </c>
      <c r="L19" s="17">
        <v>45</v>
      </c>
      <c r="M19" s="17">
        <v>49</v>
      </c>
      <c r="N19" s="7"/>
      <c r="O19" s="2"/>
      <c r="P19" s="1"/>
      <c r="Q19" s="3"/>
      <c r="R19" s="1"/>
      <c r="S19" s="3"/>
      <c r="T19" s="1"/>
      <c r="U19" s="3"/>
      <c r="V19" s="1"/>
    </row>
    <row r="20" spans="1:22" ht="13.5" customHeight="1" x14ac:dyDescent="0.15">
      <c r="A20" s="49"/>
      <c r="B20" s="40" t="s">
        <v>30</v>
      </c>
      <c r="C20" s="17">
        <v>129</v>
      </c>
      <c r="D20" s="17">
        <v>371</v>
      </c>
      <c r="E20" s="17">
        <v>176</v>
      </c>
      <c r="F20" s="17">
        <v>195</v>
      </c>
      <c r="G20" s="49"/>
      <c r="H20" s="40" t="s">
        <v>42</v>
      </c>
      <c r="I20" s="41"/>
      <c r="J20" s="17">
        <v>62</v>
      </c>
      <c r="K20" s="17">
        <v>142</v>
      </c>
      <c r="L20" s="17">
        <v>72</v>
      </c>
      <c r="M20" s="17">
        <v>70</v>
      </c>
      <c r="N20" s="7"/>
      <c r="O20" s="2"/>
      <c r="P20" s="1"/>
      <c r="Q20" s="3"/>
      <c r="R20" s="1"/>
      <c r="S20" s="3"/>
      <c r="T20" s="1"/>
      <c r="U20" s="3"/>
      <c r="V20" s="1"/>
    </row>
    <row r="21" spans="1:22" ht="13.5" customHeight="1" x14ac:dyDescent="0.15">
      <c r="A21" s="49"/>
      <c r="B21" s="40" t="s">
        <v>32</v>
      </c>
      <c r="C21" s="17">
        <v>152</v>
      </c>
      <c r="D21" s="17">
        <v>432</v>
      </c>
      <c r="E21" s="17">
        <v>225</v>
      </c>
      <c r="F21" s="17">
        <v>207</v>
      </c>
      <c r="G21" s="49"/>
      <c r="H21" s="40" t="s">
        <v>101</v>
      </c>
      <c r="I21" s="41"/>
      <c r="J21" s="17">
        <v>50</v>
      </c>
      <c r="K21" s="17">
        <v>136</v>
      </c>
      <c r="L21" s="17">
        <v>69</v>
      </c>
      <c r="M21" s="17">
        <v>67</v>
      </c>
      <c r="N21" s="7"/>
      <c r="O21" s="2"/>
      <c r="P21" s="1"/>
      <c r="Q21" s="3"/>
      <c r="R21" s="1"/>
      <c r="S21" s="3"/>
      <c r="T21" s="1"/>
      <c r="U21" s="3"/>
      <c r="V21" s="1"/>
    </row>
    <row r="22" spans="1:22" ht="13.5" customHeight="1" x14ac:dyDescent="0.15">
      <c r="A22" s="49"/>
      <c r="B22" s="42" t="s">
        <v>34</v>
      </c>
      <c r="C22" s="17">
        <v>212</v>
      </c>
      <c r="D22" s="17">
        <v>540</v>
      </c>
      <c r="E22" s="17">
        <v>225</v>
      </c>
      <c r="F22" s="17">
        <v>315</v>
      </c>
      <c r="G22" s="49"/>
      <c r="H22" s="83" t="s">
        <v>102</v>
      </c>
      <c r="I22" s="84"/>
      <c r="J22" s="18">
        <v>52</v>
      </c>
      <c r="K22" s="18">
        <v>135</v>
      </c>
      <c r="L22" s="18">
        <v>68</v>
      </c>
      <c r="M22" s="18">
        <v>67</v>
      </c>
      <c r="N22" s="7"/>
      <c r="O22" s="2"/>
      <c r="P22" s="1"/>
      <c r="Q22" s="3"/>
      <c r="R22" s="1"/>
      <c r="S22" s="3"/>
      <c r="T22" s="1"/>
      <c r="U22" s="3"/>
      <c r="V22" s="1"/>
    </row>
    <row r="23" spans="1:22" ht="13.5" customHeight="1" x14ac:dyDescent="0.15">
      <c r="A23" s="49"/>
      <c r="B23" s="42" t="s">
        <v>36</v>
      </c>
      <c r="C23" s="17">
        <v>165</v>
      </c>
      <c r="D23" s="17">
        <v>331</v>
      </c>
      <c r="E23" s="17">
        <v>167</v>
      </c>
      <c r="F23" s="17">
        <v>164</v>
      </c>
      <c r="G23" s="50"/>
      <c r="H23" s="43" t="s">
        <v>11</v>
      </c>
      <c r="I23" s="44"/>
      <c r="J23" s="20">
        <v>919</v>
      </c>
      <c r="K23" s="20">
        <v>2506</v>
      </c>
      <c r="L23" s="20">
        <v>1266</v>
      </c>
      <c r="M23" s="20">
        <v>1240</v>
      </c>
      <c r="N23" s="7"/>
      <c r="O23" s="2"/>
      <c r="P23" s="1"/>
      <c r="Q23" s="3"/>
      <c r="R23" s="1"/>
      <c r="S23" s="3"/>
      <c r="T23" s="1"/>
      <c r="U23" s="3"/>
      <c r="V23" s="1"/>
    </row>
    <row r="24" spans="1:22" ht="13.5" customHeight="1" x14ac:dyDescent="0.15">
      <c r="A24" s="49"/>
      <c r="B24" s="40" t="s">
        <v>38</v>
      </c>
      <c r="C24" s="17">
        <v>189</v>
      </c>
      <c r="D24" s="17">
        <v>498</v>
      </c>
      <c r="E24" s="17">
        <v>253</v>
      </c>
      <c r="F24" s="17">
        <v>245</v>
      </c>
      <c r="G24" s="48" t="s">
        <v>135</v>
      </c>
      <c r="H24" s="85" t="s">
        <v>46</v>
      </c>
      <c r="I24" s="86"/>
      <c r="J24" s="16">
        <v>139</v>
      </c>
      <c r="K24" s="16">
        <v>328</v>
      </c>
      <c r="L24" s="16">
        <v>159</v>
      </c>
      <c r="M24" s="16">
        <v>169</v>
      </c>
      <c r="N24" s="7"/>
      <c r="O24" s="2"/>
      <c r="P24" s="1"/>
      <c r="Q24" s="3"/>
      <c r="R24" s="1"/>
      <c r="S24" s="3"/>
      <c r="T24" s="1"/>
      <c r="U24" s="3"/>
      <c r="V24" s="1"/>
    </row>
    <row r="25" spans="1:22" ht="13.5" customHeight="1" x14ac:dyDescent="0.15">
      <c r="A25" s="49"/>
      <c r="B25" s="40" t="s">
        <v>100</v>
      </c>
      <c r="C25" s="17">
        <v>123</v>
      </c>
      <c r="D25" s="17">
        <v>294</v>
      </c>
      <c r="E25" s="17">
        <v>149</v>
      </c>
      <c r="F25" s="17">
        <v>145</v>
      </c>
      <c r="G25" s="49"/>
      <c r="H25" s="79" t="s">
        <v>47</v>
      </c>
      <c r="I25" s="80"/>
      <c r="J25" s="17">
        <v>269</v>
      </c>
      <c r="K25" s="17">
        <v>789</v>
      </c>
      <c r="L25" s="17">
        <v>391</v>
      </c>
      <c r="M25" s="17">
        <v>398</v>
      </c>
      <c r="N25" s="7"/>
      <c r="O25" s="2"/>
      <c r="P25" s="1"/>
      <c r="Q25" s="3"/>
      <c r="R25" s="1"/>
      <c r="S25" s="3"/>
      <c r="T25" s="1"/>
      <c r="U25" s="3"/>
      <c r="V25" s="1"/>
    </row>
    <row r="26" spans="1:22" ht="13.5" customHeight="1" x14ac:dyDescent="0.15">
      <c r="A26" s="49"/>
      <c r="B26" s="40" t="s">
        <v>41</v>
      </c>
      <c r="C26" s="17">
        <v>410</v>
      </c>
      <c r="D26" s="17">
        <v>1068</v>
      </c>
      <c r="E26" s="17">
        <v>519</v>
      </c>
      <c r="F26" s="17">
        <v>549</v>
      </c>
      <c r="G26" s="49"/>
      <c r="H26" s="79" t="s">
        <v>48</v>
      </c>
      <c r="I26" s="80"/>
      <c r="J26" s="17">
        <v>65</v>
      </c>
      <c r="K26" s="17">
        <v>162</v>
      </c>
      <c r="L26" s="17">
        <v>77</v>
      </c>
      <c r="M26" s="17">
        <v>85</v>
      </c>
      <c r="N26" s="7"/>
      <c r="O26" s="2"/>
      <c r="P26" s="1"/>
      <c r="Q26" s="3"/>
      <c r="R26" s="1"/>
      <c r="S26" s="3"/>
      <c r="T26" s="1"/>
      <c r="U26" s="3"/>
      <c r="V26" s="1"/>
    </row>
    <row r="27" spans="1:22" ht="13.5" customHeight="1" x14ac:dyDescent="0.15">
      <c r="A27" s="49"/>
      <c r="B27" s="42" t="s">
        <v>43</v>
      </c>
      <c r="C27" s="17">
        <v>5</v>
      </c>
      <c r="D27" s="17">
        <v>5</v>
      </c>
      <c r="E27" s="17">
        <v>5</v>
      </c>
      <c r="F27" s="17">
        <v>0</v>
      </c>
      <c r="G27" s="49"/>
      <c r="H27" s="79" t="s">
        <v>50</v>
      </c>
      <c r="I27" s="80"/>
      <c r="J27" s="17">
        <v>16</v>
      </c>
      <c r="K27" s="17">
        <v>25</v>
      </c>
      <c r="L27" s="17">
        <v>14</v>
      </c>
      <c r="M27" s="17">
        <v>11</v>
      </c>
      <c r="N27" s="7"/>
      <c r="O27" s="2"/>
      <c r="P27" s="1"/>
      <c r="Q27" s="3"/>
      <c r="R27" s="1"/>
      <c r="S27" s="3"/>
      <c r="T27" s="1"/>
      <c r="U27" s="3"/>
      <c r="V27" s="1"/>
    </row>
    <row r="28" spans="1:22" ht="13.5" customHeight="1" x14ac:dyDescent="0.15">
      <c r="A28" s="49"/>
      <c r="B28" s="40" t="s">
        <v>44</v>
      </c>
      <c r="C28" s="17">
        <v>216</v>
      </c>
      <c r="D28" s="17">
        <v>544</v>
      </c>
      <c r="E28" s="17">
        <v>262</v>
      </c>
      <c r="F28" s="17">
        <v>282</v>
      </c>
      <c r="G28" s="49"/>
      <c r="H28" s="79" t="s">
        <v>52</v>
      </c>
      <c r="I28" s="80"/>
      <c r="J28" s="17">
        <v>98</v>
      </c>
      <c r="K28" s="17">
        <v>230</v>
      </c>
      <c r="L28" s="17">
        <v>116</v>
      </c>
      <c r="M28" s="17">
        <v>114</v>
      </c>
      <c r="N28" s="7"/>
      <c r="O28" s="2"/>
      <c r="P28" s="1"/>
      <c r="Q28" s="3"/>
      <c r="R28" s="1"/>
      <c r="S28" s="3"/>
      <c r="T28" s="1"/>
      <c r="U28" s="3"/>
      <c r="V28" s="1"/>
    </row>
    <row r="29" spans="1:22" ht="13.5" customHeight="1" x14ac:dyDescent="0.15">
      <c r="A29" s="49"/>
      <c r="B29" s="31" t="s">
        <v>103</v>
      </c>
      <c r="C29" s="17">
        <v>7</v>
      </c>
      <c r="D29" s="17">
        <v>11</v>
      </c>
      <c r="E29" s="17">
        <v>3</v>
      </c>
      <c r="F29" s="17">
        <v>8</v>
      </c>
      <c r="G29" s="49"/>
      <c r="H29" s="79" t="s">
        <v>54</v>
      </c>
      <c r="I29" s="80"/>
      <c r="J29" s="17">
        <v>113</v>
      </c>
      <c r="K29" s="17">
        <v>286</v>
      </c>
      <c r="L29" s="17">
        <v>147</v>
      </c>
      <c r="M29" s="17">
        <v>139</v>
      </c>
      <c r="N29" s="7"/>
      <c r="O29" s="2"/>
      <c r="P29" s="1"/>
      <c r="Q29" s="3"/>
      <c r="R29" s="1"/>
      <c r="S29" s="3"/>
      <c r="T29" s="1"/>
      <c r="U29" s="3"/>
      <c r="V29" s="1"/>
    </row>
    <row r="30" spans="1:22" ht="13.5" customHeight="1" x14ac:dyDescent="0.15">
      <c r="A30" s="49"/>
      <c r="B30" s="40" t="s">
        <v>94</v>
      </c>
      <c r="C30" s="17">
        <v>10</v>
      </c>
      <c r="D30" s="17">
        <v>20</v>
      </c>
      <c r="E30" s="17">
        <v>10</v>
      </c>
      <c r="F30" s="17">
        <v>10</v>
      </c>
      <c r="G30" s="49"/>
      <c r="H30" s="79" t="s">
        <v>17</v>
      </c>
      <c r="I30" s="80"/>
      <c r="J30" s="17">
        <v>124</v>
      </c>
      <c r="K30" s="17">
        <v>324</v>
      </c>
      <c r="L30" s="17">
        <v>165</v>
      </c>
      <c r="M30" s="17">
        <v>159</v>
      </c>
      <c r="N30" s="7"/>
      <c r="O30" s="2"/>
      <c r="P30" s="1"/>
      <c r="Q30" s="3"/>
      <c r="R30" s="1"/>
      <c r="S30" s="3"/>
      <c r="T30" s="1"/>
      <c r="U30" s="3"/>
      <c r="V30" s="1"/>
    </row>
    <row r="31" spans="1:22" ht="13.5" customHeight="1" x14ac:dyDescent="0.15">
      <c r="A31" s="49"/>
      <c r="B31" s="40" t="s">
        <v>45</v>
      </c>
      <c r="C31" s="17">
        <v>21</v>
      </c>
      <c r="D31" s="17">
        <v>27</v>
      </c>
      <c r="E31" s="17">
        <v>19</v>
      </c>
      <c r="F31" s="17">
        <v>8</v>
      </c>
      <c r="G31" s="49"/>
      <c r="H31" s="79" t="s">
        <v>57</v>
      </c>
      <c r="I31" s="80"/>
      <c r="J31" s="17">
        <v>45</v>
      </c>
      <c r="K31" s="17">
        <v>123</v>
      </c>
      <c r="L31" s="17">
        <v>58</v>
      </c>
      <c r="M31" s="17">
        <v>65</v>
      </c>
      <c r="N31" s="7"/>
      <c r="O31" s="2"/>
      <c r="P31" s="1"/>
      <c r="Q31" s="3"/>
      <c r="R31" s="1"/>
      <c r="S31" s="3"/>
      <c r="T31" s="1"/>
      <c r="U31" s="3"/>
      <c r="V31" s="1"/>
    </row>
    <row r="32" spans="1:22" ht="13.5" customHeight="1" x14ac:dyDescent="0.15">
      <c r="A32" s="49"/>
      <c r="B32" s="30" t="s">
        <v>104</v>
      </c>
      <c r="C32" s="18">
        <v>40</v>
      </c>
      <c r="D32" s="18">
        <v>71</v>
      </c>
      <c r="E32" s="18">
        <v>40</v>
      </c>
      <c r="F32" s="18">
        <v>31</v>
      </c>
      <c r="G32" s="49"/>
      <c r="H32" s="79" t="s">
        <v>59</v>
      </c>
      <c r="I32" s="80"/>
      <c r="J32" s="17">
        <v>86</v>
      </c>
      <c r="K32" s="17">
        <v>218</v>
      </c>
      <c r="L32" s="17">
        <v>110</v>
      </c>
      <c r="M32" s="17">
        <v>108</v>
      </c>
      <c r="N32" s="7"/>
      <c r="O32" s="2"/>
      <c r="P32" s="1"/>
      <c r="Q32" s="3"/>
      <c r="R32" s="1"/>
      <c r="S32" s="3"/>
      <c r="T32" s="1"/>
      <c r="U32" s="3"/>
      <c r="V32" s="1"/>
    </row>
    <row r="33" spans="1:22" ht="13.5" customHeight="1" x14ac:dyDescent="0.15">
      <c r="A33" s="50"/>
      <c r="B33" s="19" t="s">
        <v>11</v>
      </c>
      <c r="C33" s="21">
        <v>4784</v>
      </c>
      <c r="D33" s="21">
        <v>11792</v>
      </c>
      <c r="E33" s="21">
        <v>5702</v>
      </c>
      <c r="F33" s="21">
        <v>6090</v>
      </c>
      <c r="G33" s="49"/>
      <c r="H33" s="79" t="s">
        <v>61</v>
      </c>
      <c r="I33" s="80"/>
      <c r="J33" s="17">
        <v>110</v>
      </c>
      <c r="K33" s="17">
        <v>272</v>
      </c>
      <c r="L33" s="17">
        <v>127</v>
      </c>
      <c r="M33" s="17">
        <v>145</v>
      </c>
      <c r="N33" s="7"/>
      <c r="O33" s="2"/>
      <c r="P33" s="1"/>
      <c r="Q33" s="3"/>
      <c r="R33" s="1"/>
      <c r="S33" s="3"/>
      <c r="T33" s="1"/>
      <c r="U33" s="3"/>
      <c r="V33" s="1"/>
    </row>
    <row r="34" spans="1:22" ht="13.5" customHeight="1" x14ac:dyDescent="0.15">
      <c r="A34" s="48" t="s">
        <v>130</v>
      </c>
      <c r="B34" s="38" t="s">
        <v>1</v>
      </c>
      <c r="C34" s="16">
        <v>312</v>
      </c>
      <c r="D34" s="16">
        <v>667</v>
      </c>
      <c r="E34" s="16">
        <v>346</v>
      </c>
      <c r="F34" s="16">
        <v>321</v>
      </c>
      <c r="G34" s="49"/>
      <c r="H34" s="79" t="s">
        <v>63</v>
      </c>
      <c r="I34" s="80"/>
      <c r="J34" s="17">
        <v>72</v>
      </c>
      <c r="K34" s="17">
        <v>148</v>
      </c>
      <c r="L34" s="17">
        <v>76</v>
      </c>
      <c r="M34" s="17">
        <v>72</v>
      </c>
      <c r="N34" s="7"/>
      <c r="O34" s="2"/>
      <c r="P34" s="1"/>
      <c r="Q34" s="3"/>
      <c r="R34" s="1"/>
      <c r="S34" s="3"/>
      <c r="T34" s="1"/>
      <c r="U34" s="3"/>
      <c r="V34" s="1"/>
    </row>
    <row r="35" spans="1:22" ht="13.5" customHeight="1" x14ac:dyDescent="0.15">
      <c r="A35" s="49"/>
      <c r="B35" s="40" t="s">
        <v>3</v>
      </c>
      <c r="C35" s="17">
        <v>118</v>
      </c>
      <c r="D35" s="17">
        <v>289</v>
      </c>
      <c r="E35" s="17">
        <v>134</v>
      </c>
      <c r="F35" s="17">
        <v>155</v>
      </c>
      <c r="G35" s="49"/>
      <c r="H35" s="81" t="s">
        <v>65</v>
      </c>
      <c r="I35" s="82"/>
      <c r="J35" s="18">
        <v>36</v>
      </c>
      <c r="K35" s="18">
        <v>89</v>
      </c>
      <c r="L35" s="18">
        <v>43</v>
      </c>
      <c r="M35" s="18">
        <v>46</v>
      </c>
      <c r="N35" s="7"/>
      <c r="O35" s="2"/>
      <c r="P35" s="1"/>
      <c r="Q35" s="3"/>
      <c r="R35" s="1"/>
      <c r="S35" s="3"/>
      <c r="T35" s="1"/>
      <c r="U35" s="3"/>
      <c r="V35" s="1"/>
    </row>
    <row r="36" spans="1:22" ht="13.5" customHeight="1" x14ac:dyDescent="0.15">
      <c r="A36" s="49"/>
      <c r="B36" s="40" t="s">
        <v>5</v>
      </c>
      <c r="C36" s="17">
        <v>470</v>
      </c>
      <c r="D36" s="17">
        <v>1239</v>
      </c>
      <c r="E36" s="17">
        <v>603</v>
      </c>
      <c r="F36" s="17">
        <v>636</v>
      </c>
      <c r="G36" s="50"/>
      <c r="H36" s="75" t="s">
        <v>11</v>
      </c>
      <c r="I36" s="76"/>
      <c r="J36" s="20">
        <v>1173</v>
      </c>
      <c r="K36" s="20">
        <v>2994</v>
      </c>
      <c r="L36" s="20">
        <v>1483</v>
      </c>
      <c r="M36" s="20">
        <v>1511</v>
      </c>
      <c r="N36" s="7"/>
      <c r="O36" s="2"/>
      <c r="P36" s="1"/>
      <c r="Q36" s="3"/>
      <c r="R36" s="1"/>
      <c r="S36" s="3"/>
      <c r="T36" s="1"/>
      <c r="U36" s="3"/>
      <c r="V36" s="1"/>
    </row>
    <row r="37" spans="1:22" ht="13.5" customHeight="1" x14ac:dyDescent="0.15">
      <c r="A37" s="49"/>
      <c r="B37" s="40" t="s">
        <v>7</v>
      </c>
      <c r="C37" s="17">
        <v>165</v>
      </c>
      <c r="D37" s="17">
        <v>446</v>
      </c>
      <c r="E37" s="17">
        <v>209</v>
      </c>
      <c r="F37" s="17">
        <v>237</v>
      </c>
      <c r="G37" s="48" t="s">
        <v>136</v>
      </c>
      <c r="H37" s="77" t="s">
        <v>68</v>
      </c>
      <c r="I37" s="78"/>
      <c r="J37" s="16">
        <v>137</v>
      </c>
      <c r="K37" s="16">
        <v>311</v>
      </c>
      <c r="L37" s="16">
        <v>154</v>
      </c>
      <c r="M37" s="16">
        <v>157</v>
      </c>
      <c r="N37" s="7"/>
      <c r="O37" s="2"/>
      <c r="P37" s="1"/>
      <c r="Q37" s="3"/>
      <c r="R37" s="1"/>
      <c r="S37" s="3"/>
      <c r="T37" s="1"/>
      <c r="U37" s="3"/>
      <c r="V37" s="1"/>
    </row>
    <row r="38" spans="1:22" ht="13.5" customHeight="1" x14ac:dyDescent="0.15">
      <c r="A38" s="49"/>
      <c r="B38" s="30" t="s">
        <v>9</v>
      </c>
      <c r="C38" s="18">
        <v>144</v>
      </c>
      <c r="D38" s="18">
        <v>327</v>
      </c>
      <c r="E38" s="18">
        <v>157</v>
      </c>
      <c r="F38" s="18">
        <v>170</v>
      </c>
      <c r="G38" s="49"/>
      <c r="H38" s="79" t="s">
        <v>69</v>
      </c>
      <c r="I38" s="80"/>
      <c r="J38" s="17">
        <v>219</v>
      </c>
      <c r="K38" s="17">
        <v>538</v>
      </c>
      <c r="L38" s="17">
        <v>266</v>
      </c>
      <c r="M38" s="17">
        <v>272</v>
      </c>
      <c r="N38" s="7"/>
      <c r="O38" s="2"/>
      <c r="P38" s="1"/>
      <c r="Q38" s="3"/>
      <c r="R38" s="1"/>
      <c r="S38" s="3"/>
      <c r="T38" s="1"/>
      <c r="U38" s="3"/>
      <c r="V38" s="1"/>
    </row>
    <row r="39" spans="1:22" ht="13.5" customHeight="1" x14ac:dyDescent="0.15">
      <c r="A39" s="50"/>
      <c r="B39" s="19" t="s">
        <v>11</v>
      </c>
      <c r="C39" s="20">
        <v>1209</v>
      </c>
      <c r="D39" s="20">
        <v>2968</v>
      </c>
      <c r="E39" s="20">
        <v>1449</v>
      </c>
      <c r="F39" s="20">
        <v>1519</v>
      </c>
      <c r="G39" s="49"/>
      <c r="H39" s="79" t="s">
        <v>70</v>
      </c>
      <c r="I39" s="80"/>
      <c r="J39" s="17">
        <v>309</v>
      </c>
      <c r="K39" s="17">
        <v>766</v>
      </c>
      <c r="L39" s="17">
        <v>355</v>
      </c>
      <c r="M39" s="17">
        <v>411</v>
      </c>
      <c r="N39" s="7"/>
      <c r="O39" s="2"/>
      <c r="P39" s="1"/>
      <c r="Q39" s="3"/>
      <c r="R39" s="1"/>
      <c r="S39" s="3"/>
      <c r="T39" s="1"/>
      <c r="U39" s="3"/>
      <c r="V39" s="1"/>
    </row>
    <row r="40" spans="1:22" ht="13.5" customHeight="1" x14ac:dyDescent="0.15">
      <c r="A40" s="48" t="s">
        <v>131</v>
      </c>
      <c r="B40" s="38" t="s">
        <v>49</v>
      </c>
      <c r="C40" s="16">
        <v>795</v>
      </c>
      <c r="D40" s="16">
        <v>1549</v>
      </c>
      <c r="E40" s="16">
        <v>815</v>
      </c>
      <c r="F40" s="16">
        <v>734</v>
      </c>
      <c r="G40" s="49"/>
      <c r="H40" s="79" t="s">
        <v>72</v>
      </c>
      <c r="I40" s="80"/>
      <c r="J40" s="17">
        <v>86</v>
      </c>
      <c r="K40" s="17">
        <v>218</v>
      </c>
      <c r="L40" s="17">
        <v>97</v>
      </c>
      <c r="M40" s="17">
        <v>121</v>
      </c>
      <c r="N40" s="7"/>
      <c r="O40" s="2"/>
      <c r="P40" s="1"/>
      <c r="Q40" s="3"/>
      <c r="R40" s="1"/>
      <c r="S40" s="3"/>
      <c r="T40" s="1"/>
      <c r="U40" s="3"/>
      <c r="V40" s="1"/>
    </row>
    <row r="41" spans="1:22" ht="13.5" customHeight="1" x14ac:dyDescent="0.15">
      <c r="A41" s="49"/>
      <c r="B41" s="40" t="s">
        <v>51</v>
      </c>
      <c r="C41" s="17">
        <v>85</v>
      </c>
      <c r="D41" s="17">
        <v>187</v>
      </c>
      <c r="E41" s="17">
        <v>95</v>
      </c>
      <c r="F41" s="17">
        <v>92</v>
      </c>
      <c r="G41" s="49"/>
      <c r="H41" s="79" t="s">
        <v>74</v>
      </c>
      <c r="I41" s="80"/>
      <c r="J41" s="17">
        <v>3</v>
      </c>
      <c r="K41" s="17">
        <v>8</v>
      </c>
      <c r="L41" s="17">
        <v>5</v>
      </c>
      <c r="M41" s="17">
        <v>3</v>
      </c>
      <c r="N41" s="7"/>
      <c r="O41" s="2"/>
      <c r="P41" s="1"/>
      <c r="Q41" s="3"/>
      <c r="R41" s="1"/>
      <c r="S41" s="3"/>
      <c r="T41" s="1"/>
      <c r="U41" s="3"/>
      <c r="V41" s="1"/>
    </row>
    <row r="42" spans="1:22" ht="13.5" customHeight="1" x14ac:dyDescent="0.15">
      <c r="A42" s="49"/>
      <c r="B42" s="40" t="s">
        <v>53</v>
      </c>
      <c r="C42" s="17">
        <v>381</v>
      </c>
      <c r="D42" s="17">
        <v>705</v>
      </c>
      <c r="E42" s="17">
        <v>406</v>
      </c>
      <c r="F42" s="17">
        <v>299</v>
      </c>
      <c r="G42" s="49"/>
      <c r="H42" s="79" t="s">
        <v>76</v>
      </c>
      <c r="I42" s="80"/>
      <c r="J42" s="17">
        <v>116</v>
      </c>
      <c r="K42" s="17">
        <v>201</v>
      </c>
      <c r="L42" s="17">
        <v>111</v>
      </c>
      <c r="M42" s="17">
        <v>90</v>
      </c>
      <c r="N42" s="7"/>
      <c r="O42" s="2"/>
      <c r="P42" s="1"/>
      <c r="Q42" s="3"/>
      <c r="R42" s="1"/>
      <c r="S42" s="3"/>
      <c r="T42" s="1"/>
      <c r="U42" s="3"/>
      <c r="V42" s="1"/>
    </row>
    <row r="43" spans="1:22" ht="13.5" customHeight="1" x14ac:dyDescent="0.15">
      <c r="A43" s="49"/>
      <c r="B43" s="40" t="s">
        <v>55</v>
      </c>
      <c r="C43" s="17">
        <v>194</v>
      </c>
      <c r="D43" s="17">
        <v>431</v>
      </c>
      <c r="E43" s="17">
        <v>243</v>
      </c>
      <c r="F43" s="17">
        <v>188</v>
      </c>
      <c r="G43" s="49"/>
      <c r="H43" s="79" t="s">
        <v>78</v>
      </c>
      <c r="I43" s="80"/>
      <c r="J43" s="17">
        <v>446</v>
      </c>
      <c r="K43" s="17">
        <v>674</v>
      </c>
      <c r="L43" s="17">
        <v>368</v>
      </c>
      <c r="M43" s="17">
        <v>306</v>
      </c>
      <c r="N43" s="7"/>
      <c r="O43" s="2"/>
      <c r="P43" s="1"/>
      <c r="Q43" s="3"/>
      <c r="R43" s="1"/>
      <c r="S43" s="3"/>
      <c r="T43" s="1"/>
      <c r="U43" s="3"/>
      <c r="V43" s="1"/>
    </row>
    <row r="44" spans="1:22" ht="13.5" customHeight="1" x14ac:dyDescent="0.15">
      <c r="A44" s="49"/>
      <c r="B44" s="40" t="s">
        <v>56</v>
      </c>
      <c r="C44" s="17">
        <v>93</v>
      </c>
      <c r="D44" s="17">
        <v>252</v>
      </c>
      <c r="E44" s="17">
        <v>132</v>
      </c>
      <c r="F44" s="17">
        <v>120</v>
      </c>
      <c r="G44" s="49"/>
      <c r="H44" s="79" t="s">
        <v>80</v>
      </c>
      <c r="I44" s="80"/>
      <c r="J44" s="17">
        <v>45</v>
      </c>
      <c r="K44" s="17">
        <v>67</v>
      </c>
      <c r="L44" s="17">
        <v>37</v>
      </c>
      <c r="M44" s="17">
        <v>30</v>
      </c>
      <c r="N44" s="7"/>
      <c r="O44" s="2"/>
      <c r="P44" s="1"/>
      <c r="Q44" s="3"/>
      <c r="R44" s="1"/>
      <c r="S44" s="3"/>
      <c r="T44" s="1"/>
      <c r="U44" s="3"/>
      <c r="V44" s="1"/>
    </row>
    <row r="45" spans="1:22" ht="13.5" customHeight="1" x14ac:dyDescent="0.15">
      <c r="A45" s="49"/>
      <c r="B45" s="40" t="s">
        <v>58</v>
      </c>
      <c r="C45" s="17">
        <v>39</v>
      </c>
      <c r="D45" s="17">
        <v>116</v>
      </c>
      <c r="E45" s="17">
        <v>58</v>
      </c>
      <c r="F45" s="17">
        <v>58</v>
      </c>
      <c r="G45" s="49"/>
      <c r="H45" s="71" t="s">
        <v>82</v>
      </c>
      <c r="I45" s="72"/>
      <c r="J45" s="17">
        <v>84</v>
      </c>
      <c r="K45" s="17">
        <v>154</v>
      </c>
      <c r="L45" s="17">
        <v>87</v>
      </c>
      <c r="M45" s="17">
        <v>67</v>
      </c>
      <c r="N45" s="7"/>
      <c r="O45" s="2"/>
      <c r="P45" s="1"/>
      <c r="Q45" s="3"/>
      <c r="R45" s="1"/>
      <c r="S45" s="3"/>
      <c r="T45" s="1"/>
      <c r="U45" s="3"/>
      <c r="V45" s="1"/>
    </row>
    <row r="46" spans="1:22" ht="13.5" customHeight="1" x14ac:dyDescent="0.15">
      <c r="A46" s="49"/>
      <c r="B46" s="31" t="s">
        <v>60</v>
      </c>
      <c r="C46" s="17">
        <v>309</v>
      </c>
      <c r="D46" s="17">
        <v>772</v>
      </c>
      <c r="E46" s="17">
        <v>392</v>
      </c>
      <c r="F46" s="17">
        <v>380</v>
      </c>
      <c r="G46" s="49"/>
      <c r="H46" s="73" t="s">
        <v>106</v>
      </c>
      <c r="I46" s="74"/>
      <c r="J46" s="18">
        <v>252</v>
      </c>
      <c r="K46" s="18">
        <v>498</v>
      </c>
      <c r="L46" s="18">
        <v>240</v>
      </c>
      <c r="M46" s="18">
        <v>258</v>
      </c>
      <c r="N46" s="7"/>
      <c r="O46" s="2"/>
      <c r="P46" s="1"/>
      <c r="Q46" s="3"/>
      <c r="R46" s="1"/>
      <c r="S46" s="3"/>
      <c r="T46" s="1"/>
      <c r="U46" s="3"/>
      <c r="V46" s="1"/>
    </row>
    <row r="47" spans="1:22" ht="13.5" customHeight="1" x14ac:dyDescent="0.15">
      <c r="A47" s="49"/>
      <c r="B47" s="40" t="s">
        <v>62</v>
      </c>
      <c r="C47" s="17">
        <v>93</v>
      </c>
      <c r="D47" s="17">
        <v>266</v>
      </c>
      <c r="E47" s="17">
        <v>129</v>
      </c>
      <c r="F47" s="17">
        <v>137</v>
      </c>
      <c r="G47" s="50"/>
      <c r="H47" s="67" t="s">
        <v>11</v>
      </c>
      <c r="I47" s="68"/>
      <c r="J47" s="20">
        <v>1697</v>
      </c>
      <c r="K47" s="20">
        <v>3435</v>
      </c>
      <c r="L47" s="20">
        <v>1720</v>
      </c>
      <c r="M47" s="20">
        <v>1715</v>
      </c>
      <c r="N47" s="7"/>
      <c r="O47" s="2"/>
      <c r="P47" s="1"/>
      <c r="Q47" s="3"/>
      <c r="R47" s="1"/>
      <c r="S47" s="3"/>
      <c r="T47" s="1"/>
      <c r="U47" s="3"/>
      <c r="V47" s="1"/>
    </row>
    <row r="48" spans="1:22" ht="13.5" customHeight="1" x14ac:dyDescent="0.15">
      <c r="A48" s="49"/>
      <c r="B48" s="40" t="s">
        <v>64</v>
      </c>
      <c r="C48" s="17">
        <v>281</v>
      </c>
      <c r="D48" s="17">
        <v>562</v>
      </c>
      <c r="E48" s="17">
        <v>282</v>
      </c>
      <c r="F48" s="17">
        <v>280</v>
      </c>
      <c r="G48" s="48" t="s">
        <v>137</v>
      </c>
      <c r="H48" s="69" t="s">
        <v>112</v>
      </c>
      <c r="I48" s="70"/>
      <c r="J48" s="16">
        <v>324</v>
      </c>
      <c r="K48" s="16">
        <v>810</v>
      </c>
      <c r="L48" s="16">
        <v>393</v>
      </c>
      <c r="M48" s="16">
        <v>417</v>
      </c>
      <c r="N48" s="7"/>
      <c r="O48" s="2"/>
      <c r="P48" s="1"/>
      <c r="Q48" s="3"/>
      <c r="R48" s="1"/>
      <c r="S48" s="3"/>
      <c r="T48" s="1"/>
      <c r="U48" s="3"/>
      <c r="V48" s="1"/>
    </row>
    <row r="49" spans="1:22" ht="13.5" customHeight="1" x14ac:dyDescent="0.15">
      <c r="A49" s="49"/>
      <c r="B49" s="40" t="s">
        <v>66</v>
      </c>
      <c r="C49" s="17">
        <v>24</v>
      </c>
      <c r="D49" s="17">
        <v>46</v>
      </c>
      <c r="E49" s="17">
        <v>24</v>
      </c>
      <c r="F49" s="17">
        <v>22</v>
      </c>
      <c r="G49" s="49"/>
      <c r="H49" s="71" t="s">
        <v>87</v>
      </c>
      <c r="I49" s="72"/>
      <c r="J49" s="17">
        <v>223</v>
      </c>
      <c r="K49" s="17">
        <v>547</v>
      </c>
      <c r="L49" s="17">
        <v>264</v>
      </c>
      <c r="M49" s="17">
        <v>283</v>
      </c>
      <c r="N49" s="7"/>
      <c r="O49" s="2"/>
      <c r="P49" s="1"/>
      <c r="Q49" s="3"/>
      <c r="R49" s="1"/>
      <c r="S49" s="3"/>
      <c r="T49" s="1"/>
      <c r="U49" s="3"/>
      <c r="V49" s="1"/>
    </row>
    <row r="50" spans="1:22" ht="13.5" customHeight="1" x14ac:dyDescent="0.15">
      <c r="A50" s="49"/>
      <c r="B50" s="40" t="s">
        <v>67</v>
      </c>
      <c r="C50" s="17">
        <v>40</v>
      </c>
      <c r="D50" s="17">
        <v>116</v>
      </c>
      <c r="E50" s="17">
        <v>60</v>
      </c>
      <c r="F50" s="17">
        <v>56</v>
      </c>
      <c r="G50" s="49"/>
      <c r="H50" s="71" t="s">
        <v>89</v>
      </c>
      <c r="I50" s="72"/>
      <c r="J50" s="17">
        <v>407</v>
      </c>
      <c r="K50" s="17">
        <v>881</v>
      </c>
      <c r="L50" s="17">
        <v>412</v>
      </c>
      <c r="M50" s="17">
        <v>469</v>
      </c>
      <c r="N50" s="7"/>
      <c r="O50" s="2"/>
      <c r="P50" s="1"/>
      <c r="Q50" s="3"/>
      <c r="R50" s="1"/>
      <c r="S50" s="3"/>
      <c r="T50" s="1"/>
      <c r="U50" s="3"/>
      <c r="V50" s="1"/>
    </row>
    <row r="51" spans="1:22" ht="13.5" customHeight="1" x14ac:dyDescent="0.15">
      <c r="A51" s="49"/>
      <c r="B51" s="32" t="s">
        <v>105</v>
      </c>
      <c r="C51" s="18">
        <v>107</v>
      </c>
      <c r="D51" s="18">
        <v>246</v>
      </c>
      <c r="E51" s="18">
        <v>124</v>
      </c>
      <c r="F51" s="18">
        <v>122</v>
      </c>
      <c r="G51" s="49"/>
      <c r="H51" s="73" t="s">
        <v>91</v>
      </c>
      <c r="I51" s="74"/>
      <c r="J51" s="18">
        <v>269</v>
      </c>
      <c r="K51" s="18">
        <v>569</v>
      </c>
      <c r="L51" s="18">
        <v>279</v>
      </c>
      <c r="M51" s="18">
        <v>290</v>
      </c>
      <c r="N51" s="7"/>
      <c r="O51" s="2"/>
      <c r="P51" s="1"/>
      <c r="Q51" s="3"/>
      <c r="R51" s="1"/>
      <c r="S51" s="3"/>
      <c r="T51" s="1"/>
      <c r="U51" s="3"/>
      <c r="V51" s="1"/>
    </row>
    <row r="52" spans="1:22" ht="13.5" customHeight="1" x14ac:dyDescent="0.15">
      <c r="A52" s="50"/>
      <c r="B52" s="19" t="s">
        <v>11</v>
      </c>
      <c r="C52" s="20">
        <v>2441</v>
      </c>
      <c r="D52" s="20">
        <v>5248</v>
      </c>
      <c r="E52" s="20">
        <v>2760</v>
      </c>
      <c r="F52" s="20">
        <v>2488</v>
      </c>
      <c r="G52" s="50"/>
      <c r="H52" s="75" t="s">
        <v>11</v>
      </c>
      <c r="I52" s="76"/>
      <c r="J52" s="20">
        <v>1223</v>
      </c>
      <c r="K52" s="20">
        <v>2807</v>
      </c>
      <c r="L52" s="20">
        <v>1348</v>
      </c>
      <c r="M52" s="20">
        <v>1459</v>
      </c>
      <c r="N52" s="7"/>
      <c r="O52" s="2"/>
      <c r="P52" s="1"/>
      <c r="Q52" s="3"/>
      <c r="R52" s="1"/>
      <c r="S52" s="3"/>
      <c r="T52" s="1"/>
      <c r="U52" s="3"/>
      <c r="V52" s="1"/>
    </row>
    <row r="53" spans="1:22" ht="13.5" customHeight="1" x14ac:dyDescent="0.15">
      <c r="A53" s="48" t="s">
        <v>132</v>
      </c>
      <c r="B53" s="38" t="s">
        <v>71</v>
      </c>
      <c r="C53" s="16">
        <v>170</v>
      </c>
      <c r="D53" s="16">
        <v>458</v>
      </c>
      <c r="E53" s="16">
        <v>228</v>
      </c>
      <c r="F53" s="16">
        <v>230</v>
      </c>
      <c r="G53" s="51" t="s">
        <v>107</v>
      </c>
      <c r="H53" s="52"/>
      <c r="I53" s="52"/>
      <c r="J53" s="55">
        <v>23878</v>
      </c>
      <c r="K53" s="55">
        <v>56406</v>
      </c>
      <c r="L53" s="55">
        <v>28234</v>
      </c>
      <c r="M53" s="55">
        <v>28172</v>
      </c>
      <c r="N53" s="7"/>
      <c r="O53" s="2"/>
      <c r="P53" s="1"/>
      <c r="Q53" s="3"/>
      <c r="R53" s="1"/>
      <c r="S53" s="3"/>
      <c r="T53" s="1"/>
      <c r="U53" s="3"/>
      <c r="V53" s="1"/>
    </row>
    <row r="54" spans="1:22" ht="13.5" customHeight="1" x14ac:dyDescent="0.15">
      <c r="A54" s="49"/>
      <c r="B54" s="40" t="s">
        <v>73</v>
      </c>
      <c r="C54" s="17">
        <v>186</v>
      </c>
      <c r="D54" s="17">
        <v>461</v>
      </c>
      <c r="E54" s="17">
        <v>233</v>
      </c>
      <c r="F54" s="17">
        <v>228</v>
      </c>
      <c r="G54" s="53"/>
      <c r="H54" s="54"/>
      <c r="I54" s="54"/>
      <c r="J54" s="56">
        <v>0</v>
      </c>
      <c r="K54" s="56">
        <v>0</v>
      </c>
      <c r="L54" s="56">
        <v>0</v>
      </c>
      <c r="M54" s="56">
        <v>0</v>
      </c>
      <c r="N54" s="7"/>
      <c r="O54" s="2"/>
      <c r="P54" s="1"/>
      <c r="Q54" s="3"/>
      <c r="R54" s="1"/>
      <c r="S54" s="3"/>
      <c r="T54" s="1"/>
      <c r="U54" s="3"/>
      <c r="V54" s="1"/>
    </row>
    <row r="55" spans="1:22" ht="13.5" customHeight="1" x14ac:dyDescent="0.15">
      <c r="A55" s="49"/>
      <c r="B55" s="40" t="s">
        <v>75</v>
      </c>
      <c r="C55" s="17">
        <v>93</v>
      </c>
      <c r="D55" s="17">
        <v>270</v>
      </c>
      <c r="E55" s="17">
        <v>134</v>
      </c>
      <c r="F55" s="17">
        <v>136</v>
      </c>
      <c r="J55" s="23"/>
      <c r="K55" s="23"/>
      <c r="L55" s="23"/>
      <c r="M55" s="37"/>
      <c r="N55" s="7"/>
      <c r="O55" s="2"/>
      <c r="P55" s="1"/>
      <c r="Q55" s="3"/>
      <c r="R55" s="1"/>
      <c r="S55" s="3"/>
      <c r="T55" s="1"/>
      <c r="U55" s="3"/>
      <c r="V55" s="1"/>
    </row>
    <row r="56" spans="1:22" ht="13.5" customHeight="1" x14ac:dyDescent="0.15">
      <c r="A56" s="49"/>
      <c r="B56" s="31" t="s">
        <v>77</v>
      </c>
      <c r="C56" s="17">
        <v>350</v>
      </c>
      <c r="D56" s="17">
        <v>987</v>
      </c>
      <c r="E56" s="17">
        <v>532</v>
      </c>
      <c r="F56" s="17">
        <v>455</v>
      </c>
      <c r="G56" s="63" t="s">
        <v>121</v>
      </c>
      <c r="H56" s="64"/>
      <c r="I56" s="64"/>
      <c r="J56" s="24" t="s">
        <v>99</v>
      </c>
      <c r="K56" s="24" t="s">
        <v>111</v>
      </c>
      <c r="L56" s="24" t="s">
        <v>108</v>
      </c>
      <c r="M56" s="24" t="s">
        <v>109</v>
      </c>
      <c r="N56" s="7"/>
      <c r="O56" s="2"/>
      <c r="P56" s="1"/>
      <c r="Q56" s="3"/>
      <c r="R56" s="1"/>
      <c r="S56" s="3"/>
      <c r="T56" s="1"/>
      <c r="U56" s="3"/>
      <c r="V56" s="1"/>
    </row>
    <row r="57" spans="1:22" ht="13.5" customHeight="1" x14ac:dyDescent="0.15">
      <c r="A57" s="49"/>
      <c r="B57" s="40" t="s">
        <v>79</v>
      </c>
      <c r="C57" s="17">
        <v>1398</v>
      </c>
      <c r="D57" s="17">
        <v>3474</v>
      </c>
      <c r="E57" s="17">
        <v>1689</v>
      </c>
      <c r="F57" s="17">
        <v>1785</v>
      </c>
      <c r="G57" s="65" t="s">
        <v>113</v>
      </c>
      <c r="H57" s="66"/>
      <c r="I57" s="66"/>
      <c r="J57" s="25">
        <v>5186</v>
      </c>
      <c r="K57" s="25">
        <v>11214</v>
      </c>
      <c r="L57" s="25">
        <v>5817</v>
      </c>
      <c r="M57" s="25">
        <v>5397</v>
      </c>
      <c r="N57" s="7"/>
      <c r="O57" s="2"/>
      <c r="P57" s="1"/>
      <c r="Q57" s="3"/>
      <c r="R57" s="1"/>
      <c r="S57" s="3"/>
      <c r="T57" s="1"/>
      <c r="U57" s="3"/>
      <c r="V57" s="1"/>
    </row>
    <row r="58" spans="1:22" ht="13.5" customHeight="1" x14ac:dyDescent="0.15">
      <c r="A58" s="49"/>
      <c r="B58" s="40" t="s">
        <v>81</v>
      </c>
      <c r="C58" s="17">
        <v>77</v>
      </c>
      <c r="D58" s="17">
        <v>175</v>
      </c>
      <c r="E58" s="17">
        <v>88</v>
      </c>
      <c r="F58" s="17">
        <v>87</v>
      </c>
      <c r="G58" s="61" t="s">
        <v>114</v>
      </c>
      <c r="H58" s="62"/>
      <c r="I58" s="62"/>
      <c r="J58" s="26">
        <v>4784</v>
      </c>
      <c r="K58" s="26">
        <v>11792</v>
      </c>
      <c r="L58" s="26">
        <v>5702</v>
      </c>
      <c r="M58" s="26">
        <v>6090</v>
      </c>
      <c r="N58" s="7"/>
      <c r="O58" s="2"/>
      <c r="P58" s="1"/>
      <c r="Q58" s="3"/>
      <c r="R58" s="1"/>
      <c r="S58" s="3"/>
      <c r="T58" s="1"/>
      <c r="U58" s="3"/>
      <c r="V58" s="1"/>
    </row>
    <row r="59" spans="1:22" ht="13.5" customHeight="1" x14ac:dyDescent="0.15">
      <c r="A59" s="49"/>
      <c r="B59" s="42" t="s">
        <v>83</v>
      </c>
      <c r="C59" s="17">
        <v>77</v>
      </c>
      <c r="D59" s="17">
        <v>254</v>
      </c>
      <c r="E59" s="17">
        <v>129</v>
      </c>
      <c r="F59" s="17">
        <v>125</v>
      </c>
      <c r="G59" s="61" t="s">
        <v>115</v>
      </c>
      <c r="H59" s="62"/>
      <c r="I59" s="62"/>
      <c r="J59" s="26">
        <v>1209</v>
      </c>
      <c r="K59" s="26">
        <v>2968</v>
      </c>
      <c r="L59" s="26">
        <v>1449</v>
      </c>
      <c r="M59" s="26">
        <v>1519</v>
      </c>
      <c r="N59" s="7"/>
      <c r="O59" s="2"/>
      <c r="P59" s="1"/>
      <c r="Q59" s="3"/>
      <c r="R59" s="1"/>
      <c r="S59" s="3"/>
      <c r="T59" s="1"/>
      <c r="U59" s="3"/>
      <c r="V59" s="1"/>
    </row>
    <row r="60" spans="1:22" ht="13.5" customHeight="1" x14ac:dyDescent="0.15">
      <c r="A60" s="49"/>
      <c r="B60" s="40" t="s">
        <v>84</v>
      </c>
      <c r="C60" s="17">
        <v>186</v>
      </c>
      <c r="D60" s="17">
        <v>488</v>
      </c>
      <c r="E60" s="17">
        <v>250</v>
      </c>
      <c r="F60" s="17">
        <v>238</v>
      </c>
      <c r="G60" s="61" t="s">
        <v>116</v>
      </c>
      <c r="H60" s="62"/>
      <c r="I60" s="62"/>
      <c r="J60" s="26">
        <v>2441</v>
      </c>
      <c r="K60" s="26">
        <v>5248</v>
      </c>
      <c r="L60" s="26">
        <v>2760</v>
      </c>
      <c r="M60" s="26">
        <v>2488</v>
      </c>
      <c r="N60" s="7"/>
      <c r="O60" s="2"/>
      <c r="P60" s="1"/>
      <c r="Q60" s="3"/>
      <c r="R60" s="1"/>
      <c r="S60" s="3"/>
      <c r="T60" s="1"/>
      <c r="U60" s="3"/>
      <c r="V60" s="1"/>
    </row>
    <row r="61" spans="1:22" ht="13.5" customHeight="1" x14ac:dyDescent="0.15">
      <c r="A61" s="49"/>
      <c r="B61" s="40" t="s">
        <v>85</v>
      </c>
      <c r="C61" s="17">
        <v>233</v>
      </c>
      <c r="D61" s="17">
        <v>686</v>
      </c>
      <c r="E61" s="17">
        <v>325</v>
      </c>
      <c r="F61" s="17">
        <v>361</v>
      </c>
      <c r="G61" s="61" t="s">
        <v>126</v>
      </c>
      <c r="H61" s="62"/>
      <c r="I61" s="62"/>
      <c r="J61" s="26">
        <v>4441</v>
      </c>
      <c r="K61" s="26">
        <v>11463</v>
      </c>
      <c r="L61" s="26">
        <v>5734</v>
      </c>
      <c r="M61" s="26">
        <v>5729</v>
      </c>
      <c r="N61" s="7"/>
      <c r="O61" s="2"/>
      <c r="P61" s="1"/>
      <c r="Q61" s="3"/>
      <c r="R61" s="1"/>
      <c r="S61" s="3"/>
      <c r="T61" s="1"/>
      <c r="U61" s="3"/>
      <c r="V61" s="1"/>
    </row>
    <row r="62" spans="1:22" ht="13.5" customHeight="1" x14ac:dyDescent="0.15">
      <c r="A62" s="49"/>
      <c r="B62" s="40" t="s">
        <v>86</v>
      </c>
      <c r="C62" s="17">
        <v>179</v>
      </c>
      <c r="D62" s="17">
        <v>482</v>
      </c>
      <c r="E62" s="17">
        <v>227</v>
      </c>
      <c r="F62" s="17">
        <v>255</v>
      </c>
      <c r="G62" s="61" t="s">
        <v>117</v>
      </c>
      <c r="H62" s="62"/>
      <c r="I62" s="62"/>
      <c r="J62" s="26">
        <v>805</v>
      </c>
      <c r="K62" s="26">
        <v>1979</v>
      </c>
      <c r="L62" s="26">
        <v>955</v>
      </c>
      <c r="M62" s="26">
        <v>1024</v>
      </c>
      <c r="N62" s="7"/>
      <c r="O62" s="2"/>
      <c r="P62" s="1"/>
      <c r="Q62" s="3"/>
      <c r="R62" s="1"/>
      <c r="S62" s="3"/>
      <c r="T62" s="1"/>
      <c r="U62" s="3"/>
      <c r="V62" s="1"/>
    </row>
    <row r="63" spans="1:22" ht="13.5" customHeight="1" x14ac:dyDescent="0.15">
      <c r="A63" s="49"/>
      <c r="B63" s="40" t="s">
        <v>88</v>
      </c>
      <c r="C63" s="17">
        <v>33</v>
      </c>
      <c r="D63" s="17">
        <v>70</v>
      </c>
      <c r="E63" s="17">
        <v>40</v>
      </c>
      <c r="F63" s="17">
        <v>30</v>
      </c>
      <c r="G63" s="61" t="s">
        <v>119</v>
      </c>
      <c r="H63" s="62"/>
      <c r="I63" s="62"/>
      <c r="J63" s="26">
        <v>919</v>
      </c>
      <c r="K63" s="26">
        <v>2506</v>
      </c>
      <c r="L63" s="26">
        <v>1266</v>
      </c>
      <c r="M63" s="26">
        <v>1240</v>
      </c>
      <c r="N63" s="7"/>
      <c r="O63" s="2"/>
      <c r="P63" s="1"/>
      <c r="Q63" s="3"/>
      <c r="R63" s="1"/>
      <c r="S63" s="3"/>
      <c r="T63" s="1"/>
      <c r="U63" s="3"/>
      <c r="V63" s="1"/>
    </row>
    <row r="64" spans="1:22" ht="13.5" customHeight="1" x14ac:dyDescent="0.15">
      <c r="A64" s="49"/>
      <c r="B64" s="40" t="s">
        <v>90</v>
      </c>
      <c r="C64" s="17">
        <v>434</v>
      </c>
      <c r="D64" s="17">
        <v>1013</v>
      </c>
      <c r="E64" s="17">
        <v>512</v>
      </c>
      <c r="F64" s="17">
        <v>501</v>
      </c>
      <c r="G64" s="61" t="s">
        <v>118</v>
      </c>
      <c r="H64" s="62"/>
      <c r="I64" s="62"/>
      <c r="J64" s="26">
        <v>1173</v>
      </c>
      <c r="K64" s="26">
        <v>2994</v>
      </c>
      <c r="L64" s="26">
        <v>1483</v>
      </c>
      <c r="M64" s="26">
        <v>1511</v>
      </c>
      <c r="N64" s="7"/>
      <c r="O64" s="2"/>
      <c r="P64" s="1"/>
      <c r="Q64" s="3"/>
      <c r="R64" s="1"/>
      <c r="S64" s="3"/>
      <c r="T64" s="1"/>
      <c r="U64" s="3"/>
      <c r="V64" s="1"/>
    </row>
    <row r="65" spans="1:22" ht="13.5" customHeight="1" x14ac:dyDescent="0.15">
      <c r="A65" s="49"/>
      <c r="B65" s="40" t="s">
        <v>92</v>
      </c>
      <c r="C65" s="17">
        <v>181</v>
      </c>
      <c r="D65" s="17">
        <v>525</v>
      </c>
      <c r="E65" s="17">
        <v>264</v>
      </c>
      <c r="F65" s="17">
        <v>261</v>
      </c>
      <c r="G65" s="61" t="s">
        <v>120</v>
      </c>
      <c r="H65" s="62"/>
      <c r="I65" s="62"/>
      <c r="J65" s="26">
        <v>1697</v>
      </c>
      <c r="K65" s="26">
        <v>3435</v>
      </c>
      <c r="L65" s="26">
        <v>1720</v>
      </c>
      <c r="M65" s="26">
        <v>1715</v>
      </c>
      <c r="N65" s="7"/>
      <c r="O65" s="2"/>
      <c r="P65" s="1"/>
      <c r="Q65" s="3"/>
      <c r="R65" s="1"/>
      <c r="S65" s="3"/>
      <c r="T65" s="1"/>
      <c r="U65" s="3"/>
      <c r="V65" s="1"/>
    </row>
    <row r="66" spans="1:22" ht="13.5" customHeight="1" x14ac:dyDescent="0.15">
      <c r="A66" s="49"/>
      <c r="B66" s="40" t="s">
        <v>93</v>
      </c>
      <c r="C66" s="17">
        <v>638</v>
      </c>
      <c r="D66" s="17">
        <v>1673</v>
      </c>
      <c r="E66" s="17">
        <v>844</v>
      </c>
      <c r="F66" s="17">
        <v>829</v>
      </c>
      <c r="G66" s="57" t="s">
        <v>127</v>
      </c>
      <c r="H66" s="58"/>
      <c r="I66" s="58"/>
      <c r="J66" s="27">
        <v>1223</v>
      </c>
      <c r="K66" s="27">
        <v>2807</v>
      </c>
      <c r="L66" s="27">
        <v>1348</v>
      </c>
      <c r="M66" s="27">
        <v>1459</v>
      </c>
      <c r="N66" s="7"/>
      <c r="O66" s="2"/>
      <c r="P66" s="1"/>
      <c r="Q66" s="3"/>
      <c r="R66" s="1"/>
      <c r="S66" s="3"/>
      <c r="T66" s="1"/>
      <c r="U66" s="3"/>
      <c r="V66" s="1"/>
    </row>
    <row r="67" spans="1:22" ht="13.5" customHeight="1" x14ac:dyDescent="0.15">
      <c r="A67" s="49"/>
      <c r="B67" s="40" t="s">
        <v>95</v>
      </c>
      <c r="C67" s="17">
        <v>151</v>
      </c>
      <c r="D67" s="17">
        <v>359</v>
      </c>
      <c r="E67" s="17">
        <v>190</v>
      </c>
      <c r="F67" s="17">
        <v>169</v>
      </c>
      <c r="G67" s="59" t="s">
        <v>123</v>
      </c>
      <c r="H67" s="60"/>
      <c r="I67" s="28">
        <v>266.58999999999997</v>
      </c>
      <c r="J67" s="29" t="s">
        <v>125</v>
      </c>
      <c r="K67" s="28" t="s">
        <v>122</v>
      </c>
      <c r="L67" s="29">
        <f>ROUND(K53/I67,1)</f>
        <v>211.6</v>
      </c>
      <c r="M67" s="29" t="s">
        <v>124</v>
      </c>
      <c r="N67" s="7"/>
      <c r="O67" s="2"/>
      <c r="P67" s="1"/>
      <c r="Q67" s="3"/>
      <c r="R67" s="1"/>
      <c r="S67" s="3"/>
      <c r="T67" s="1"/>
      <c r="U67" s="3"/>
      <c r="V67" s="1"/>
    </row>
    <row r="68" spans="1:22" ht="13.5" customHeight="1" x14ac:dyDescent="0.15">
      <c r="A68" s="49"/>
      <c r="B68" s="30" t="s">
        <v>96</v>
      </c>
      <c r="C68" s="18">
        <v>55</v>
      </c>
      <c r="D68" s="18">
        <v>88</v>
      </c>
      <c r="E68" s="18">
        <v>49</v>
      </c>
      <c r="F68" s="18">
        <v>39</v>
      </c>
      <c r="G68" s="36" t="s">
        <v>140</v>
      </c>
      <c r="H68" s="35" t="s">
        <v>141</v>
      </c>
      <c r="I68" s="35"/>
      <c r="J68" s="35"/>
      <c r="K68" s="35"/>
      <c r="L68" s="35"/>
      <c r="M68" s="35"/>
      <c r="N68" s="7"/>
      <c r="O68" s="2"/>
      <c r="P68" s="1"/>
      <c r="Q68" s="3"/>
      <c r="R68" s="1"/>
      <c r="S68" s="3"/>
      <c r="T68" s="1"/>
      <c r="U68" s="3"/>
      <c r="V68" s="1"/>
    </row>
    <row r="69" spans="1:22" ht="13.5" customHeight="1" x14ac:dyDescent="0.15">
      <c r="A69" s="50"/>
      <c r="B69" s="19" t="s">
        <v>11</v>
      </c>
      <c r="C69" s="20">
        <v>4441</v>
      </c>
      <c r="D69" s="20">
        <v>11463</v>
      </c>
      <c r="E69" s="20">
        <v>5734</v>
      </c>
      <c r="F69" s="20">
        <v>5729</v>
      </c>
      <c r="G69" s="33"/>
      <c r="H69" s="35"/>
      <c r="I69" s="35"/>
      <c r="J69" s="35"/>
      <c r="K69" s="35"/>
      <c r="L69" s="35"/>
      <c r="M69" s="35"/>
      <c r="N69" s="7"/>
      <c r="O69" s="2"/>
      <c r="P69" s="1"/>
      <c r="Q69" s="3"/>
      <c r="R69" s="1"/>
      <c r="S69" s="3"/>
      <c r="T69" s="1"/>
      <c r="U69" s="3"/>
      <c r="V69" s="1"/>
    </row>
    <row r="70" spans="1:22" x14ac:dyDescent="0.15">
      <c r="N70" s="7"/>
      <c r="O70" s="2"/>
      <c r="P70" s="1"/>
      <c r="Q70" s="3"/>
      <c r="R70" s="1"/>
      <c r="S70" s="3"/>
      <c r="T70" s="1"/>
      <c r="U70" s="3"/>
      <c r="V70" s="1"/>
    </row>
    <row r="71" spans="1:22" x14ac:dyDescent="0.15">
      <c r="N71" s="7"/>
      <c r="O71" s="2"/>
      <c r="P71" s="1"/>
      <c r="Q71" s="3"/>
      <c r="R71" s="1"/>
      <c r="S71" s="3"/>
      <c r="T71" s="1"/>
      <c r="U71" s="3"/>
      <c r="V71" s="1"/>
    </row>
    <row r="72" spans="1:22" x14ac:dyDescent="0.15">
      <c r="N72" s="7"/>
      <c r="O72" s="7"/>
      <c r="P72" s="7"/>
      <c r="Q72" s="7"/>
      <c r="R72" s="7"/>
      <c r="S72" s="7"/>
      <c r="T72" s="7"/>
      <c r="U72" s="7"/>
    </row>
    <row r="73" spans="1:22" x14ac:dyDescent="0.15">
      <c r="N73" s="7"/>
      <c r="O73" s="7"/>
      <c r="P73" s="7"/>
      <c r="Q73" s="7"/>
      <c r="R73" s="7"/>
      <c r="S73" s="7"/>
      <c r="T73" s="7"/>
      <c r="U73" s="7"/>
    </row>
    <row r="74" spans="1:22" x14ac:dyDescent="0.15">
      <c r="N74" s="7"/>
      <c r="O74" s="7"/>
      <c r="P74" s="7"/>
      <c r="Q74" s="7"/>
      <c r="R74" s="7"/>
      <c r="S74" s="7"/>
      <c r="T74" s="7"/>
      <c r="U74" s="7"/>
    </row>
    <row r="75" spans="1:22" x14ac:dyDescent="0.15">
      <c r="N75" s="7"/>
      <c r="O75" s="7"/>
      <c r="P75" s="7"/>
      <c r="Q75" s="7"/>
      <c r="R75" s="7"/>
      <c r="S75" s="7"/>
      <c r="T75" s="7"/>
      <c r="U75" s="7"/>
    </row>
    <row r="76" spans="1:22" x14ac:dyDescent="0.15">
      <c r="N76" s="7"/>
      <c r="O76" s="7"/>
      <c r="P76" s="7"/>
      <c r="Q76" s="7"/>
      <c r="R76" s="7"/>
      <c r="S76" s="7"/>
      <c r="T76" s="7"/>
      <c r="U76" s="7"/>
    </row>
    <row r="77" spans="1:22" x14ac:dyDescent="0.15">
      <c r="N77" s="7"/>
      <c r="O77" s="7"/>
      <c r="P77" s="7"/>
      <c r="Q77" s="7"/>
      <c r="R77" s="7"/>
      <c r="S77" s="7"/>
      <c r="T77" s="7"/>
      <c r="U77" s="7"/>
    </row>
    <row r="78" spans="1:22" x14ac:dyDescent="0.15">
      <c r="N78" s="7"/>
      <c r="O78" s="7"/>
      <c r="P78" s="7"/>
      <c r="Q78" s="7"/>
      <c r="R78" s="7"/>
      <c r="S78" s="7"/>
      <c r="T78" s="7"/>
      <c r="U78" s="7"/>
    </row>
    <row r="79" spans="1:22" x14ac:dyDescent="0.15">
      <c r="N79" s="7"/>
      <c r="O79" s="7"/>
      <c r="P79" s="7"/>
      <c r="Q79" s="7"/>
      <c r="R79" s="7"/>
      <c r="S79" s="7"/>
      <c r="T79" s="7"/>
      <c r="U79" s="7"/>
    </row>
    <row r="80" spans="1:22" x14ac:dyDescent="0.15">
      <c r="N80" s="7"/>
      <c r="O80" s="7"/>
      <c r="P80" s="7"/>
      <c r="Q80" s="7"/>
      <c r="R80" s="7"/>
      <c r="S80" s="7"/>
      <c r="T80" s="7"/>
      <c r="U80" s="7"/>
    </row>
    <row r="81" spans="14:21" x14ac:dyDescent="0.15">
      <c r="N81" s="7"/>
      <c r="O81" s="7"/>
      <c r="P81" s="7"/>
      <c r="Q81" s="7"/>
      <c r="R81" s="7"/>
      <c r="S81" s="7"/>
      <c r="T81" s="7"/>
      <c r="U81" s="7"/>
    </row>
    <row r="82" spans="14:21" x14ac:dyDescent="0.15">
      <c r="N82" s="7"/>
      <c r="O82" s="7"/>
      <c r="P82" s="7"/>
      <c r="Q82" s="7"/>
      <c r="R82" s="7"/>
      <c r="S82" s="7"/>
      <c r="T82" s="7"/>
      <c r="U82" s="7"/>
    </row>
    <row r="83" spans="14:21" x14ac:dyDescent="0.15">
      <c r="N83" s="7"/>
      <c r="O83" s="7"/>
      <c r="P83" s="7"/>
      <c r="Q83" s="7"/>
      <c r="R83" s="7"/>
      <c r="S83" s="7"/>
      <c r="T83" s="7"/>
      <c r="U83" s="7"/>
    </row>
    <row r="84" spans="14:21" x14ac:dyDescent="0.15">
      <c r="N84" s="7"/>
      <c r="O84" s="7"/>
      <c r="P84" s="7"/>
      <c r="Q84" s="7"/>
      <c r="R84" s="7"/>
      <c r="S84" s="7"/>
      <c r="T84" s="7"/>
      <c r="U84" s="7"/>
    </row>
    <row r="85" spans="14:21" x14ac:dyDescent="0.15">
      <c r="N85" s="7"/>
      <c r="O85" s="7"/>
      <c r="P85" s="7"/>
      <c r="Q85" s="7"/>
      <c r="R85" s="7"/>
      <c r="S85" s="7"/>
      <c r="T85" s="7"/>
      <c r="U85" s="7"/>
    </row>
    <row r="86" spans="14:21" x14ac:dyDescent="0.15">
      <c r="N86" s="7"/>
      <c r="O86" s="7"/>
      <c r="P86" s="7"/>
      <c r="Q86" s="7"/>
      <c r="R86" s="7"/>
      <c r="S86" s="7"/>
      <c r="T86" s="7"/>
      <c r="U86" s="7"/>
    </row>
    <row r="87" spans="14:21" x14ac:dyDescent="0.15">
      <c r="N87" s="7"/>
      <c r="O87" s="7"/>
      <c r="P87" s="7"/>
      <c r="Q87" s="7"/>
      <c r="R87" s="7"/>
      <c r="S87" s="7"/>
      <c r="T87" s="7"/>
      <c r="U87" s="7"/>
    </row>
    <row r="88" spans="14:21" x14ac:dyDescent="0.15">
      <c r="N88" s="7"/>
      <c r="O88" s="7"/>
      <c r="P88" s="7"/>
      <c r="Q88" s="7"/>
      <c r="R88" s="7"/>
      <c r="S88" s="7"/>
      <c r="T88" s="7"/>
      <c r="U88" s="7"/>
    </row>
    <row r="89" spans="14:21" x14ac:dyDescent="0.15">
      <c r="N89" s="7"/>
      <c r="O89" s="7"/>
      <c r="P89" s="7"/>
      <c r="Q89" s="7"/>
      <c r="R89" s="7"/>
      <c r="S89" s="7"/>
      <c r="T89" s="7"/>
      <c r="U89" s="7"/>
    </row>
    <row r="90" spans="14:21" x14ac:dyDescent="0.15">
      <c r="N90" s="7"/>
      <c r="O90" s="7"/>
      <c r="P90" s="7"/>
      <c r="Q90" s="7"/>
      <c r="R90" s="7"/>
      <c r="S90" s="7"/>
      <c r="T90" s="7"/>
      <c r="U90" s="7"/>
    </row>
    <row r="91" spans="14:21" x14ac:dyDescent="0.15">
      <c r="N91" s="7"/>
      <c r="O91" s="7"/>
      <c r="P91" s="7"/>
      <c r="Q91" s="7"/>
      <c r="R91" s="7"/>
      <c r="S91" s="7"/>
      <c r="T91" s="7"/>
      <c r="U91" s="7"/>
    </row>
    <row r="92" spans="14:21" x14ac:dyDescent="0.15">
      <c r="N92" s="7"/>
      <c r="O92" s="7"/>
      <c r="P92" s="7"/>
      <c r="Q92" s="7"/>
      <c r="R92" s="7"/>
      <c r="S92" s="7"/>
      <c r="T92" s="7"/>
      <c r="U92" s="7"/>
    </row>
    <row r="93" spans="14:21" x14ac:dyDescent="0.15">
      <c r="N93" s="7"/>
      <c r="O93" s="7"/>
      <c r="P93" s="7"/>
      <c r="Q93" s="7"/>
      <c r="R93" s="7"/>
      <c r="S93" s="7"/>
      <c r="T93" s="7"/>
      <c r="U93" s="7"/>
    </row>
    <row r="94" spans="14:21" x14ac:dyDescent="0.15">
      <c r="N94" s="7"/>
      <c r="O94" s="7"/>
      <c r="P94" s="7"/>
      <c r="Q94" s="7"/>
      <c r="R94" s="7"/>
      <c r="S94" s="7"/>
      <c r="T94" s="7"/>
      <c r="U94" s="7"/>
    </row>
    <row r="95" spans="14:21" x14ac:dyDescent="0.15">
      <c r="N95" s="7"/>
      <c r="O95" s="7"/>
      <c r="P95" s="7"/>
      <c r="Q95" s="7"/>
      <c r="R95" s="7"/>
      <c r="S95" s="7"/>
      <c r="T95" s="7"/>
      <c r="U95" s="7"/>
    </row>
    <row r="96" spans="14:21" x14ac:dyDescent="0.15">
      <c r="N96" s="7"/>
      <c r="O96" s="7"/>
      <c r="P96" s="7"/>
      <c r="Q96" s="7"/>
      <c r="R96" s="7"/>
      <c r="S96" s="7"/>
      <c r="T96" s="7"/>
      <c r="U96" s="7"/>
    </row>
    <row r="97" spans="14:21" x14ac:dyDescent="0.15">
      <c r="N97" s="7"/>
      <c r="O97" s="7"/>
      <c r="P97" s="7"/>
      <c r="Q97" s="7"/>
      <c r="R97" s="7"/>
      <c r="S97" s="7"/>
      <c r="T97" s="7"/>
      <c r="U97" s="7"/>
    </row>
    <row r="98" spans="14:21" x14ac:dyDescent="0.15">
      <c r="N98" s="7"/>
      <c r="O98" s="7"/>
      <c r="P98" s="7"/>
      <c r="Q98" s="7"/>
      <c r="R98" s="7"/>
      <c r="S98" s="7"/>
      <c r="T98" s="7"/>
      <c r="U98" s="7"/>
    </row>
    <row r="99" spans="14:21" x14ac:dyDescent="0.15">
      <c r="N99" s="7"/>
      <c r="O99" s="7"/>
      <c r="P99" s="7"/>
      <c r="Q99" s="7"/>
      <c r="R99" s="7"/>
      <c r="S99" s="7"/>
      <c r="T99" s="7"/>
      <c r="U99" s="7"/>
    </row>
    <row r="100" spans="14:21" x14ac:dyDescent="0.15">
      <c r="N100" s="7"/>
      <c r="O100" s="7"/>
      <c r="P100" s="7"/>
      <c r="Q100" s="7"/>
      <c r="R100" s="7"/>
      <c r="S100" s="7"/>
      <c r="T100" s="7"/>
      <c r="U100" s="7"/>
    </row>
    <row r="101" spans="14:21" x14ac:dyDescent="0.15">
      <c r="N101" s="7"/>
      <c r="O101" s="7"/>
      <c r="P101" s="7"/>
      <c r="Q101" s="7"/>
      <c r="R101" s="7"/>
      <c r="S101" s="7"/>
      <c r="T101" s="7"/>
      <c r="U101" s="7"/>
    </row>
    <row r="102" spans="14:21" x14ac:dyDescent="0.15">
      <c r="N102" s="7"/>
      <c r="O102" s="7"/>
      <c r="P102" s="7"/>
      <c r="Q102" s="7"/>
      <c r="R102" s="7"/>
      <c r="S102" s="7"/>
      <c r="T102" s="7"/>
      <c r="U102" s="7"/>
    </row>
    <row r="103" spans="14:21" x14ac:dyDescent="0.15">
      <c r="N103" s="7"/>
      <c r="O103" s="7"/>
      <c r="P103" s="7"/>
      <c r="Q103" s="7"/>
      <c r="R103" s="7"/>
      <c r="S103" s="7"/>
      <c r="T103" s="7"/>
      <c r="U103" s="7"/>
    </row>
    <row r="104" spans="14:21" x14ac:dyDescent="0.15">
      <c r="N104" s="7"/>
      <c r="O104" s="7"/>
      <c r="P104" s="7"/>
      <c r="Q104" s="7"/>
      <c r="R104" s="7"/>
      <c r="S104" s="7"/>
      <c r="T104" s="7"/>
      <c r="U104" s="7"/>
    </row>
    <row r="105" spans="14:21" x14ac:dyDescent="0.15">
      <c r="N105" s="7"/>
      <c r="O105" s="7"/>
      <c r="P105" s="7"/>
      <c r="Q105" s="7"/>
      <c r="R105" s="7"/>
      <c r="S105" s="7"/>
      <c r="T105" s="7"/>
      <c r="U105" s="7"/>
    </row>
    <row r="106" spans="14:21" x14ac:dyDescent="0.15">
      <c r="N106" s="7"/>
      <c r="O106" s="7"/>
      <c r="P106" s="7"/>
      <c r="Q106" s="7"/>
      <c r="R106" s="7"/>
      <c r="S106" s="7"/>
      <c r="T106" s="7"/>
      <c r="U106" s="7"/>
    </row>
    <row r="107" spans="14:21" x14ac:dyDescent="0.15">
      <c r="N107" s="7"/>
      <c r="O107" s="7"/>
      <c r="P107" s="7"/>
      <c r="Q107" s="7"/>
      <c r="R107" s="7"/>
      <c r="S107" s="7"/>
      <c r="T107" s="7"/>
      <c r="U107" s="7"/>
    </row>
    <row r="108" spans="14:21" x14ac:dyDescent="0.15">
      <c r="N108" s="7"/>
      <c r="O108" s="7"/>
      <c r="P108" s="7"/>
      <c r="Q108" s="7"/>
      <c r="R108" s="7"/>
      <c r="S108" s="7"/>
      <c r="T108" s="7"/>
      <c r="U108" s="7"/>
    </row>
    <row r="109" spans="14:21" x14ac:dyDescent="0.15">
      <c r="N109" s="7"/>
      <c r="O109" s="7"/>
      <c r="P109" s="7"/>
      <c r="Q109" s="7"/>
      <c r="R109" s="7"/>
      <c r="S109" s="7"/>
      <c r="T109" s="7"/>
      <c r="U109" s="7"/>
    </row>
    <row r="110" spans="14:21" x14ac:dyDescent="0.15">
      <c r="N110" s="7"/>
      <c r="O110" s="7"/>
      <c r="P110" s="7"/>
      <c r="Q110" s="7"/>
      <c r="R110" s="7"/>
      <c r="S110" s="7"/>
      <c r="T110" s="7"/>
      <c r="U110" s="7"/>
    </row>
    <row r="111" spans="14:21" x14ac:dyDescent="0.15">
      <c r="N111" s="7"/>
      <c r="O111" s="7"/>
      <c r="P111" s="7"/>
      <c r="Q111" s="7"/>
      <c r="R111" s="7"/>
      <c r="S111" s="7"/>
      <c r="T111" s="7"/>
      <c r="U111" s="7"/>
    </row>
    <row r="112" spans="14:21" x14ac:dyDescent="0.15">
      <c r="N112" s="7"/>
      <c r="O112" s="7"/>
      <c r="P112" s="7"/>
      <c r="Q112" s="7"/>
      <c r="R112" s="7"/>
      <c r="S112" s="7"/>
      <c r="T112" s="7"/>
      <c r="U112" s="7"/>
    </row>
    <row r="113" spans="14:21" x14ac:dyDescent="0.15">
      <c r="N113" s="7"/>
      <c r="O113" s="7"/>
      <c r="P113" s="7"/>
      <c r="Q113" s="7"/>
      <c r="R113" s="7"/>
      <c r="S113" s="7"/>
      <c r="T113" s="7"/>
      <c r="U113" s="7"/>
    </row>
    <row r="114" spans="14:21" x14ac:dyDescent="0.15">
      <c r="N114" s="7"/>
      <c r="O114" s="7"/>
      <c r="P114" s="7"/>
      <c r="Q114" s="7"/>
      <c r="R114" s="7"/>
      <c r="S114" s="7"/>
      <c r="T114" s="7"/>
      <c r="U114" s="7"/>
    </row>
    <row r="115" spans="14:21" x14ac:dyDescent="0.15">
      <c r="N115" s="7"/>
      <c r="O115" s="7"/>
      <c r="P115" s="7"/>
      <c r="Q115" s="7"/>
      <c r="R115" s="7"/>
      <c r="S115" s="7"/>
      <c r="T115" s="7"/>
      <c r="U115" s="7"/>
    </row>
    <row r="116" spans="14:21" x14ac:dyDescent="0.15">
      <c r="N116" s="7"/>
      <c r="O116" s="7"/>
      <c r="P116" s="7"/>
      <c r="Q116" s="7"/>
      <c r="R116" s="7"/>
      <c r="S116" s="7"/>
      <c r="T116" s="7"/>
      <c r="U116" s="7"/>
    </row>
    <row r="117" spans="14:21" x14ac:dyDescent="0.15">
      <c r="N117" s="7"/>
      <c r="O117" s="7"/>
      <c r="P117" s="7"/>
      <c r="Q117" s="7"/>
      <c r="R117" s="7"/>
      <c r="S117" s="7"/>
      <c r="T117" s="7"/>
      <c r="U117" s="7"/>
    </row>
    <row r="118" spans="14:21" x14ac:dyDescent="0.15">
      <c r="N118" s="7"/>
      <c r="O118" s="7"/>
      <c r="P118" s="7"/>
      <c r="Q118" s="7"/>
      <c r="R118" s="7"/>
      <c r="S118" s="7"/>
      <c r="T118" s="7"/>
      <c r="U118" s="7"/>
    </row>
    <row r="119" spans="14:21" x14ac:dyDescent="0.15">
      <c r="N119" s="7"/>
      <c r="O119" s="7"/>
      <c r="P119" s="7"/>
      <c r="Q119" s="7"/>
      <c r="R119" s="7"/>
      <c r="S119" s="7"/>
      <c r="T119" s="7"/>
      <c r="U119" s="7"/>
    </row>
    <row r="120" spans="14:21" x14ac:dyDescent="0.15">
      <c r="N120" s="7"/>
      <c r="O120" s="7"/>
      <c r="P120" s="7"/>
      <c r="Q120" s="7"/>
      <c r="R120" s="7"/>
      <c r="S120" s="7"/>
      <c r="T120" s="7"/>
      <c r="U120" s="7"/>
    </row>
    <row r="121" spans="14:21" x14ac:dyDescent="0.15">
      <c r="N121" s="7"/>
      <c r="O121" s="7"/>
      <c r="P121" s="7"/>
      <c r="Q121" s="7"/>
      <c r="R121" s="7"/>
      <c r="S121" s="7"/>
      <c r="T121" s="7"/>
      <c r="U121" s="7"/>
    </row>
  </sheetData>
  <mergeCells count="66">
    <mergeCell ref="A53:A69"/>
    <mergeCell ref="G53:I54"/>
    <mergeCell ref="J53:J54"/>
    <mergeCell ref="K53:K54"/>
    <mergeCell ref="L53:L54"/>
    <mergeCell ref="G66:I66"/>
    <mergeCell ref="G67:H67"/>
    <mergeCell ref="G60:I60"/>
    <mergeCell ref="G61:I61"/>
    <mergeCell ref="G62:I62"/>
    <mergeCell ref="G63:I63"/>
    <mergeCell ref="G64:I64"/>
    <mergeCell ref="G65:I65"/>
    <mergeCell ref="M53:M54"/>
    <mergeCell ref="G56:I56"/>
    <mergeCell ref="G57:I57"/>
    <mergeCell ref="G58:I58"/>
    <mergeCell ref="G59:I59"/>
    <mergeCell ref="H47:I47"/>
    <mergeCell ref="G48:G52"/>
    <mergeCell ref="H48:I48"/>
    <mergeCell ref="H49:I49"/>
    <mergeCell ref="H50:I50"/>
    <mergeCell ref="H51:I51"/>
    <mergeCell ref="H52:I52"/>
    <mergeCell ref="H37:I37"/>
    <mergeCell ref="H38:I38"/>
    <mergeCell ref="H39:I39"/>
    <mergeCell ref="A40:A52"/>
    <mergeCell ref="H40:I40"/>
    <mergeCell ref="H41:I41"/>
    <mergeCell ref="H42:I42"/>
    <mergeCell ref="H43:I43"/>
    <mergeCell ref="H44:I44"/>
    <mergeCell ref="H45:I45"/>
    <mergeCell ref="A34:A39"/>
    <mergeCell ref="H34:I34"/>
    <mergeCell ref="H35:I35"/>
    <mergeCell ref="H36:I36"/>
    <mergeCell ref="G37:G47"/>
    <mergeCell ref="H46:I46"/>
    <mergeCell ref="A12:A33"/>
    <mergeCell ref="G12:G23"/>
    <mergeCell ref="H22:I22"/>
    <mergeCell ref="G24:G36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:I3"/>
    <mergeCell ref="A4:A11"/>
    <mergeCell ref="G4:G11"/>
    <mergeCell ref="H4:I4"/>
    <mergeCell ref="H5:I5"/>
    <mergeCell ref="H6:I6"/>
    <mergeCell ref="H7:I7"/>
    <mergeCell ref="H8:I8"/>
    <mergeCell ref="H9:I9"/>
    <mergeCell ref="H10:I10"/>
    <mergeCell ref="H11:I11"/>
  </mergeCells>
  <phoneticPr fontId="4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V121"/>
  <sheetViews>
    <sheetView workbookViewId="0"/>
  </sheetViews>
  <sheetFormatPr defaultRowHeight="13.5" x14ac:dyDescent="0.15"/>
  <cols>
    <col min="1" max="1" width="3.75" style="7" customWidth="1"/>
    <col min="2" max="2" width="12.25" style="7" customWidth="1"/>
    <col min="3" max="4" width="7.875" style="7" customWidth="1"/>
    <col min="5" max="5" width="8.625" style="7" customWidth="1"/>
    <col min="6" max="6" width="8.875" style="7" customWidth="1"/>
    <col min="7" max="7" width="4" style="7" customWidth="1"/>
    <col min="8" max="8" width="3.75" style="7" customWidth="1"/>
    <col min="9" max="9" width="8.5" style="22" customWidth="1"/>
    <col min="10" max="10" width="7.875" style="7" customWidth="1"/>
    <col min="11" max="12" width="7.75" style="7" customWidth="1"/>
    <col min="13" max="13" width="8.625" style="7" customWidth="1"/>
    <col min="14" max="14" width="5" style="4" customWidth="1"/>
    <col min="15" max="15" width="5.5" style="1" bestFit="1" customWidth="1"/>
    <col min="16" max="16" width="5.25" style="3" bestFit="1" customWidth="1"/>
    <col min="17" max="17" width="5.5" style="1" bestFit="1" customWidth="1"/>
    <col min="18" max="18" width="9" style="3" customWidth="1"/>
    <col min="19" max="19" width="10.875" style="1" customWidth="1"/>
    <col min="20" max="20" width="6" style="3" customWidth="1"/>
    <col min="21" max="21" width="6.25" style="1" customWidth="1"/>
    <col min="22" max="16384" width="9" style="7"/>
  </cols>
  <sheetData>
    <row r="1" spans="1:22" ht="21.75" customHeight="1" x14ac:dyDescent="0.15">
      <c r="A1" s="5"/>
      <c r="B1" s="34" t="s">
        <v>128</v>
      </c>
      <c r="G1" s="6"/>
      <c r="H1" s="6"/>
      <c r="I1" s="8"/>
      <c r="L1" s="9"/>
      <c r="M1" s="10" t="s">
        <v>144</v>
      </c>
      <c r="N1" s="7"/>
      <c r="O1" s="7"/>
      <c r="P1" s="7"/>
      <c r="Q1" s="7"/>
      <c r="R1" s="7"/>
      <c r="S1" s="7"/>
      <c r="T1" s="7"/>
      <c r="U1" s="7"/>
    </row>
    <row r="2" spans="1:22" s="13" customFormat="1" ht="12" x14ac:dyDescent="0.15">
      <c r="A2" s="11"/>
      <c r="B2" s="12"/>
      <c r="G2" s="12"/>
      <c r="H2" s="12"/>
      <c r="L2" s="10"/>
      <c r="M2" s="9" t="s">
        <v>138</v>
      </c>
      <c r="O2" s="10"/>
    </row>
    <row r="3" spans="1:22" ht="13.5" customHeight="1" x14ac:dyDescent="0.15">
      <c r="A3" s="14" t="s">
        <v>97</v>
      </c>
      <c r="B3" s="14" t="s">
        <v>98</v>
      </c>
      <c r="C3" s="15" t="s">
        <v>99</v>
      </c>
      <c r="D3" s="15" t="s">
        <v>110</v>
      </c>
      <c r="E3" s="15" t="s">
        <v>108</v>
      </c>
      <c r="F3" s="15" t="s">
        <v>109</v>
      </c>
      <c r="G3" s="14" t="s">
        <v>97</v>
      </c>
      <c r="H3" s="87" t="s">
        <v>98</v>
      </c>
      <c r="I3" s="88"/>
      <c r="J3" s="15" t="s">
        <v>99</v>
      </c>
      <c r="K3" s="15" t="s">
        <v>111</v>
      </c>
      <c r="L3" s="15" t="s">
        <v>108</v>
      </c>
      <c r="M3" s="15" t="s">
        <v>109</v>
      </c>
      <c r="N3" s="7"/>
      <c r="O3" s="2"/>
      <c r="P3" s="1"/>
      <c r="Q3" s="3"/>
      <c r="R3" s="1"/>
      <c r="S3" s="3"/>
      <c r="T3" s="1"/>
      <c r="U3" s="3"/>
      <c r="V3" s="1"/>
    </row>
    <row r="4" spans="1:22" ht="13.5" customHeight="1" x14ac:dyDescent="0.15">
      <c r="A4" s="48" t="s">
        <v>139</v>
      </c>
      <c r="B4" s="38" t="s">
        <v>0</v>
      </c>
      <c r="C4" s="16">
        <v>1566</v>
      </c>
      <c r="D4" s="16">
        <v>3134</v>
      </c>
      <c r="E4" s="16">
        <v>1639</v>
      </c>
      <c r="F4" s="16">
        <v>1495</v>
      </c>
      <c r="G4" s="48" t="s">
        <v>133</v>
      </c>
      <c r="H4" s="77" t="s">
        <v>13</v>
      </c>
      <c r="I4" s="78"/>
      <c r="J4" s="16">
        <v>62</v>
      </c>
      <c r="K4" s="16">
        <v>160</v>
      </c>
      <c r="L4" s="16">
        <v>80</v>
      </c>
      <c r="M4" s="16">
        <v>80</v>
      </c>
      <c r="N4" s="7"/>
      <c r="O4" s="2"/>
      <c r="P4" s="1"/>
      <c r="Q4" s="3"/>
      <c r="R4" s="1"/>
      <c r="S4" s="3"/>
      <c r="T4" s="1"/>
      <c r="U4" s="3"/>
      <c r="V4" s="1"/>
    </row>
    <row r="5" spans="1:22" ht="13.5" customHeight="1" x14ac:dyDescent="0.15">
      <c r="A5" s="49"/>
      <c r="B5" s="40" t="s">
        <v>2</v>
      </c>
      <c r="C5" s="17">
        <v>697</v>
      </c>
      <c r="D5" s="17">
        <v>1538</v>
      </c>
      <c r="E5" s="17">
        <v>825</v>
      </c>
      <c r="F5" s="17">
        <v>713</v>
      </c>
      <c r="G5" s="49"/>
      <c r="H5" s="79" t="s">
        <v>14</v>
      </c>
      <c r="I5" s="80"/>
      <c r="J5" s="17">
        <v>126</v>
      </c>
      <c r="K5" s="17">
        <v>352</v>
      </c>
      <c r="L5" s="17">
        <v>174</v>
      </c>
      <c r="M5" s="17">
        <v>178</v>
      </c>
      <c r="N5" s="7"/>
      <c r="O5" s="2"/>
      <c r="P5" s="1"/>
      <c r="Q5" s="3"/>
      <c r="R5" s="1"/>
      <c r="S5" s="3"/>
      <c r="T5" s="1"/>
      <c r="U5" s="3"/>
      <c r="V5" s="1"/>
    </row>
    <row r="6" spans="1:22" ht="13.5" customHeight="1" x14ac:dyDescent="0.15">
      <c r="A6" s="49"/>
      <c r="B6" s="40" t="s">
        <v>4</v>
      </c>
      <c r="C6" s="17">
        <v>260</v>
      </c>
      <c r="D6" s="17">
        <v>644</v>
      </c>
      <c r="E6" s="17">
        <v>319</v>
      </c>
      <c r="F6" s="17">
        <v>325</v>
      </c>
      <c r="G6" s="49"/>
      <c r="H6" s="79" t="s">
        <v>16</v>
      </c>
      <c r="I6" s="80"/>
      <c r="J6" s="17">
        <v>102</v>
      </c>
      <c r="K6" s="17">
        <v>288</v>
      </c>
      <c r="L6" s="17">
        <v>133</v>
      </c>
      <c r="M6" s="17">
        <v>155</v>
      </c>
      <c r="N6" s="7"/>
      <c r="O6" s="2"/>
      <c r="P6" s="1"/>
      <c r="Q6" s="3"/>
      <c r="R6" s="1"/>
      <c r="S6" s="3"/>
      <c r="T6" s="1"/>
      <c r="U6" s="3"/>
      <c r="V6" s="1"/>
    </row>
    <row r="7" spans="1:22" ht="13.5" customHeight="1" x14ac:dyDescent="0.15">
      <c r="A7" s="49"/>
      <c r="B7" s="40" t="s">
        <v>6</v>
      </c>
      <c r="C7" s="17">
        <v>474</v>
      </c>
      <c r="D7" s="17">
        <v>1055</v>
      </c>
      <c r="E7" s="17">
        <v>545</v>
      </c>
      <c r="F7" s="17">
        <v>510</v>
      </c>
      <c r="G7" s="49"/>
      <c r="H7" s="79" t="s">
        <v>18</v>
      </c>
      <c r="I7" s="80"/>
      <c r="J7" s="17">
        <v>58</v>
      </c>
      <c r="K7" s="17">
        <v>146</v>
      </c>
      <c r="L7" s="17">
        <v>71</v>
      </c>
      <c r="M7" s="17">
        <v>75</v>
      </c>
      <c r="N7" s="7"/>
      <c r="O7" s="2"/>
      <c r="P7" s="1"/>
      <c r="Q7" s="3"/>
      <c r="R7" s="1"/>
      <c r="S7" s="3"/>
      <c r="T7" s="1"/>
      <c r="U7" s="3"/>
      <c r="V7" s="1"/>
    </row>
    <row r="8" spans="1:22" ht="13.5" customHeight="1" x14ac:dyDescent="0.15">
      <c r="A8" s="49"/>
      <c r="B8" s="40" t="s">
        <v>8</v>
      </c>
      <c r="C8" s="17">
        <v>938</v>
      </c>
      <c r="D8" s="17">
        <v>2111</v>
      </c>
      <c r="E8" s="17">
        <v>1048</v>
      </c>
      <c r="F8" s="17">
        <v>1063</v>
      </c>
      <c r="G8" s="49"/>
      <c r="H8" s="79" t="s">
        <v>20</v>
      </c>
      <c r="I8" s="80"/>
      <c r="J8" s="17">
        <v>223</v>
      </c>
      <c r="K8" s="17">
        <v>581</v>
      </c>
      <c r="L8" s="17">
        <v>271</v>
      </c>
      <c r="M8" s="17">
        <v>310</v>
      </c>
      <c r="N8" s="7"/>
      <c r="O8" s="2"/>
      <c r="P8" s="1"/>
      <c r="Q8" s="3"/>
      <c r="R8" s="1"/>
      <c r="S8" s="3"/>
      <c r="T8" s="1"/>
      <c r="U8" s="3"/>
      <c r="V8" s="1"/>
    </row>
    <row r="9" spans="1:22" ht="13.5" customHeight="1" x14ac:dyDescent="0.15">
      <c r="A9" s="49"/>
      <c r="B9" s="40" t="s">
        <v>10</v>
      </c>
      <c r="C9" s="17">
        <v>1015</v>
      </c>
      <c r="D9" s="17">
        <v>2175</v>
      </c>
      <c r="E9" s="17">
        <v>1153</v>
      </c>
      <c r="F9" s="17">
        <v>1022</v>
      </c>
      <c r="G9" s="49"/>
      <c r="H9" s="71" t="s">
        <v>22</v>
      </c>
      <c r="I9" s="72"/>
      <c r="J9" s="17">
        <v>135</v>
      </c>
      <c r="K9" s="17">
        <v>211</v>
      </c>
      <c r="L9" s="17">
        <v>105</v>
      </c>
      <c r="M9" s="17">
        <v>106</v>
      </c>
      <c r="N9" s="7"/>
      <c r="O9" s="2"/>
      <c r="P9" s="1"/>
      <c r="Q9" s="3"/>
      <c r="R9" s="1"/>
      <c r="S9" s="3"/>
      <c r="T9" s="1"/>
      <c r="U9" s="3"/>
      <c r="V9" s="1"/>
    </row>
    <row r="10" spans="1:22" ht="13.5" customHeight="1" x14ac:dyDescent="0.15">
      <c r="A10" s="49"/>
      <c r="B10" s="30" t="s">
        <v>12</v>
      </c>
      <c r="C10" s="18">
        <v>232</v>
      </c>
      <c r="D10" s="18">
        <v>566</v>
      </c>
      <c r="E10" s="18">
        <v>294</v>
      </c>
      <c r="F10" s="18">
        <v>272</v>
      </c>
      <c r="G10" s="49"/>
      <c r="H10" s="81" t="s">
        <v>24</v>
      </c>
      <c r="I10" s="82"/>
      <c r="J10" s="18">
        <v>97</v>
      </c>
      <c r="K10" s="18">
        <v>240</v>
      </c>
      <c r="L10" s="18">
        <v>122</v>
      </c>
      <c r="M10" s="18">
        <v>118</v>
      </c>
      <c r="N10" s="7"/>
      <c r="O10" s="2"/>
      <c r="P10" s="1"/>
      <c r="Q10" s="3"/>
      <c r="R10" s="1"/>
      <c r="S10" s="3"/>
      <c r="T10" s="1"/>
      <c r="U10" s="3"/>
      <c r="V10" s="1"/>
    </row>
    <row r="11" spans="1:22" ht="13.5" customHeight="1" x14ac:dyDescent="0.15">
      <c r="A11" s="50"/>
      <c r="B11" s="19" t="s">
        <v>11</v>
      </c>
      <c r="C11" s="20">
        <v>5182</v>
      </c>
      <c r="D11" s="20">
        <v>11223</v>
      </c>
      <c r="E11" s="20">
        <v>5823</v>
      </c>
      <c r="F11" s="20">
        <v>5400</v>
      </c>
      <c r="G11" s="50"/>
      <c r="H11" s="75" t="s">
        <v>11</v>
      </c>
      <c r="I11" s="76"/>
      <c r="J11" s="20">
        <v>803</v>
      </c>
      <c r="K11" s="20">
        <v>1978</v>
      </c>
      <c r="L11" s="20">
        <v>956</v>
      </c>
      <c r="M11" s="20">
        <v>1022</v>
      </c>
      <c r="N11" s="7"/>
      <c r="O11" s="2"/>
      <c r="P11" s="1"/>
      <c r="Q11" s="3"/>
      <c r="R11" s="1"/>
      <c r="S11" s="3"/>
      <c r="T11" s="1"/>
      <c r="U11" s="3"/>
      <c r="V11" s="1"/>
    </row>
    <row r="12" spans="1:22" ht="13.5" customHeight="1" x14ac:dyDescent="0.15">
      <c r="A12" s="48" t="s">
        <v>129</v>
      </c>
      <c r="B12" s="38" t="s">
        <v>15</v>
      </c>
      <c r="C12" s="16">
        <v>123</v>
      </c>
      <c r="D12" s="16">
        <v>291</v>
      </c>
      <c r="E12" s="16">
        <v>134</v>
      </c>
      <c r="F12" s="16">
        <v>157</v>
      </c>
      <c r="G12" s="48" t="s">
        <v>134</v>
      </c>
      <c r="H12" s="38" t="s">
        <v>27</v>
      </c>
      <c r="I12" s="39"/>
      <c r="J12" s="16">
        <v>79</v>
      </c>
      <c r="K12" s="16">
        <v>217</v>
      </c>
      <c r="L12" s="16">
        <v>114</v>
      </c>
      <c r="M12" s="16">
        <v>103</v>
      </c>
      <c r="N12" s="7"/>
      <c r="O12" s="2"/>
      <c r="P12" s="1"/>
      <c r="Q12" s="3"/>
      <c r="R12" s="1"/>
      <c r="S12" s="3"/>
      <c r="T12" s="1"/>
      <c r="U12" s="3"/>
      <c r="V12" s="1"/>
    </row>
    <row r="13" spans="1:22" ht="13.5" customHeight="1" x14ac:dyDescent="0.15">
      <c r="A13" s="49"/>
      <c r="B13" s="40" t="s">
        <v>17</v>
      </c>
      <c r="C13" s="17">
        <v>127</v>
      </c>
      <c r="D13" s="17">
        <v>303</v>
      </c>
      <c r="E13" s="17">
        <v>140</v>
      </c>
      <c r="F13" s="17">
        <v>163</v>
      </c>
      <c r="G13" s="49"/>
      <c r="H13" s="40" t="s">
        <v>29</v>
      </c>
      <c r="I13" s="41"/>
      <c r="J13" s="17">
        <v>63</v>
      </c>
      <c r="K13" s="17">
        <v>141</v>
      </c>
      <c r="L13" s="17">
        <v>76</v>
      </c>
      <c r="M13" s="17">
        <v>65</v>
      </c>
      <c r="N13" s="7"/>
      <c r="O13" s="2"/>
      <c r="P13" s="1"/>
      <c r="Q13" s="3"/>
      <c r="R13" s="1"/>
      <c r="S13" s="3"/>
      <c r="T13" s="1"/>
      <c r="U13" s="3"/>
      <c r="V13" s="1"/>
    </row>
    <row r="14" spans="1:22" ht="13.5" customHeight="1" x14ac:dyDescent="0.15">
      <c r="A14" s="49"/>
      <c r="B14" s="40" t="s">
        <v>19</v>
      </c>
      <c r="C14" s="17">
        <v>329</v>
      </c>
      <c r="D14" s="17">
        <v>795</v>
      </c>
      <c r="E14" s="17">
        <v>402</v>
      </c>
      <c r="F14" s="17">
        <v>393</v>
      </c>
      <c r="G14" s="49"/>
      <c r="H14" s="40" t="s">
        <v>31</v>
      </c>
      <c r="I14" s="41"/>
      <c r="J14" s="17">
        <v>138</v>
      </c>
      <c r="K14" s="17">
        <v>311</v>
      </c>
      <c r="L14" s="17">
        <v>158</v>
      </c>
      <c r="M14" s="17">
        <v>153</v>
      </c>
      <c r="N14" s="7"/>
      <c r="O14" s="2"/>
      <c r="P14" s="1"/>
      <c r="Q14" s="3"/>
      <c r="R14" s="1"/>
      <c r="S14" s="3"/>
      <c r="T14" s="1"/>
      <c r="U14" s="3"/>
      <c r="V14" s="1"/>
    </row>
    <row r="15" spans="1:22" ht="13.5" customHeight="1" x14ac:dyDescent="0.15">
      <c r="A15" s="49"/>
      <c r="B15" s="40" t="s">
        <v>21</v>
      </c>
      <c r="C15" s="17">
        <v>331</v>
      </c>
      <c r="D15" s="17">
        <v>675</v>
      </c>
      <c r="E15" s="17">
        <v>351</v>
      </c>
      <c r="F15" s="17">
        <v>324</v>
      </c>
      <c r="G15" s="49"/>
      <c r="H15" s="40" t="s">
        <v>33</v>
      </c>
      <c r="I15" s="41"/>
      <c r="J15" s="17">
        <v>99</v>
      </c>
      <c r="K15" s="17">
        <v>274</v>
      </c>
      <c r="L15" s="17">
        <v>130</v>
      </c>
      <c r="M15" s="17">
        <v>144</v>
      </c>
      <c r="N15" s="7"/>
      <c r="O15" s="2"/>
      <c r="P15" s="1"/>
      <c r="Q15" s="3"/>
      <c r="R15" s="1"/>
      <c r="S15" s="3"/>
      <c r="T15" s="1"/>
      <c r="U15" s="3"/>
      <c r="V15" s="1"/>
    </row>
    <row r="16" spans="1:22" ht="13.5" customHeight="1" x14ac:dyDescent="0.15">
      <c r="A16" s="49"/>
      <c r="B16" s="40" t="s">
        <v>23</v>
      </c>
      <c r="C16" s="17">
        <v>926</v>
      </c>
      <c r="D16" s="17">
        <v>2175</v>
      </c>
      <c r="E16" s="17">
        <v>1012</v>
      </c>
      <c r="F16" s="17">
        <v>1163</v>
      </c>
      <c r="G16" s="49"/>
      <c r="H16" s="40" t="s">
        <v>35</v>
      </c>
      <c r="I16" s="41"/>
      <c r="J16" s="17">
        <v>169</v>
      </c>
      <c r="K16" s="17">
        <v>588</v>
      </c>
      <c r="L16" s="17">
        <v>302</v>
      </c>
      <c r="M16" s="17">
        <v>286</v>
      </c>
      <c r="N16" s="7"/>
      <c r="O16" s="2"/>
      <c r="P16" s="1"/>
      <c r="Q16" s="3"/>
      <c r="R16" s="1"/>
      <c r="S16" s="3"/>
      <c r="T16" s="1"/>
      <c r="U16" s="3"/>
      <c r="V16" s="1"/>
    </row>
    <row r="17" spans="1:22" ht="13.5" customHeight="1" x14ac:dyDescent="0.15">
      <c r="A17" s="49"/>
      <c r="B17" s="40" t="s">
        <v>25</v>
      </c>
      <c r="C17" s="17">
        <v>348</v>
      </c>
      <c r="D17" s="17">
        <v>910</v>
      </c>
      <c r="E17" s="17">
        <v>457</v>
      </c>
      <c r="F17" s="17">
        <v>453</v>
      </c>
      <c r="G17" s="49"/>
      <c r="H17" s="40" t="s">
        <v>37</v>
      </c>
      <c r="I17" s="41"/>
      <c r="J17" s="17">
        <v>72</v>
      </c>
      <c r="K17" s="17">
        <v>170</v>
      </c>
      <c r="L17" s="17">
        <v>81</v>
      </c>
      <c r="M17" s="17">
        <v>89</v>
      </c>
      <c r="N17" s="7"/>
      <c r="O17" s="2"/>
      <c r="P17" s="1"/>
      <c r="Q17" s="3"/>
      <c r="R17" s="1"/>
      <c r="S17" s="3"/>
      <c r="T17" s="1"/>
      <c r="U17" s="3"/>
      <c r="V17" s="1"/>
    </row>
    <row r="18" spans="1:22" ht="13.5" customHeight="1" x14ac:dyDescent="0.15">
      <c r="A18" s="49"/>
      <c r="B18" s="40" t="s">
        <v>26</v>
      </c>
      <c r="C18" s="17">
        <v>163</v>
      </c>
      <c r="D18" s="17">
        <v>452</v>
      </c>
      <c r="E18" s="17">
        <v>209</v>
      </c>
      <c r="F18" s="17">
        <v>243</v>
      </c>
      <c r="G18" s="49"/>
      <c r="H18" s="40" t="s">
        <v>39</v>
      </c>
      <c r="I18" s="41"/>
      <c r="J18" s="17">
        <v>95</v>
      </c>
      <c r="K18" s="17">
        <v>301</v>
      </c>
      <c r="L18" s="17">
        <v>152</v>
      </c>
      <c r="M18" s="17">
        <v>149</v>
      </c>
      <c r="N18" s="7"/>
      <c r="O18" s="2"/>
      <c r="P18" s="1"/>
      <c r="Q18" s="3"/>
      <c r="R18" s="1"/>
      <c r="S18" s="3"/>
      <c r="T18" s="1"/>
      <c r="U18" s="3"/>
      <c r="V18" s="1"/>
    </row>
    <row r="19" spans="1:22" ht="13.5" customHeight="1" x14ac:dyDescent="0.15">
      <c r="A19" s="49"/>
      <c r="B19" s="40" t="s">
        <v>28</v>
      </c>
      <c r="C19" s="17">
        <v>758</v>
      </c>
      <c r="D19" s="17">
        <v>1966</v>
      </c>
      <c r="E19" s="17">
        <v>941</v>
      </c>
      <c r="F19" s="17">
        <v>1025</v>
      </c>
      <c r="G19" s="49"/>
      <c r="H19" s="40" t="s">
        <v>40</v>
      </c>
      <c r="I19" s="41"/>
      <c r="J19" s="17">
        <v>40</v>
      </c>
      <c r="K19" s="17">
        <v>94</v>
      </c>
      <c r="L19" s="17">
        <v>45</v>
      </c>
      <c r="M19" s="17">
        <v>49</v>
      </c>
      <c r="N19" s="7"/>
      <c r="O19" s="2"/>
      <c r="P19" s="1"/>
      <c r="Q19" s="3"/>
      <c r="R19" s="1"/>
      <c r="S19" s="3"/>
      <c r="T19" s="1"/>
      <c r="U19" s="3"/>
      <c r="V19" s="1"/>
    </row>
    <row r="20" spans="1:22" ht="13.5" customHeight="1" x14ac:dyDescent="0.15">
      <c r="A20" s="49"/>
      <c r="B20" s="40" t="s">
        <v>30</v>
      </c>
      <c r="C20" s="17">
        <v>129</v>
      </c>
      <c r="D20" s="17">
        <v>371</v>
      </c>
      <c r="E20" s="17">
        <v>176</v>
      </c>
      <c r="F20" s="17">
        <v>195</v>
      </c>
      <c r="G20" s="49"/>
      <c r="H20" s="40" t="s">
        <v>42</v>
      </c>
      <c r="I20" s="41"/>
      <c r="J20" s="17">
        <v>63</v>
      </c>
      <c r="K20" s="17">
        <v>143</v>
      </c>
      <c r="L20" s="17">
        <v>73</v>
      </c>
      <c r="M20" s="17">
        <v>70</v>
      </c>
      <c r="N20" s="7"/>
      <c r="O20" s="2"/>
      <c r="P20" s="1"/>
      <c r="Q20" s="3"/>
      <c r="R20" s="1"/>
      <c r="S20" s="3"/>
      <c r="T20" s="1"/>
      <c r="U20" s="3"/>
      <c r="V20" s="1"/>
    </row>
    <row r="21" spans="1:22" ht="13.5" customHeight="1" x14ac:dyDescent="0.15">
      <c r="A21" s="49"/>
      <c r="B21" s="40" t="s">
        <v>32</v>
      </c>
      <c r="C21" s="17">
        <v>151</v>
      </c>
      <c r="D21" s="17">
        <v>431</v>
      </c>
      <c r="E21" s="17">
        <v>224</v>
      </c>
      <c r="F21" s="17">
        <v>207</v>
      </c>
      <c r="G21" s="49"/>
      <c r="H21" s="40" t="s">
        <v>101</v>
      </c>
      <c r="I21" s="41"/>
      <c r="J21" s="17">
        <v>50</v>
      </c>
      <c r="K21" s="17">
        <v>136</v>
      </c>
      <c r="L21" s="17">
        <v>69</v>
      </c>
      <c r="M21" s="17">
        <v>67</v>
      </c>
      <c r="N21" s="7"/>
      <c r="O21" s="2"/>
      <c r="P21" s="1"/>
      <c r="Q21" s="3"/>
      <c r="R21" s="1"/>
      <c r="S21" s="3"/>
      <c r="T21" s="1"/>
      <c r="U21" s="3"/>
      <c r="V21" s="1"/>
    </row>
    <row r="22" spans="1:22" ht="13.5" customHeight="1" x14ac:dyDescent="0.15">
      <c r="A22" s="49"/>
      <c r="B22" s="42" t="s">
        <v>34</v>
      </c>
      <c r="C22" s="17">
        <v>216</v>
      </c>
      <c r="D22" s="17">
        <v>546</v>
      </c>
      <c r="E22" s="17">
        <v>225</v>
      </c>
      <c r="F22" s="17">
        <v>321</v>
      </c>
      <c r="G22" s="49"/>
      <c r="H22" s="83" t="s">
        <v>102</v>
      </c>
      <c r="I22" s="84"/>
      <c r="J22" s="18">
        <v>52</v>
      </c>
      <c r="K22" s="18">
        <v>135</v>
      </c>
      <c r="L22" s="18">
        <v>68</v>
      </c>
      <c r="M22" s="18">
        <v>67</v>
      </c>
      <c r="N22" s="7"/>
      <c r="O22" s="2"/>
      <c r="P22" s="1"/>
      <c r="Q22" s="3"/>
      <c r="R22" s="1"/>
      <c r="S22" s="3"/>
      <c r="T22" s="1"/>
      <c r="U22" s="3"/>
      <c r="V22" s="1"/>
    </row>
    <row r="23" spans="1:22" ht="13.5" customHeight="1" x14ac:dyDescent="0.15">
      <c r="A23" s="49"/>
      <c r="B23" s="42" t="s">
        <v>36</v>
      </c>
      <c r="C23" s="17">
        <v>164</v>
      </c>
      <c r="D23" s="17">
        <v>329</v>
      </c>
      <c r="E23" s="17">
        <v>166</v>
      </c>
      <c r="F23" s="17">
        <v>163</v>
      </c>
      <c r="G23" s="50"/>
      <c r="H23" s="43" t="s">
        <v>11</v>
      </c>
      <c r="I23" s="44"/>
      <c r="J23" s="20">
        <v>920</v>
      </c>
      <c r="K23" s="20">
        <v>2510</v>
      </c>
      <c r="L23" s="20">
        <v>1268</v>
      </c>
      <c r="M23" s="20">
        <v>1242</v>
      </c>
      <c r="N23" s="7"/>
      <c r="O23" s="2"/>
      <c r="P23" s="1"/>
      <c r="Q23" s="3"/>
      <c r="R23" s="1"/>
      <c r="S23" s="3"/>
      <c r="T23" s="1"/>
      <c r="U23" s="3"/>
      <c r="V23" s="1"/>
    </row>
    <row r="24" spans="1:22" ht="13.5" customHeight="1" x14ac:dyDescent="0.15">
      <c r="A24" s="49"/>
      <c r="B24" s="40" t="s">
        <v>38</v>
      </c>
      <c r="C24" s="17">
        <v>188</v>
      </c>
      <c r="D24" s="17">
        <v>498</v>
      </c>
      <c r="E24" s="17">
        <v>253</v>
      </c>
      <c r="F24" s="17">
        <v>245</v>
      </c>
      <c r="G24" s="48" t="s">
        <v>135</v>
      </c>
      <c r="H24" s="85" t="s">
        <v>46</v>
      </c>
      <c r="I24" s="86"/>
      <c r="J24" s="16">
        <v>132</v>
      </c>
      <c r="K24" s="16">
        <v>322</v>
      </c>
      <c r="L24" s="16">
        <v>156</v>
      </c>
      <c r="M24" s="16">
        <v>166</v>
      </c>
      <c r="N24" s="7"/>
      <c r="O24" s="2"/>
      <c r="P24" s="1"/>
      <c r="Q24" s="3"/>
      <c r="R24" s="1"/>
      <c r="S24" s="3"/>
      <c r="T24" s="1"/>
      <c r="U24" s="3"/>
      <c r="V24" s="1"/>
    </row>
    <row r="25" spans="1:22" ht="13.5" customHeight="1" x14ac:dyDescent="0.15">
      <c r="A25" s="49"/>
      <c r="B25" s="40" t="s">
        <v>100</v>
      </c>
      <c r="C25" s="17">
        <v>125</v>
      </c>
      <c r="D25" s="17">
        <v>301</v>
      </c>
      <c r="E25" s="17">
        <v>154</v>
      </c>
      <c r="F25" s="17">
        <v>147</v>
      </c>
      <c r="G25" s="49"/>
      <c r="H25" s="79" t="s">
        <v>47</v>
      </c>
      <c r="I25" s="80"/>
      <c r="J25" s="17">
        <v>269</v>
      </c>
      <c r="K25" s="17">
        <v>789</v>
      </c>
      <c r="L25" s="17">
        <v>391</v>
      </c>
      <c r="M25" s="17">
        <v>398</v>
      </c>
      <c r="N25" s="7"/>
      <c r="O25" s="2"/>
      <c r="P25" s="1"/>
      <c r="Q25" s="3"/>
      <c r="R25" s="1"/>
      <c r="S25" s="3"/>
      <c r="T25" s="1"/>
      <c r="U25" s="3"/>
      <c r="V25" s="1"/>
    </row>
    <row r="26" spans="1:22" ht="13.5" customHeight="1" x14ac:dyDescent="0.15">
      <c r="A26" s="49"/>
      <c r="B26" s="40" t="s">
        <v>41</v>
      </c>
      <c r="C26" s="17">
        <v>411</v>
      </c>
      <c r="D26" s="17">
        <v>1069</v>
      </c>
      <c r="E26" s="17">
        <v>523</v>
      </c>
      <c r="F26" s="17">
        <v>546</v>
      </c>
      <c r="G26" s="49"/>
      <c r="H26" s="79" t="s">
        <v>48</v>
      </c>
      <c r="I26" s="80"/>
      <c r="J26" s="17">
        <v>65</v>
      </c>
      <c r="K26" s="17">
        <v>162</v>
      </c>
      <c r="L26" s="17">
        <v>77</v>
      </c>
      <c r="M26" s="17">
        <v>85</v>
      </c>
      <c r="N26" s="7"/>
      <c r="O26" s="2"/>
      <c r="P26" s="1"/>
      <c r="Q26" s="3"/>
      <c r="R26" s="1"/>
      <c r="S26" s="3"/>
      <c r="T26" s="1"/>
      <c r="U26" s="3"/>
      <c r="V26" s="1"/>
    </row>
    <row r="27" spans="1:22" ht="13.5" customHeight="1" x14ac:dyDescent="0.15">
      <c r="A27" s="49"/>
      <c r="B27" s="42" t="s">
        <v>43</v>
      </c>
      <c r="C27" s="17">
        <v>5</v>
      </c>
      <c r="D27" s="17">
        <v>5</v>
      </c>
      <c r="E27" s="17">
        <v>5</v>
      </c>
      <c r="F27" s="17">
        <v>0</v>
      </c>
      <c r="G27" s="49"/>
      <c r="H27" s="79" t="s">
        <v>50</v>
      </c>
      <c r="I27" s="80"/>
      <c r="J27" s="17">
        <v>16</v>
      </c>
      <c r="K27" s="17">
        <v>25</v>
      </c>
      <c r="L27" s="17">
        <v>14</v>
      </c>
      <c r="M27" s="17">
        <v>11</v>
      </c>
      <c r="N27" s="7"/>
      <c r="O27" s="2"/>
      <c r="P27" s="1"/>
      <c r="Q27" s="3"/>
      <c r="R27" s="1"/>
      <c r="S27" s="3"/>
      <c r="T27" s="1"/>
      <c r="U27" s="3"/>
      <c r="V27" s="1"/>
    </row>
    <row r="28" spans="1:22" ht="13.5" customHeight="1" x14ac:dyDescent="0.15">
      <c r="A28" s="49"/>
      <c r="B28" s="40" t="s">
        <v>44</v>
      </c>
      <c r="C28" s="17">
        <v>218</v>
      </c>
      <c r="D28" s="17">
        <v>545</v>
      </c>
      <c r="E28" s="17">
        <v>263</v>
      </c>
      <c r="F28" s="17">
        <v>282</v>
      </c>
      <c r="G28" s="49"/>
      <c r="H28" s="79" t="s">
        <v>52</v>
      </c>
      <c r="I28" s="80"/>
      <c r="J28" s="17">
        <v>97</v>
      </c>
      <c r="K28" s="17">
        <v>227</v>
      </c>
      <c r="L28" s="17">
        <v>114</v>
      </c>
      <c r="M28" s="17">
        <v>113</v>
      </c>
      <c r="N28" s="7"/>
      <c r="O28" s="2"/>
      <c r="P28" s="1"/>
      <c r="Q28" s="3"/>
      <c r="R28" s="1"/>
      <c r="S28" s="3"/>
      <c r="T28" s="1"/>
      <c r="U28" s="3"/>
      <c r="V28" s="1"/>
    </row>
    <row r="29" spans="1:22" ht="13.5" customHeight="1" x14ac:dyDescent="0.15">
      <c r="A29" s="49"/>
      <c r="B29" s="31" t="s">
        <v>103</v>
      </c>
      <c r="C29" s="17">
        <v>7</v>
      </c>
      <c r="D29" s="17">
        <v>11</v>
      </c>
      <c r="E29" s="17">
        <v>3</v>
      </c>
      <c r="F29" s="17">
        <v>8</v>
      </c>
      <c r="G29" s="49"/>
      <c r="H29" s="79" t="s">
        <v>54</v>
      </c>
      <c r="I29" s="80"/>
      <c r="J29" s="17">
        <v>112</v>
      </c>
      <c r="K29" s="17">
        <v>285</v>
      </c>
      <c r="L29" s="17">
        <v>147</v>
      </c>
      <c r="M29" s="17">
        <v>138</v>
      </c>
      <c r="N29" s="7"/>
      <c r="O29" s="2"/>
      <c r="P29" s="1"/>
      <c r="Q29" s="3"/>
      <c r="R29" s="1"/>
      <c r="S29" s="3"/>
      <c r="T29" s="1"/>
      <c r="U29" s="3"/>
      <c r="V29" s="1"/>
    </row>
    <row r="30" spans="1:22" ht="13.5" customHeight="1" x14ac:dyDescent="0.15">
      <c r="A30" s="49"/>
      <c r="B30" s="40" t="s">
        <v>94</v>
      </c>
      <c r="C30" s="17">
        <v>11</v>
      </c>
      <c r="D30" s="17">
        <v>21</v>
      </c>
      <c r="E30" s="17">
        <v>10</v>
      </c>
      <c r="F30" s="17">
        <v>11</v>
      </c>
      <c r="G30" s="49"/>
      <c r="H30" s="79" t="s">
        <v>17</v>
      </c>
      <c r="I30" s="80"/>
      <c r="J30" s="17">
        <v>124</v>
      </c>
      <c r="K30" s="17">
        <v>323</v>
      </c>
      <c r="L30" s="17">
        <v>164</v>
      </c>
      <c r="M30" s="17">
        <v>159</v>
      </c>
      <c r="N30" s="7"/>
      <c r="O30" s="2"/>
      <c r="P30" s="1"/>
      <c r="Q30" s="3"/>
      <c r="R30" s="1"/>
      <c r="S30" s="3"/>
      <c r="T30" s="1"/>
      <c r="U30" s="3"/>
      <c r="V30" s="1"/>
    </row>
    <row r="31" spans="1:22" ht="13.5" customHeight="1" x14ac:dyDescent="0.15">
      <c r="A31" s="49"/>
      <c r="B31" s="40" t="s">
        <v>45</v>
      </c>
      <c r="C31" s="17">
        <v>19</v>
      </c>
      <c r="D31" s="17">
        <v>26</v>
      </c>
      <c r="E31" s="17">
        <v>18</v>
      </c>
      <c r="F31" s="17">
        <v>8</v>
      </c>
      <c r="G31" s="49"/>
      <c r="H31" s="79" t="s">
        <v>57</v>
      </c>
      <c r="I31" s="80"/>
      <c r="J31" s="17">
        <v>45</v>
      </c>
      <c r="K31" s="17">
        <v>123</v>
      </c>
      <c r="L31" s="17">
        <v>58</v>
      </c>
      <c r="M31" s="17">
        <v>65</v>
      </c>
      <c r="N31" s="7"/>
      <c r="O31" s="2"/>
      <c r="P31" s="1"/>
      <c r="Q31" s="3"/>
      <c r="R31" s="1"/>
      <c r="S31" s="3"/>
      <c r="T31" s="1"/>
      <c r="U31" s="3"/>
      <c r="V31" s="1"/>
    </row>
    <row r="32" spans="1:22" ht="13.5" customHeight="1" x14ac:dyDescent="0.15">
      <c r="A32" s="49"/>
      <c r="B32" s="30" t="s">
        <v>104</v>
      </c>
      <c r="C32" s="18">
        <v>40</v>
      </c>
      <c r="D32" s="18">
        <v>71</v>
      </c>
      <c r="E32" s="18">
        <v>40</v>
      </c>
      <c r="F32" s="18">
        <v>31</v>
      </c>
      <c r="G32" s="49"/>
      <c r="H32" s="79" t="s">
        <v>59</v>
      </c>
      <c r="I32" s="80"/>
      <c r="J32" s="17">
        <v>85</v>
      </c>
      <c r="K32" s="17">
        <v>218</v>
      </c>
      <c r="L32" s="17">
        <v>110</v>
      </c>
      <c r="M32" s="17">
        <v>108</v>
      </c>
      <c r="N32" s="7"/>
      <c r="O32" s="2"/>
      <c r="P32" s="1"/>
      <c r="Q32" s="3"/>
      <c r="R32" s="1"/>
      <c r="S32" s="3"/>
      <c r="T32" s="1"/>
      <c r="U32" s="3"/>
      <c r="V32" s="1"/>
    </row>
    <row r="33" spans="1:22" ht="13.5" customHeight="1" x14ac:dyDescent="0.15">
      <c r="A33" s="50"/>
      <c r="B33" s="19" t="s">
        <v>11</v>
      </c>
      <c r="C33" s="21">
        <v>4789</v>
      </c>
      <c r="D33" s="21">
        <v>11791</v>
      </c>
      <c r="E33" s="21">
        <v>5706</v>
      </c>
      <c r="F33" s="21">
        <v>6085</v>
      </c>
      <c r="G33" s="49"/>
      <c r="H33" s="79" t="s">
        <v>61</v>
      </c>
      <c r="I33" s="80"/>
      <c r="J33" s="17">
        <v>111</v>
      </c>
      <c r="K33" s="17">
        <v>273</v>
      </c>
      <c r="L33" s="17">
        <v>127</v>
      </c>
      <c r="M33" s="17">
        <v>146</v>
      </c>
      <c r="N33" s="7"/>
      <c r="O33" s="2"/>
      <c r="P33" s="1"/>
      <c r="Q33" s="3"/>
      <c r="R33" s="1"/>
      <c r="S33" s="3"/>
      <c r="T33" s="1"/>
      <c r="U33" s="3"/>
      <c r="V33" s="1"/>
    </row>
    <row r="34" spans="1:22" ht="13.5" customHeight="1" x14ac:dyDescent="0.15">
      <c r="A34" s="48" t="s">
        <v>130</v>
      </c>
      <c r="B34" s="38" t="s">
        <v>1</v>
      </c>
      <c r="C34" s="16">
        <v>307</v>
      </c>
      <c r="D34" s="16">
        <v>659</v>
      </c>
      <c r="E34" s="16">
        <v>341</v>
      </c>
      <c r="F34" s="16">
        <v>318</v>
      </c>
      <c r="G34" s="49"/>
      <c r="H34" s="79" t="s">
        <v>63</v>
      </c>
      <c r="I34" s="80"/>
      <c r="J34" s="17">
        <v>72</v>
      </c>
      <c r="K34" s="17">
        <v>147</v>
      </c>
      <c r="L34" s="17">
        <v>76</v>
      </c>
      <c r="M34" s="17">
        <v>71</v>
      </c>
      <c r="N34" s="7"/>
      <c r="O34" s="2"/>
      <c r="P34" s="1"/>
      <c r="Q34" s="3"/>
      <c r="R34" s="1"/>
      <c r="S34" s="3"/>
      <c r="T34" s="1"/>
      <c r="U34" s="3"/>
      <c r="V34" s="1"/>
    </row>
    <row r="35" spans="1:22" ht="13.5" customHeight="1" x14ac:dyDescent="0.15">
      <c r="A35" s="49"/>
      <c r="B35" s="40" t="s">
        <v>3</v>
      </c>
      <c r="C35" s="17">
        <v>117</v>
      </c>
      <c r="D35" s="17">
        <v>282</v>
      </c>
      <c r="E35" s="17">
        <v>132</v>
      </c>
      <c r="F35" s="17">
        <v>150</v>
      </c>
      <c r="G35" s="49"/>
      <c r="H35" s="81" t="s">
        <v>65</v>
      </c>
      <c r="I35" s="82"/>
      <c r="J35" s="18">
        <v>36</v>
      </c>
      <c r="K35" s="18">
        <v>85</v>
      </c>
      <c r="L35" s="18">
        <v>40</v>
      </c>
      <c r="M35" s="18">
        <v>45</v>
      </c>
      <c r="N35" s="7"/>
      <c r="O35" s="2"/>
      <c r="P35" s="1"/>
      <c r="Q35" s="3"/>
      <c r="R35" s="1"/>
      <c r="S35" s="3"/>
      <c r="T35" s="1"/>
      <c r="U35" s="3"/>
      <c r="V35" s="1"/>
    </row>
    <row r="36" spans="1:22" ht="13.5" customHeight="1" x14ac:dyDescent="0.15">
      <c r="A36" s="49"/>
      <c r="B36" s="40" t="s">
        <v>5</v>
      </c>
      <c r="C36" s="17">
        <v>470</v>
      </c>
      <c r="D36" s="17">
        <v>1238</v>
      </c>
      <c r="E36" s="17">
        <v>601</v>
      </c>
      <c r="F36" s="17">
        <v>637</v>
      </c>
      <c r="G36" s="50"/>
      <c r="H36" s="75" t="s">
        <v>11</v>
      </c>
      <c r="I36" s="76"/>
      <c r="J36" s="20">
        <v>1164</v>
      </c>
      <c r="K36" s="20">
        <v>2979</v>
      </c>
      <c r="L36" s="20">
        <v>1474</v>
      </c>
      <c r="M36" s="20">
        <v>1505</v>
      </c>
      <c r="N36" s="7"/>
      <c r="O36" s="2"/>
      <c r="P36" s="1"/>
      <c r="Q36" s="3"/>
      <c r="R36" s="1"/>
      <c r="S36" s="3"/>
      <c r="T36" s="1"/>
      <c r="U36" s="3"/>
      <c r="V36" s="1"/>
    </row>
    <row r="37" spans="1:22" ht="13.5" customHeight="1" x14ac:dyDescent="0.15">
      <c r="A37" s="49"/>
      <c r="B37" s="40" t="s">
        <v>7</v>
      </c>
      <c r="C37" s="17">
        <v>166</v>
      </c>
      <c r="D37" s="17">
        <v>447</v>
      </c>
      <c r="E37" s="17">
        <v>211</v>
      </c>
      <c r="F37" s="17">
        <v>236</v>
      </c>
      <c r="G37" s="48" t="s">
        <v>136</v>
      </c>
      <c r="H37" s="77" t="s">
        <v>68</v>
      </c>
      <c r="I37" s="78"/>
      <c r="J37" s="16">
        <v>136</v>
      </c>
      <c r="K37" s="16">
        <v>309</v>
      </c>
      <c r="L37" s="16">
        <v>154</v>
      </c>
      <c r="M37" s="16">
        <v>155</v>
      </c>
      <c r="N37" s="7"/>
      <c r="O37" s="2"/>
      <c r="P37" s="1"/>
      <c r="Q37" s="3"/>
      <c r="R37" s="1"/>
      <c r="S37" s="3"/>
      <c r="T37" s="1"/>
      <c r="U37" s="3"/>
      <c r="V37" s="1"/>
    </row>
    <row r="38" spans="1:22" ht="13.5" customHeight="1" x14ac:dyDescent="0.15">
      <c r="A38" s="49"/>
      <c r="B38" s="30" t="s">
        <v>9</v>
      </c>
      <c r="C38" s="18">
        <v>144</v>
      </c>
      <c r="D38" s="18">
        <v>329</v>
      </c>
      <c r="E38" s="18">
        <v>157</v>
      </c>
      <c r="F38" s="18">
        <v>172</v>
      </c>
      <c r="G38" s="49"/>
      <c r="H38" s="79" t="s">
        <v>69</v>
      </c>
      <c r="I38" s="80"/>
      <c r="J38" s="17">
        <v>217</v>
      </c>
      <c r="K38" s="17">
        <v>535</v>
      </c>
      <c r="L38" s="17">
        <v>265</v>
      </c>
      <c r="M38" s="17">
        <v>270</v>
      </c>
      <c r="N38" s="7"/>
      <c r="O38" s="2"/>
      <c r="P38" s="1"/>
      <c r="Q38" s="3"/>
      <c r="R38" s="1"/>
      <c r="S38" s="3"/>
      <c r="T38" s="1"/>
      <c r="U38" s="3"/>
      <c r="V38" s="1"/>
    </row>
    <row r="39" spans="1:22" ht="13.5" customHeight="1" x14ac:dyDescent="0.15">
      <c r="A39" s="50"/>
      <c r="B39" s="19" t="s">
        <v>11</v>
      </c>
      <c r="C39" s="20">
        <v>1204</v>
      </c>
      <c r="D39" s="20">
        <v>2955</v>
      </c>
      <c r="E39" s="20">
        <v>1442</v>
      </c>
      <c r="F39" s="20">
        <v>1513</v>
      </c>
      <c r="G39" s="49"/>
      <c r="H39" s="79" t="s">
        <v>70</v>
      </c>
      <c r="I39" s="80"/>
      <c r="J39" s="17">
        <v>308</v>
      </c>
      <c r="K39" s="17">
        <v>768</v>
      </c>
      <c r="L39" s="17">
        <v>355</v>
      </c>
      <c r="M39" s="17">
        <v>413</v>
      </c>
      <c r="N39" s="7"/>
      <c r="O39" s="2"/>
      <c r="P39" s="1"/>
      <c r="Q39" s="3"/>
      <c r="R39" s="1"/>
      <c r="S39" s="3"/>
      <c r="T39" s="1"/>
      <c r="U39" s="3"/>
      <c r="V39" s="1"/>
    </row>
    <row r="40" spans="1:22" ht="13.5" customHeight="1" x14ac:dyDescent="0.15">
      <c r="A40" s="48" t="s">
        <v>131</v>
      </c>
      <c r="B40" s="38" t="s">
        <v>49</v>
      </c>
      <c r="C40" s="16">
        <v>792</v>
      </c>
      <c r="D40" s="16">
        <v>1549</v>
      </c>
      <c r="E40" s="16">
        <v>813</v>
      </c>
      <c r="F40" s="16">
        <v>736</v>
      </c>
      <c r="G40" s="49"/>
      <c r="H40" s="79" t="s">
        <v>72</v>
      </c>
      <c r="I40" s="80"/>
      <c r="J40" s="17">
        <v>86</v>
      </c>
      <c r="K40" s="17">
        <v>220</v>
      </c>
      <c r="L40" s="17">
        <v>97</v>
      </c>
      <c r="M40" s="17">
        <v>123</v>
      </c>
      <c r="N40" s="7"/>
      <c r="O40" s="2"/>
      <c r="P40" s="1"/>
      <c r="Q40" s="3"/>
      <c r="R40" s="1"/>
      <c r="S40" s="3"/>
      <c r="T40" s="1"/>
      <c r="U40" s="3"/>
      <c r="V40" s="1"/>
    </row>
    <row r="41" spans="1:22" ht="13.5" customHeight="1" x14ac:dyDescent="0.15">
      <c r="A41" s="49"/>
      <c r="B41" s="40" t="s">
        <v>51</v>
      </c>
      <c r="C41" s="17">
        <v>84</v>
      </c>
      <c r="D41" s="17">
        <v>186</v>
      </c>
      <c r="E41" s="17">
        <v>94</v>
      </c>
      <c r="F41" s="17">
        <v>92</v>
      </c>
      <c r="G41" s="49"/>
      <c r="H41" s="79" t="s">
        <v>74</v>
      </c>
      <c r="I41" s="80"/>
      <c r="J41" s="17">
        <v>3</v>
      </c>
      <c r="K41" s="17">
        <v>8</v>
      </c>
      <c r="L41" s="17">
        <v>5</v>
      </c>
      <c r="M41" s="17">
        <v>3</v>
      </c>
      <c r="N41" s="7"/>
      <c r="O41" s="2"/>
      <c r="P41" s="1"/>
      <c r="Q41" s="3"/>
      <c r="R41" s="1"/>
      <c r="S41" s="3"/>
      <c r="T41" s="1"/>
      <c r="U41" s="3"/>
      <c r="V41" s="1"/>
    </row>
    <row r="42" spans="1:22" ht="13.5" customHeight="1" x14ac:dyDescent="0.15">
      <c r="A42" s="49"/>
      <c r="B42" s="40" t="s">
        <v>53</v>
      </c>
      <c r="C42" s="17">
        <v>381</v>
      </c>
      <c r="D42" s="17">
        <v>706</v>
      </c>
      <c r="E42" s="17">
        <v>408</v>
      </c>
      <c r="F42" s="17">
        <v>298</v>
      </c>
      <c r="G42" s="49"/>
      <c r="H42" s="79" t="s">
        <v>76</v>
      </c>
      <c r="I42" s="80"/>
      <c r="J42" s="17">
        <v>116</v>
      </c>
      <c r="K42" s="17">
        <v>202</v>
      </c>
      <c r="L42" s="17">
        <v>112</v>
      </c>
      <c r="M42" s="17">
        <v>90</v>
      </c>
      <c r="N42" s="7"/>
      <c r="O42" s="2"/>
      <c r="P42" s="1"/>
      <c r="Q42" s="3"/>
      <c r="R42" s="1"/>
      <c r="S42" s="3"/>
      <c r="T42" s="1"/>
      <c r="U42" s="3"/>
      <c r="V42" s="1"/>
    </row>
    <row r="43" spans="1:22" ht="13.5" customHeight="1" x14ac:dyDescent="0.15">
      <c r="A43" s="49"/>
      <c r="B43" s="40" t="s">
        <v>55</v>
      </c>
      <c r="C43" s="17">
        <v>193</v>
      </c>
      <c r="D43" s="17">
        <v>430</v>
      </c>
      <c r="E43" s="17">
        <v>242</v>
      </c>
      <c r="F43" s="17">
        <v>188</v>
      </c>
      <c r="G43" s="49"/>
      <c r="H43" s="79" t="s">
        <v>78</v>
      </c>
      <c r="I43" s="80"/>
      <c r="J43" s="17">
        <v>446</v>
      </c>
      <c r="K43" s="17">
        <v>674</v>
      </c>
      <c r="L43" s="17">
        <v>366</v>
      </c>
      <c r="M43" s="17">
        <v>308</v>
      </c>
      <c r="N43" s="7"/>
      <c r="O43" s="2"/>
      <c r="P43" s="1"/>
      <c r="Q43" s="3"/>
      <c r="R43" s="1"/>
      <c r="S43" s="3"/>
      <c r="T43" s="1"/>
      <c r="U43" s="3"/>
      <c r="V43" s="1"/>
    </row>
    <row r="44" spans="1:22" ht="13.5" customHeight="1" x14ac:dyDescent="0.15">
      <c r="A44" s="49"/>
      <c r="B44" s="40" t="s">
        <v>56</v>
      </c>
      <c r="C44" s="17">
        <v>93</v>
      </c>
      <c r="D44" s="17">
        <v>252</v>
      </c>
      <c r="E44" s="17">
        <v>132</v>
      </c>
      <c r="F44" s="17">
        <v>120</v>
      </c>
      <c r="G44" s="49"/>
      <c r="H44" s="79" t="s">
        <v>80</v>
      </c>
      <c r="I44" s="80"/>
      <c r="J44" s="17">
        <v>45</v>
      </c>
      <c r="K44" s="17">
        <v>68</v>
      </c>
      <c r="L44" s="17">
        <v>37</v>
      </c>
      <c r="M44" s="17">
        <v>31</v>
      </c>
      <c r="N44" s="7"/>
      <c r="O44" s="2"/>
      <c r="P44" s="1"/>
      <c r="Q44" s="3"/>
      <c r="R44" s="1"/>
      <c r="S44" s="3"/>
      <c r="T44" s="1"/>
      <c r="U44" s="3"/>
      <c r="V44" s="1"/>
    </row>
    <row r="45" spans="1:22" ht="13.5" customHeight="1" x14ac:dyDescent="0.15">
      <c r="A45" s="49"/>
      <c r="B45" s="40" t="s">
        <v>58</v>
      </c>
      <c r="C45" s="17">
        <v>39</v>
      </c>
      <c r="D45" s="17">
        <v>116</v>
      </c>
      <c r="E45" s="17">
        <v>58</v>
      </c>
      <c r="F45" s="17">
        <v>58</v>
      </c>
      <c r="G45" s="49"/>
      <c r="H45" s="71" t="s">
        <v>82</v>
      </c>
      <c r="I45" s="72"/>
      <c r="J45" s="17">
        <v>83</v>
      </c>
      <c r="K45" s="17">
        <v>153</v>
      </c>
      <c r="L45" s="17">
        <v>86</v>
      </c>
      <c r="M45" s="17">
        <v>67</v>
      </c>
      <c r="N45" s="7"/>
      <c r="O45" s="2"/>
      <c r="P45" s="1"/>
      <c r="Q45" s="3"/>
      <c r="R45" s="1"/>
      <c r="S45" s="3"/>
      <c r="T45" s="1"/>
      <c r="U45" s="3"/>
      <c r="V45" s="1"/>
    </row>
    <row r="46" spans="1:22" ht="13.5" customHeight="1" x14ac:dyDescent="0.15">
      <c r="A46" s="49"/>
      <c r="B46" s="31" t="s">
        <v>60</v>
      </c>
      <c r="C46" s="17">
        <v>311</v>
      </c>
      <c r="D46" s="17">
        <v>775</v>
      </c>
      <c r="E46" s="17">
        <v>393</v>
      </c>
      <c r="F46" s="17">
        <v>382</v>
      </c>
      <c r="G46" s="49"/>
      <c r="H46" s="73" t="s">
        <v>106</v>
      </c>
      <c r="I46" s="74"/>
      <c r="J46" s="18">
        <v>247</v>
      </c>
      <c r="K46" s="18">
        <v>492</v>
      </c>
      <c r="L46" s="18">
        <v>237</v>
      </c>
      <c r="M46" s="18">
        <v>255</v>
      </c>
      <c r="N46" s="7"/>
      <c r="O46" s="2"/>
      <c r="P46" s="1"/>
      <c r="Q46" s="3"/>
      <c r="R46" s="1"/>
      <c r="S46" s="3"/>
      <c r="T46" s="1"/>
      <c r="U46" s="3"/>
      <c r="V46" s="1"/>
    </row>
    <row r="47" spans="1:22" ht="13.5" customHeight="1" x14ac:dyDescent="0.15">
      <c r="A47" s="49"/>
      <c r="B47" s="40" t="s">
        <v>62</v>
      </c>
      <c r="C47" s="17">
        <v>93</v>
      </c>
      <c r="D47" s="17">
        <v>265</v>
      </c>
      <c r="E47" s="17">
        <v>129</v>
      </c>
      <c r="F47" s="17">
        <v>136</v>
      </c>
      <c r="G47" s="50"/>
      <c r="H47" s="67" t="s">
        <v>11</v>
      </c>
      <c r="I47" s="68"/>
      <c r="J47" s="20">
        <v>1687</v>
      </c>
      <c r="K47" s="20">
        <v>3429</v>
      </c>
      <c r="L47" s="20">
        <v>1714</v>
      </c>
      <c r="M47" s="20">
        <v>1715</v>
      </c>
      <c r="N47" s="7"/>
      <c r="O47" s="2"/>
      <c r="P47" s="1"/>
      <c r="Q47" s="3"/>
      <c r="R47" s="1"/>
      <c r="S47" s="3"/>
      <c r="T47" s="1"/>
      <c r="U47" s="3"/>
      <c r="V47" s="1"/>
    </row>
    <row r="48" spans="1:22" ht="13.5" customHeight="1" x14ac:dyDescent="0.15">
      <c r="A48" s="49"/>
      <c r="B48" s="40" t="s">
        <v>64</v>
      </c>
      <c r="C48" s="17">
        <v>279</v>
      </c>
      <c r="D48" s="17">
        <v>559</v>
      </c>
      <c r="E48" s="17">
        <v>279</v>
      </c>
      <c r="F48" s="17">
        <v>280</v>
      </c>
      <c r="G48" s="48" t="s">
        <v>137</v>
      </c>
      <c r="H48" s="69" t="s">
        <v>112</v>
      </c>
      <c r="I48" s="70"/>
      <c r="J48" s="16">
        <v>325</v>
      </c>
      <c r="K48" s="16">
        <v>814</v>
      </c>
      <c r="L48" s="16">
        <v>395</v>
      </c>
      <c r="M48" s="16">
        <v>419</v>
      </c>
      <c r="N48" s="7"/>
      <c r="O48" s="2"/>
      <c r="P48" s="1"/>
      <c r="Q48" s="3"/>
      <c r="R48" s="1"/>
      <c r="S48" s="3"/>
      <c r="T48" s="1"/>
      <c r="U48" s="3"/>
      <c r="V48" s="1"/>
    </row>
    <row r="49" spans="1:22" ht="13.5" customHeight="1" x14ac:dyDescent="0.15">
      <c r="A49" s="49"/>
      <c r="B49" s="40" t="s">
        <v>66</v>
      </c>
      <c r="C49" s="17">
        <v>24</v>
      </c>
      <c r="D49" s="17">
        <v>46</v>
      </c>
      <c r="E49" s="17">
        <v>24</v>
      </c>
      <c r="F49" s="17">
        <v>22</v>
      </c>
      <c r="G49" s="49"/>
      <c r="H49" s="71" t="s">
        <v>87</v>
      </c>
      <c r="I49" s="72"/>
      <c r="J49" s="17">
        <v>223</v>
      </c>
      <c r="K49" s="17">
        <v>546</v>
      </c>
      <c r="L49" s="17">
        <v>265</v>
      </c>
      <c r="M49" s="17">
        <v>281</v>
      </c>
      <c r="N49" s="7"/>
      <c r="O49" s="2"/>
      <c r="P49" s="1"/>
      <c r="Q49" s="3"/>
      <c r="R49" s="1"/>
      <c r="S49" s="3"/>
      <c r="T49" s="1"/>
      <c r="U49" s="3"/>
      <c r="V49" s="1"/>
    </row>
    <row r="50" spans="1:22" ht="13.5" customHeight="1" x14ac:dyDescent="0.15">
      <c r="A50" s="49"/>
      <c r="B50" s="40" t="s">
        <v>67</v>
      </c>
      <c r="C50" s="17">
        <v>40</v>
      </c>
      <c r="D50" s="17">
        <v>116</v>
      </c>
      <c r="E50" s="17">
        <v>61</v>
      </c>
      <c r="F50" s="17">
        <v>55</v>
      </c>
      <c r="G50" s="49"/>
      <c r="H50" s="71" t="s">
        <v>89</v>
      </c>
      <c r="I50" s="72"/>
      <c r="J50" s="17">
        <v>409</v>
      </c>
      <c r="K50" s="17">
        <v>888</v>
      </c>
      <c r="L50" s="17">
        <v>417</v>
      </c>
      <c r="M50" s="17">
        <v>471</v>
      </c>
      <c r="N50" s="7"/>
      <c r="O50" s="2"/>
      <c r="P50" s="1"/>
      <c r="Q50" s="3"/>
      <c r="R50" s="1"/>
      <c r="S50" s="3"/>
      <c r="T50" s="1"/>
      <c r="U50" s="3"/>
      <c r="V50" s="1"/>
    </row>
    <row r="51" spans="1:22" ht="13.5" customHeight="1" x14ac:dyDescent="0.15">
      <c r="A51" s="49"/>
      <c r="B51" s="32" t="s">
        <v>105</v>
      </c>
      <c r="C51" s="18">
        <v>107</v>
      </c>
      <c r="D51" s="18">
        <v>246</v>
      </c>
      <c r="E51" s="18">
        <v>124</v>
      </c>
      <c r="F51" s="18">
        <v>122</v>
      </c>
      <c r="G51" s="49"/>
      <c r="H51" s="73" t="s">
        <v>91</v>
      </c>
      <c r="I51" s="74"/>
      <c r="J51" s="18">
        <v>269</v>
      </c>
      <c r="K51" s="18">
        <v>569</v>
      </c>
      <c r="L51" s="18">
        <v>278</v>
      </c>
      <c r="M51" s="18">
        <v>291</v>
      </c>
      <c r="N51" s="7"/>
      <c r="O51" s="2"/>
      <c r="P51" s="1"/>
      <c r="Q51" s="3"/>
      <c r="R51" s="1"/>
      <c r="S51" s="3"/>
      <c r="T51" s="1"/>
      <c r="U51" s="3"/>
      <c r="V51" s="1"/>
    </row>
    <row r="52" spans="1:22" ht="13.5" customHeight="1" x14ac:dyDescent="0.15">
      <c r="A52" s="50"/>
      <c r="B52" s="19" t="s">
        <v>11</v>
      </c>
      <c r="C52" s="20">
        <v>2436</v>
      </c>
      <c r="D52" s="20">
        <v>5246</v>
      </c>
      <c r="E52" s="20">
        <v>2757</v>
      </c>
      <c r="F52" s="20">
        <v>2489</v>
      </c>
      <c r="G52" s="50"/>
      <c r="H52" s="75" t="s">
        <v>11</v>
      </c>
      <c r="I52" s="76"/>
      <c r="J52" s="20">
        <v>1226</v>
      </c>
      <c r="K52" s="20">
        <v>2817</v>
      </c>
      <c r="L52" s="20">
        <v>1355</v>
      </c>
      <c r="M52" s="20">
        <v>1462</v>
      </c>
      <c r="N52" s="7"/>
      <c r="O52" s="2"/>
      <c r="P52" s="1"/>
      <c r="Q52" s="3"/>
      <c r="R52" s="1"/>
      <c r="S52" s="3"/>
      <c r="T52" s="1"/>
      <c r="U52" s="3"/>
      <c r="V52" s="1"/>
    </row>
    <row r="53" spans="1:22" ht="13.5" customHeight="1" x14ac:dyDescent="0.15">
      <c r="A53" s="48" t="s">
        <v>132</v>
      </c>
      <c r="B53" s="38" t="s">
        <v>71</v>
      </c>
      <c r="C53" s="16">
        <v>170</v>
      </c>
      <c r="D53" s="16">
        <v>457</v>
      </c>
      <c r="E53" s="16">
        <v>228</v>
      </c>
      <c r="F53" s="16">
        <v>229</v>
      </c>
      <c r="G53" s="51" t="s">
        <v>107</v>
      </c>
      <c r="H53" s="52"/>
      <c r="I53" s="52"/>
      <c r="J53" s="55">
        <v>23848</v>
      </c>
      <c r="K53" s="55">
        <v>56400</v>
      </c>
      <c r="L53" s="55">
        <v>28241</v>
      </c>
      <c r="M53" s="55">
        <v>28159</v>
      </c>
      <c r="N53" s="7"/>
      <c r="O53" s="2"/>
      <c r="P53" s="1"/>
      <c r="Q53" s="3"/>
      <c r="R53" s="1"/>
      <c r="S53" s="3"/>
      <c r="T53" s="1"/>
      <c r="U53" s="3"/>
      <c r="V53" s="1"/>
    </row>
    <row r="54" spans="1:22" ht="13.5" customHeight="1" x14ac:dyDescent="0.15">
      <c r="A54" s="49"/>
      <c r="B54" s="40" t="s">
        <v>73</v>
      </c>
      <c r="C54" s="17">
        <v>185</v>
      </c>
      <c r="D54" s="17">
        <v>461</v>
      </c>
      <c r="E54" s="17">
        <v>234</v>
      </c>
      <c r="F54" s="17">
        <v>227</v>
      </c>
      <c r="G54" s="53"/>
      <c r="H54" s="54"/>
      <c r="I54" s="54"/>
      <c r="J54" s="56">
        <v>0</v>
      </c>
      <c r="K54" s="56">
        <v>0</v>
      </c>
      <c r="L54" s="56">
        <v>0</v>
      </c>
      <c r="M54" s="56">
        <v>0</v>
      </c>
      <c r="N54" s="7"/>
      <c r="O54" s="2"/>
      <c r="P54" s="1"/>
      <c r="Q54" s="3"/>
      <c r="R54" s="1"/>
      <c r="S54" s="3"/>
      <c r="T54" s="1"/>
      <c r="U54" s="3"/>
      <c r="V54" s="1"/>
    </row>
    <row r="55" spans="1:22" ht="13.5" customHeight="1" x14ac:dyDescent="0.15">
      <c r="A55" s="49"/>
      <c r="B55" s="40" t="s">
        <v>75</v>
      </c>
      <c r="C55" s="17">
        <v>95</v>
      </c>
      <c r="D55" s="17">
        <v>272</v>
      </c>
      <c r="E55" s="17">
        <v>135</v>
      </c>
      <c r="F55" s="17">
        <v>137</v>
      </c>
      <c r="J55" s="23"/>
      <c r="K55" s="23"/>
      <c r="L55" s="23"/>
      <c r="M55" s="37"/>
      <c r="N55" s="7"/>
      <c r="O55" s="2" t="s">
        <v>143</v>
      </c>
      <c r="P55" s="1"/>
      <c r="Q55" s="3"/>
      <c r="R55" s="1"/>
      <c r="S55" s="3"/>
      <c r="T55" s="1"/>
      <c r="U55" s="3"/>
      <c r="V55" s="1"/>
    </row>
    <row r="56" spans="1:22" ht="13.5" customHeight="1" x14ac:dyDescent="0.15">
      <c r="A56" s="49"/>
      <c r="B56" s="31" t="s">
        <v>77</v>
      </c>
      <c r="C56" s="17">
        <v>352</v>
      </c>
      <c r="D56" s="17">
        <v>987</v>
      </c>
      <c r="E56" s="17">
        <v>533</v>
      </c>
      <c r="F56" s="17">
        <v>454</v>
      </c>
      <c r="G56" s="63" t="s">
        <v>121</v>
      </c>
      <c r="H56" s="64"/>
      <c r="I56" s="64"/>
      <c r="J56" s="24" t="s">
        <v>99</v>
      </c>
      <c r="K56" s="24" t="s">
        <v>111</v>
      </c>
      <c r="L56" s="24" t="s">
        <v>108</v>
      </c>
      <c r="M56" s="24" t="s">
        <v>109</v>
      </c>
      <c r="N56" s="7"/>
      <c r="O56" s="63" t="s">
        <v>121</v>
      </c>
      <c r="P56" s="64"/>
      <c r="Q56" s="64"/>
      <c r="R56" s="24" t="s">
        <v>99</v>
      </c>
      <c r="S56" s="24" t="s">
        <v>111</v>
      </c>
      <c r="T56" s="1"/>
      <c r="U56" s="3"/>
      <c r="V56" s="1"/>
    </row>
    <row r="57" spans="1:22" ht="13.5" customHeight="1" x14ac:dyDescent="0.15">
      <c r="A57" s="49"/>
      <c r="B57" s="40" t="s">
        <v>79</v>
      </c>
      <c r="C57" s="17">
        <v>1389</v>
      </c>
      <c r="D57" s="17">
        <v>3470</v>
      </c>
      <c r="E57" s="17">
        <v>1692</v>
      </c>
      <c r="F57" s="17">
        <v>1778</v>
      </c>
      <c r="G57" s="65" t="s">
        <v>113</v>
      </c>
      <c r="H57" s="66"/>
      <c r="I57" s="66"/>
      <c r="J57" s="25">
        <v>5182</v>
      </c>
      <c r="K57" s="25">
        <v>11223</v>
      </c>
      <c r="L57" s="25">
        <v>5823</v>
      </c>
      <c r="M57" s="25">
        <v>5400</v>
      </c>
      <c r="N57" s="7"/>
      <c r="O57" s="65" t="s">
        <v>113</v>
      </c>
      <c r="P57" s="66"/>
      <c r="Q57" s="66"/>
      <c r="R57" s="25">
        <v>5182</v>
      </c>
      <c r="S57" s="25">
        <v>11223</v>
      </c>
      <c r="T57" s="45">
        <f>R57/$R$67*100</f>
        <v>21.729285474672931</v>
      </c>
      <c r="U57" s="46">
        <f>S57/$S$67*100</f>
        <v>19.898936170212767</v>
      </c>
      <c r="V57" s="1"/>
    </row>
    <row r="58" spans="1:22" ht="13.5" customHeight="1" x14ac:dyDescent="0.15">
      <c r="A58" s="49"/>
      <c r="B58" s="40" t="s">
        <v>81</v>
      </c>
      <c r="C58" s="17">
        <v>78</v>
      </c>
      <c r="D58" s="17">
        <v>179</v>
      </c>
      <c r="E58" s="17">
        <v>89</v>
      </c>
      <c r="F58" s="17">
        <v>90</v>
      </c>
      <c r="G58" s="61" t="s">
        <v>114</v>
      </c>
      <c r="H58" s="62"/>
      <c r="I58" s="62"/>
      <c r="J58" s="26">
        <v>4789</v>
      </c>
      <c r="K58" s="26">
        <v>11791</v>
      </c>
      <c r="L58" s="26">
        <v>5706</v>
      </c>
      <c r="M58" s="26">
        <v>6085</v>
      </c>
      <c r="N58" s="7"/>
      <c r="O58" s="61" t="s">
        <v>114</v>
      </c>
      <c r="P58" s="62"/>
      <c r="Q58" s="62"/>
      <c r="R58" s="26">
        <v>4789</v>
      </c>
      <c r="S58" s="26">
        <v>11791</v>
      </c>
      <c r="T58" s="45">
        <f t="shared" ref="T58:T66" si="0">R58/$R$67*100</f>
        <v>20.081348540758135</v>
      </c>
      <c r="U58" s="46">
        <f t="shared" ref="U58:U66" si="1">S58/$S$67*100</f>
        <v>20.906028368794328</v>
      </c>
      <c r="V58" s="1"/>
    </row>
    <row r="59" spans="1:22" ht="13.5" customHeight="1" x14ac:dyDescent="0.15">
      <c r="A59" s="49"/>
      <c r="B59" s="42" t="s">
        <v>83</v>
      </c>
      <c r="C59" s="17">
        <v>77</v>
      </c>
      <c r="D59" s="17">
        <v>254</v>
      </c>
      <c r="E59" s="17">
        <v>129</v>
      </c>
      <c r="F59" s="17">
        <v>125</v>
      </c>
      <c r="G59" s="61" t="s">
        <v>115</v>
      </c>
      <c r="H59" s="62"/>
      <c r="I59" s="62"/>
      <c r="J59" s="26">
        <v>1204</v>
      </c>
      <c r="K59" s="26">
        <v>2955</v>
      </c>
      <c r="L59" s="26">
        <v>1442</v>
      </c>
      <c r="M59" s="26">
        <v>1513</v>
      </c>
      <c r="N59" s="7"/>
      <c r="O59" s="61" t="s">
        <v>115</v>
      </c>
      <c r="P59" s="62"/>
      <c r="Q59" s="62"/>
      <c r="R59" s="26">
        <v>1204</v>
      </c>
      <c r="S59" s="26">
        <v>2955</v>
      </c>
      <c r="T59" s="45">
        <f t="shared" si="0"/>
        <v>5.0486413955048635</v>
      </c>
      <c r="U59" s="46">
        <f t="shared" si="1"/>
        <v>5.2393617021276597</v>
      </c>
      <c r="V59" s="1"/>
    </row>
    <row r="60" spans="1:22" ht="13.5" customHeight="1" x14ac:dyDescent="0.15">
      <c r="A60" s="49"/>
      <c r="B60" s="40" t="s">
        <v>84</v>
      </c>
      <c r="C60" s="17">
        <v>185</v>
      </c>
      <c r="D60" s="17">
        <v>488</v>
      </c>
      <c r="E60" s="17">
        <v>250</v>
      </c>
      <c r="F60" s="17">
        <v>238</v>
      </c>
      <c r="G60" s="61" t="s">
        <v>116</v>
      </c>
      <c r="H60" s="62"/>
      <c r="I60" s="62"/>
      <c r="J60" s="26">
        <v>2436</v>
      </c>
      <c r="K60" s="26">
        <v>5246</v>
      </c>
      <c r="L60" s="26">
        <v>2757</v>
      </c>
      <c r="M60" s="26">
        <v>2489</v>
      </c>
      <c r="N60" s="7"/>
      <c r="O60" s="61" t="s">
        <v>116</v>
      </c>
      <c r="P60" s="62"/>
      <c r="Q60" s="62"/>
      <c r="R60" s="26">
        <v>2436</v>
      </c>
      <c r="S60" s="26">
        <v>5246</v>
      </c>
      <c r="T60" s="45">
        <f t="shared" si="0"/>
        <v>10.214693056021469</v>
      </c>
      <c r="U60" s="46">
        <f t="shared" si="1"/>
        <v>9.3014184397163113</v>
      </c>
      <c r="V60" s="1"/>
    </row>
    <row r="61" spans="1:22" ht="13.5" customHeight="1" x14ac:dyDescent="0.15">
      <c r="A61" s="49"/>
      <c r="B61" s="40" t="s">
        <v>85</v>
      </c>
      <c r="C61" s="17">
        <v>232</v>
      </c>
      <c r="D61" s="17">
        <v>682</v>
      </c>
      <c r="E61" s="17">
        <v>323</v>
      </c>
      <c r="F61" s="17">
        <v>359</v>
      </c>
      <c r="G61" s="61" t="s">
        <v>126</v>
      </c>
      <c r="H61" s="62"/>
      <c r="I61" s="62"/>
      <c r="J61" s="26">
        <v>4437</v>
      </c>
      <c r="K61" s="26">
        <v>11472</v>
      </c>
      <c r="L61" s="26">
        <v>5746</v>
      </c>
      <c r="M61" s="26">
        <v>5726</v>
      </c>
      <c r="N61" s="7"/>
      <c r="O61" s="61" t="s">
        <v>126</v>
      </c>
      <c r="P61" s="62"/>
      <c r="Q61" s="62"/>
      <c r="R61" s="26">
        <v>4437</v>
      </c>
      <c r="S61" s="26">
        <v>11472</v>
      </c>
      <c r="T61" s="45">
        <f t="shared" si="0"/>
        <v>18.605333780610533</v>
      </c>
      <c r="U61" s="46">
        <f t="shared" si="1"/>
        <v>20.340425531914892</v>
      </c>
      <c r="V61" s="1"/>
    </row>
    <row r="62" spans="1:22" ht="13.5" customHeight="1" x14ac:dyDescent="0.15">
      <c r="A62" s="49"/>
      <c r="B62" s="40" t="s">
        <v>86</v>
      </c>
      <c r="C62" s="17">
        <v>179</v>
      </c>
      <c r="D62" s="17">
        <v>484</v>
      </c>
      <c r="E62" s="17">
        <v>228</v>
      </c>
      <c r="F62" s="17">
        <v>256</v>
      </c>
      <c r="G62" s="61" t="s">
        <v>117</v>
      </c>
      <c r="H62" s="62"/>
      <c r="I62" s="62"/>
      <c r="J62" s="26">
        <v>803</v>
      </c>
      <c r="K62" s="26">
        <v>1978</v>
      </c>
      <c r="L62" s="26">
        <v>956</v>
      </c>
      <c r="M62" s="26">
        <v>1022</v>
      </c>
      <c r="N62" s="7"/>
      <c r="O62" s="61" t="s">
        <v>117</v>
      </c>
      <c r="P62" s="62"/>
      <c r="Q62" s="62"/>
      <c r="R62" s="26">
        <v>803</v>
      </c>
      <c r="S62" s="26">
        <v>1978</v>
      </c>
      <c r="T62" s="45">
        <f t="shared" si="0"/>
        <v>3.3671586715867159</v>
      </c>
      <c r="U62" s="46">
        <f t="shared" si="1"/>
        <v>3.5070921985815602</v>
      </c>
      <c r="V62" s="1"/>
    </row>
    <row r="63" spans="1:22" ht="13.5" customHeight="1" x14ac:dyDescent="0.15">
      <c r="A63" s="49"/>
      <c r="B63" s="40" t="s">
        <v>88</v>
      </c>
      <c r="C63" s="17">
        <v>33</v>
      </c>
      <c r="D63" s="17">
        <v>70</v>
      </c>
      <c r="E63" s="17">
        <v>40</v>
      </c>
      <c r="F63" s="17">
        <v>30</v>
      </c>
      <c r="G63" s="61" t="s">
        <v>119</v>
      </c>
      <c r="H63" s="62"/>
      <c r="I63" s="62"/>
      <c r="J63" s="26">
        <v>920</v>
      </c>
      <c r="K63" s="26">
        <v>2510</v>
      </c>
      <c r="L63" s="26">
        <v>1268</v>
      </c>
      <c r="M63" s="26">
        <v>1242</v>
      </c>
      <c r="N63" s="7"/>
      <c r="O63" s="61" t="s">
        <v>119</v>
      </c>
      <c r="P63" s="62"/>
      <c r="Q63" s="62"/>
      <c r="R63" s="26">
        <v>920</v>
      </c>
      <c r="S63" s="26">
        <v>2510</v>
      </c>
      <c r="T63" s="45">
        <f t="shared" si="0"/>
        <v>3.857765850385777</v>
      </c>
      <c r="U63" s="46">
        <f t="shared" si="1"/>
        <v>4.4503546099290778</v>
      </c>
      <c r="V63" s="1"/>
    </row>
    <row r="64" spans="1:22" ht="13.5" customHeight="1" x14ac:dyDescent="0.15">
      <c r="A64" s="49"/>
      <c r="B64" s="40" t="s">
        <v>90</v>
      </c>
      <c r="C64" s="17">
        <v>437</v>
      </c>
      <c r="D64" s="17">
        <v>1019</v>
      </c>
      <c r="E64" s="17">
        <v>517</v>
      </c>
      <c r="F64" s="17">
        <v>502</v>
      </c>
      <c r="G64" s="61" t="s">
        <v>118</v>
      </c>
      <c r="H64" s="62"/>
      <c r="I64" s="62"/>
      <c r="J64" s="26">
        <v>1164</v>
      </c>
      <c r="K64" s="26">
        <v>2979</v>
      </c>
      <c r="L64" s="26">
        <v>1474</v>
      </c>
      <c r="M64" s="26">
        <v>1505</v>
      </c>
      <c r="N64" s="7"/>
      <c r="O64" s="61" t="s">
        <v>118</v>
      </c>
      <c r="P64" s="62"/>
      <c r="Q64" s="62"/>
      <c r="R64" s="26">
        <v>1164</v>
      </c>
      <c r="S64" s="26">
        <v>2979</v>
      </c>
      <c r="T64" s="45">
        <f t="shared" si="0"/>
        <v>4.8809124454880912</v>
      </c>
      <c r="U64" s="46">
        <f t="shared" si="1"/>
        <v>5.2819148936170217</v>
      </c>
      <c r="V64" s="1"/>
    </row>
    <row r="65" spans="1:22" ht="13.5" customHeight="1" x14ac:dyDescent="0.15">
      <c r="A65" s="49"/>
      <c r="B65" s="40" t="s">
        <v>92</v>
      </c>
      <c r="C65" s="17">
        <v>181</v>
      </c>
      <c r="D65" s="17">
        <v>526</v>
      </c>
      <c r="E65" s="17">
        <v>264</v>
      </c>
      <c r="F65" s="17">
        <v>262</v>
      </c>
      <c r="G65" s="61" t="s">
        <v>120</v>
      </c>
      <c r="H65" s="62"/>
      <c r="I65" s="62"/>
      <c r="J65" s="26">
        <v>1687</v>
      </c>
      <c r="K65" s="26">
        <v>3429</v>
      </c>
      <c r="L65" s="26">
        <v>1714</v>
      </c>
      <c r="M65" s="26">
        <v>1715</v>
      </c>
      <c r="N65" s="7"/>
      <c r="O65" s="61" t="s">
        <v>120</v>
      </c>
      <c r="P65" s="62"/>
      <c r="Q65" s="62"/>
      <c r="R65" s="26">
        <v>1687</v>
      </c>
      <c r="S65" s="26">
        <v>3429</v>
      </c>
      <c r="T65" s="45">
        <f t="shared" si="0"/>
        <v>7.0739684669573961</v>
      </c>
      <c r="U65" s="46">
        <f t="shared" si="1"/>
        <v>6.0797872340425529</v>
      </c>
      <c r="V65" s="1"/>
    </row>
    <row r="66" spans="1:22" ht="13.5" customHeight="1" x14ac:dyDescent="0.15">
      <c r="A66" s="49"/>
      <c r="B66" s="40" t="s">
        <v>93</v>
      </c>
      <c r="C66" s="17">
        <v>636</v>
      </c>
      <c r="D66" s="17">
        <v>1673</v>
      </c>
      <c r="E66" s="17">
        <v>844</v>
      </c>
      <c r="F66" s="17">
        <v>829</v>
      </c>
      <c r="G66" s="57" t="s">
        <v>127</v>
      </c>
      <c r="H66" s="58"/>
      <c r="I66" s="58"/>
      <c r="J66" s="27">
        <v>1226</v>
      </c>
      <c r="K66" s="27">
        <v>2817</v>
      </c>
      <c r="L66" s="27">
        <v>1355</v>
      </c>
      <c r="M66" s="27">
        <v>1462</v>
      </c>
      <c r="N66" s="7"/>
      <c r="O66" s="57" t="s">
        <v>127</v>
      </c>
      <c r="P66" s="58"/>
      <c r="Q66" s="58"/>
      <c r="R66" s="27">
        <v>1226</v>
      </c>
      <c r="S66" s="27">
        <v>2817</v>
      </c>
      <c r="T66" s="45">
        <f t="shared" si="0"/>
        <v>5.1408923180140889</v>
      </c>
      <c r="U66" s="46">
        <f t="shared" si="1"/>
        <v>4.9946808510638299</v>
      </c>
      <c r="V66" s="1"/>
    </row>
    <row r="67" spans="1:22" ht="13.5" customHeight="1" x14ac:dyDescent="0.15">
      <c r="A67" s="49"/>
      <c r="B67" s="40" t="s">
        <v>95</v>
      </c>
      <c r="C67" s="17">
        <v>152</v>
      </c>
      <c r="D67" s="17">
        <v>360</v>
      </c>
      <c r="E67" s="17">
        <v>190</v>
      </c>
      <c r="F67" s="17">
        <v>170</v>
      </c>
      <c r="G67" s="59" t="s">
        <v>123</v>
      </c>
      <c r="H67" s="60"/>
      <c r="I67" s="28">
        <v>266.58999999999997</v>
      </c>
      <c r="J67" s="29" t="s">
        <v>125</v>
      </c>
      <c r="K67" s="28" t="s">
        <v>122</v>
      </c>
      <c r="L67" s="29">
        <f>ROUND(K53/I67,1)</f>
        <v>211.6</v>
      </c>
      <c r="M67" s="29" t="s">
        <v>124</v>
      </c>
      <c r="N67" s="7"/>
      <c r="O67" s="2"/>
      <c r="P67" s="1"/>
      <c r="Q67" s="3"/>
      <c r="R67" s="1">
        <f>SUM(R57:R66)</f>
        <v>23848</v>
      </c>
      <c r="S67" s="47">
        <f>SUM(S57:S66)</f>
        <v>56400</v>
      </c>
      <c r="T67" s="1"/>
      <c r="U67" s="3"/>
      <c r="V67" s="1"/>
    </row>
    <row r="68" spans="1:22" ht="13.5" customHeight="1" x14ac:dyDescent="0.15">
      <c r="A68" s="49"/>
      <c r="B68" s="30" t="s">
        <v>96</v>
      </c>
      <c r="C68" s="18">
        <v>56</v>
      </c>
      <c r="D68" s="18">
        <v>90</v>
      </c>
      <c r="E68" s="18">
        <v>50</v>
      </c>
      <c r="F68" s="18">
        <v>40</v>
      </c>
      <c r="G68" s="36" t="s">
        <v>140</v>
      </c>
      <c r="H68" s="35" t="s">
        <v>141</v>
      </c>
      <c r="I68" s="35"/>
      <c r="J68" s="35"/>
      <c r="K68" s="35"/>
      <c r="L68" s="35"/>
      <c r="M68" s="35"/>
      <c r="N68" s="7"/>
      <c r="O68" s="2"/>
      <c r="P68" s="1"/>
      <c r="Q68" s="3"/>
      <c r="R68" s="1"/>
      <c r="S68" s="3"/>
      <c r="T68" s="1"/>
      <c r="U68" s="3"/>
      <c r="V68" s="1"/>
    </row>
    <row r="69" spans="1:22" ht="13.5" customHeight="1" x14ac:dyDescent="0.15">
      <c r="A69" s="50"/>
      <c r="B69" s="19" t="s">
        <v>11</v>
      </c>
      <c r="C69" s="20">
        <v>4437</v>
      </c>
      <c r="D69" s="20">
        <v>11472</v>
      </c>
      <c r="E69" s="20">
        <v>5746</v>
      </c>
      <c r="F69" s="20">
        <v>5726</v>
      </c>
      <c r="G69" s="33"/>
      <c r="H69" s="35"/>
      <c r="I69" s="35"/>
      <c r="J69" s="35"/>
      <c r="K69" s="35"/>
      <c r="L69" s="35"/>
      <c r="M69" s="35"/>
      <c r="N69" s="7"/>
      <c r="O69" s="2"/>
      <c r="P69" s="1"/>
      <c r="Q69" s="3"/>
      <c r="R69" s="1"/>
      <c r="S69" s="3"/>
      <c r="T69" s="1"/>
      <c r="U69" s="3"/>
      <c r="V69" s="1"/>
    </row>
    <row r="70" spans="1:22" x14ac:dyDescent="0.15">
      <c r="N70" s="7"/>
      <c r="O70" s="2"/>
      <c r="P70" s="1"/>
      <c r="Q70" s="3"/>
      <c r="R70" s="1"/>
      <c r="S70" s="3"/>
      <c r="T70" s="1"/>
      <c r="U70" s="3"/>
      <c r="V70" s="1"/>
    </row>
    <row r="71" spans="1:22" x14ac:dyDescent="0.15">
      <c r="N71" s="7"/>
      <c r="O71" s="2"/>
      <c r="P71" s="1"/>
      <c r="Q71" s="3"/>
      <c r="R71" s="1"/>
      <c r="S71" s="3"/>
      <c r="T71" s="1"/>
      <c r="U71" s="3"/>
      <c r="V71" s="1"/>
    </row>
    <row r="72" spans="1:22" x14ac:dyDescent="0.15">
      <c r="N72" s="7"/>
      <c r="O72" s="7"/>
      <c r="P72" s="7"/>
      <c r="Q72" s="7"/>
      <c r="R72" s="7"/>
      <c r="S72" s="7"/>
      <c r="T72" s="7"/>
      <c r="U72" s="7"/>
    </row>
    <row r="73" spans="1:22" x14ac:dyDescent="0.15">
      <c r="N73" s="7"/>
      <c r="O73" s="7"/>
      <c r="P73" s="7"/>
      <c r="Q73" s="7"/>
      <c r="R73" s="7"/>
      <c r="S73" s="7"/>
      <c r="T73" s="7"/>
      <c r="U73" s="7"/>
    </row>
    <row r="74" spans="1:22" x14ac:dyDescent="0.15">
      <c r="N74" s="7"/>
      <c r="O74" s="7"/>
      <c r="P74" s="7"/>
      <c r="Q74" s="7"/>
      <c r="R74" s="7"/>
      <c r="S74" s="7"/>
      <c r="T74" s="7"/>
      <c r="U74" s="7"/>
    </row>
    <row r="75" spans="1:22" x14ac:dyDescent="0.15">
      <c r="N75" s="7"/>
      <c r="O75" s="7"/>
      <c r="P75" s="7"/>
      <c r="Q75" s="7"/>
      <c r="R75" s="7"/>
      <c r="S75" s="7"/>
      <c r="T75" s="7"/>
      <c r="U75" s="7"/>
    </row>
    <row r="76" spans="1:22" x14ac:dyDescent="0.15">
      <c r="N76" s="7"/>
      <c r="O76" s="7"/>
      <c r="P76" s="7"/>
      <c r="Q76" s="7"/>
      <c r="R76" s="7"/>
      <c r="S76" s="7"/>
      <c r="T76" s="7"/>
      <c r="U76" s="7"/>
    </row>
    <row r="77" spans="1:22" x14ac:dyDescent="0.15">
      <c r="N77" s="7"/>
      <c r="O77" s="7"/>
      <c r="P77" s="7"/>
      <c r="Q77" s="7"/>
      <c r="R77" s="7"/>
      <c r="S77" s="7"/>
      <c r="T77" s="7"/>
      <c r="U77" s="7"/>
    </row>
    <row r="78" spans="1:22" x14ac:dyDescent="0.15">
      <c r="N78" s="7"/>
      <c r="O78" s="7"/>
      <c r="P78" s="7"/>
      <c r="Q78" s="7"/>
      <c r="R78" s="7"/>
      <c r="S78" s="7"/>
      <c r="T78" s="7"/>
      <c r="U78" s="7"/>
    </row>
    <row r="79" spans="1:22" x14ac:dyDescent="0.15">
      <c r="N79" s="7"/>
      <c r="O79" s="7"/>
      <c r="P79" s="7"/>
      <c r="Q79" s="7"/>
      <c r="R79" s="7"/>
      <c r="S79" s="7"/>
      <c r="T79" s="7"/>
      <c r="U79" s="7"/>
    </row>
    <row r="80" spans="1:22" x14ac:dyDescent="0.15">
      <c r="N80" s="7"/>
      <c r="O80" s="7"/>
      <c r="P80" s="7"/>
      <c r="Q80" s="7"/>
      <c r="R80" s="7"/>
      <c r="S80" s="7"/>
      <c r="T80" s="7"/>
      <c r="U80" s="7"/>
    </row>
    <row r="81" spans="14:21" x14ac:dyDescent="0.15">
      <c r="N81" s="7"/>
      <c r="O81" s="7"/>
      <c r="P81" s="7"/>
      <c r="Q81" s="7"/>
      <c r="R81" s="7"/>
      <c r="S81" s="7"/>
      <c r="T81" s="7"/>
      <c r="U81" s="7"/>
    </row>
    <row r="82" spans="14:21" x14ac:dyDescent="0.15">
      <c r="N82" s="7"/>
      <c r="O82" s="7"/>
      <c r="P82" s="7"/>
      <c r="Q82" s="7"/>
      <c r="R82" s="7"/>
      <c r="S82" s="7"/>
      <c r="T82" s="7"/>
      <c r="U82" s="7"/>
    </row>
    <row r="83" spans="14:21" x14ac:dyDescent="0.15">
      <c r="N83" s="7"/>
      <c r="O83" s="7"/>
      <c r="P83" s="7"/>
      <c r="Q83" s="7"/>
      <c r="R83" s="7"/>
      <c r="S83" s="7"/>
      <c r="T83" s="7"/>
      <c r="U83" s="7"/>
    </row>
    <row r="84" spans="14:21" x14ac:dyDescent="0.15">
      <c r="N84" s="7"/>
      <c r="O84" s="7"/>
      <c r="P84" s="7"/>
      <c r="Q84" s="7"/>
      <c r="R84" s="7"/>
      <c r="S84" s="7"/>
      <c r="T84" s="7"/>
      <c r="U84" s="7"/>
    </row>
    <row r="85" spans="14:21" x14ac:dyDescent="0.15">
      <c r="N85" s="7"/>
      <c r="O85" s="7"/>
      <c r="P85" s="7"/>
      <c r="Q85" s="7"/>
      <c r="R85" s="7"/>
      <c r="S85" s="7"/>
      <c r="T85" s="7"/>
      <c r="U85" s="7"/>
    </row>
    <row r="86" spans="14:21" x14ac:dyDescent="0.15">
      <c r="N86" s="7"/>
      <c r="O86" s="7"/>
      <c r="P86" s="7"/>
      <c r="Q86" s="7"/>
      <c r="R86" s="7"/>
      <c r="S86" s="7"/>
      <c r="T86" s="7"/>
      <c r="U86" s="7"/>
    </row>
    <row r="87" spans="14:21" x14ac:dyDescent="0.15">
      <c r="N87" s="7"/>
      <c r="O87" s="7"/>
      <c r="P87" s="7"/>
      <c r="Q87" s="7"/>
      <c r="R87" s="7"/>
      <c r="S87" s="7"/>
      <c r="T87" s="7"/>
      <c r="U87" s="7"/>
    </row>
    <row r="88" spans="14:21" x14ac:dyDescent="0.15">
      <c r="N88" s="7"/>
      <c r="O88" s="7"/>
      <c r="P88" s="7"/>
      <c r="Q88" s="7"/>
      <c r="R88" s="7"/>
      <c r="S88" s="7"/>
      <c r="T88" s="7"/>
      <c r="U88" s="7"/>
    </row>
    <row r="89" spans="14:21" x14ac:dyDescent="0.15">
      <c r="N89" s="7"/>
      <c r="O89" s="7"/>
      <c r="P89" s="7"/>
      <c r="Q89" s="7"/>
      <c r="R89" s="7"/>
      <c r="S89" s="7"/>
      <c r="T89" s="7"/>
      <c r="U89" s="7"/>
    </row>
    <row r="90" spans="14:21" x14ac:dyDescent="0.15">
      <c r="N90" s="7"/>
      <c r="O90" s="7"/>
      <c r="P90" s="7"/>
      <c r="Q90" s="7"/>
      <c r="R90" s="7"/>
      <c r="S90" s="7"/>
      <c r="T90" s="7"/>
      <c r="U90" s="7"/>
    </row>
    <row r="91" spans="14:21" x14ac:dyDescent="0.15">
      <c r="N91" s="7"/>
      <c r="O91" s="7"/>
      <c r="P91" s="7"/>
      <c r="Q91" s="7"/>
      <c r="R91" s="7"/>
      <c r="S91" s="7"/>
      <c r="T91" s="7"/>
      <c r="U91" s="7"/>
    </row>
    <row r="92" spans="14:21" x14ac:dyDescent="0.15">
      <c r="N92" s="7"/>
      <c r="O92" s="7"/>
      <c r="P92" s="7"/>
      <c r="Q92" s="7"/>
      <c r="R92" s="7"/>
      <c r="S92" s="7"/>
      <c r="T92" s="7"/>
      <c r="U92" s="7"/>
    </row>
    <row r="93" spans="14:21" x14ac:dyDescent="0.15">
      <c r="N93" s="7"/>
      <c r="O93" s="7"/>
      <c r="P93" s="7"/>
      <c r="Q93" s="7"/>
      <c r="R93" s="7"/>
      <c r="S93" s="7"/>
      <c r="T93" s="7"/>
      <c r="U93" s="7"/>
    </row>
    <row r="94" spans="14:21" x14ac:dyDescent="0.15">
      <c r="N94" s="7"/>
      <c r="O94" s="7"/>
      <c r="P94" s="7"/>
      <c r="Q94" s="7"/>
      <c r="R94" s="7"/>
      <c r="S94" s="7"/>
      <c r="T94" s="7"/>
      <c r="U94" s="7"/>
    </row>
    <row r="95" spans="14:21" x14ac:dyDescent="0.15">
      <c r="N95" s="7"/>
      <c r="O95" s="7"/>
      <c r="P95" s="7"/>
      <c r="Q95" s="7"/>
      <c r="R95" s="7"/>
      <c r="S95" s="7"/>
      <c r="T95" s="7"/>
      <c r="U95" s="7"/>
    </row>
    <row r="96" spans="14:21" x14ac:dyDescent="0.15">
      <c r="N96" s="7"/>
      <c r="O96" s="7"/>
      <c r="P96" s="7"/>
      <c r="Q96" s="7"/>
      <c r="R96" s="7"/>
      <c r="S96" s="7"/>
      <c r="T96" s="7"/>
      <c r="U96" s="7"/>
    </row>
    <row r="97" spans="14:21" x14ac:dyDescent="0.15">
      <c r="N97" s="7"/>
      <c r="O97" s="7"/>
      <c r="P97" s="7"/>
      <c r="Q97" s="7"/>
      <c r="R97" s="7"/>
      <c r="S97" s="7"/>
      <c r="T97" s="7"/>
      <c r="U97" s="7"/>
    </row>
    <row r="98" spans="14:21" x14ac:dyDescent="0.15">
      <c r="N98" s="7"/>
      <c r="O98" s="7"/>
      <c r="P98" s="7"/>
      <c r="Q98" s="7"/>
      <c r="R98" s="7"/>
      <c r="S98" s="7"/>
      <c r="T98" s="7"/>
      <c r="U98" s="7"/>
    </row>
    <row r="99" spans="14:21" x14ac:dyDescent="0.15">
      <c r="N99" s="7"/>
      <c r="O99" s="7"/>
      <c r="P99" s="7"/>
      <c r="Q99" s="7"/>
      <c r="R99" s="7"/>
      <c r="S99" s="7"/>
      <c r="T99" s="7"/>
      <c r="U99" s="7"/>
    </row>
    <row r="100" spans="14:21" x14ac:dyDescent="0.15">
      <c r="N100" s="7"/>
      <c r="O100" s="7"/>
      <c r="P100" s="7"/>
      <c r="Q100" s="7"/>
      <c r="R100" s="7"/>
      <c r="S100" s="7"/>
      <c r="T100" s="7"/>
      <c r="U100" s="7"/>
    </row>
    <row r="101" spans="14:21" x14ac:dyDescent="0.15">
      <c r="N101" s="7"/>
      <c r="O101" s="7"/>
      <c r="P101" s="7"/>
      <c r="Q101" s="7"/>
      <c r="R101" s="7"/>
      <c r="S101" s="7"/>
      <c r="T101" s="7"/>
      <c r="U101" s="7"/>
    </row>
    <row r="102" spans="14:21" x14ac:dyDescent="0.15">
      <c r="N102" s="7"/>
      <c r="O102" s="7"/>
      <c r="P102" s="7"/>
      <c r="Q102" s="7"/>
      <c r="R102" s="7"/>
      <c r="S102" s="7"/>
      <c r="T102" s="7"/>
      <c r="U102" s="7"/>
    </row>
    <row r="103" spans="14:21" x14ac:dyDescent="0.15">
      <c r="N103" s="7"/>
      <c r="O103" s="7"/>
      <c r="P103" s="7"/>
      <c r="Q103" s="7"/>
      <c r="R103" s="7"/>
      <c r="S103" s="7"/>
      <c r="T103" s="7"/>
      <c r="U103" s="7"/>
    </row>
    <row r="104" spans="14:21" x14ac:dyDescent="0.15">
      <c r="N104" s="7"/>
      <c r="O104" s="7"/>
      <c r="P104" s="7"/>
      <c r="Q104" s="7"/>
      <c r="R104" s="7"/>
      <c r="S104" s="7"/>
      <c r="T104" s="7"/>
      <c r="U104" s="7"/>
    </row>
    <row r="105" spans="14:21" x14ac:dyDescent="0.15">
      <c r="N105" s="7"/>
      <c r="O105" s="7"/>
      <c r="P105" s="7"/>
      <c r="Q105" s="7"/>
      <c r="R105" s="7"/>
      <c r="S105" s="7"/>
      <c r="T105" s="7"/>
      <c r="U105" s="7"/>
    </row>
    <row r="106" spans="14:21" x14ac:dyDescent="0.15">
      <c r="N106" s="7"/>
      <c r="O106" s="7"/>
      <c r="P106" s="7"/>
      <c r="Q106" s="7"/>
      <c r="R106" s="7"/>
      <c r="S106" s="7"/>
      <c r="T106" s="7"/>
      <c r="U106" s="7"/>
    </row>
    <row r="107" spans="14:21" x14ac:dyDescent="0.15">
      <c r="N107" s="7"/>
      <c r="O107" s="7"/>
      <c r="P107" s="7"/>
      <c r="Q107" s="7"/>
      <c r="R107" s="7"/>
      <c r="S107" s="7"/>
      <c r="T107" s="7"/>
      <c r="U107" s="7"/>
    </row>
    <row r="108" spans="14:21" x14ac:dyDescent="0.15">
      <c r="N108" s="7"/>
      <c r="O108" s="7"/>
      <c r="P108" s="7"/>
      <c r="Q108" s="7"/>
      <c r="R108" s="7"/>
      <c r="S108" s="7"/>
      <c r="T108" s="7"/>
      <c r="U108" s="7"/>
    </row>
    <row r="109" spans="14:21" x14ac:dyDescent="0.15">
      <c r="N109" s="7"/>
      <c r="O109" s="7"/>
      <c r="P109" s="7"/>
      <c r="Q109" s="7"/>
      <c r="R109" s="7"/>
      <c r="S109" s="7"/>
      <c r="T109" s="7"/>
      <c r="U109" s="7"/>
    </row>
    <row r="110" spans="14:21" x14ac:dyDescent="0.15">
      <c r="N110" s="7"/>
      <c r="O110" s="7"/>
      <c r="P110" s="7"/>
      <c r="Q110" s="7"/>
      <c r="R110" s="7"/>
      <c r="S110" s="7"/>
      <c r="T110" s="7"/>
      <c r="U110" s="7"/>
    </row>
    <row r="111" spans="14:21" x14ac:dyDescent="0.15">
      <c r="N111" s="7"/>
      <c r="O111" s="7"/>
      <c r="P111" s="7"/>
      <c r="Q111" s="7"/>
      <c r="R111" s="7"/>
      <c r="S111" s="7"/>
      <c r="T111" s="7"/>
      <c r="U111" s="7"/>
    </row>
    <row r="112" spans="14:21" x14ac:dyDescent="0.15">
      <c r="N112" s="7"/>
      <c r="O112" s="7"/>
      <c r="P112" s="7"/>
      <c r="Q112" s="7"/>
      <c r="R112" s="7"/>
      <c r="S112" s="7"/>
      <c r="T112" s="7"/>
      <c r="U112" s="7"/>
    </row>
    <row r="113" spans="14:21" x14ac:dyDescent="0.15">
      <c r="N113" s="7"/>
      <c r="O113" s="7"/>
      <c r="P113" s="7"/>
      <c r="Q113" s="7"/>
      <c r="R113" s="7"/>
      <c r="S113" s="7"/>
      <c r="T113" s="7"/>
      <c r="U113" s="7"/>
    </row>
    <row r="114" spans="14:21" x14ac:dyDescent="0.15">
      <c r="N114" s="7"/>
      <c r="O114" s="7"/>
      <c r="P114" s="7"/>
      <c r="Q114" s="7"/>
      <c r="R114" s="7"/>
      <c r="S114" s="7"/>
      <c r="T114" s="7"/>
      <c r="U114" s="7"/>
    </row>
    <row r="115" spans="14:21" x14ac:dyDescent="0.15">
      <c r="N115" s="7"/>
      <c r="O115" s="7"/>
      <c r="P115" s="7"/>
      <c r="Q115" s="7"/>
      <c r="R115" s="7"/>
      <c r="S115" s="7"/>
      <c r="T115" s="7"/>
      <c r="U115" s="7"/>
    </row>
    <row r="116" spans="14:21" x14ac:dyDescent="0.15">
      <c r="N116" s="7"/>
      <c r="O116" s="7"/>
      <c r="P116" s="7"/>
      <c r="Q116" s="7"/>
      <c r="R116" s="7"/>
      <c r="S116" s="7"/>
      <c r="T116" s="7"/>
      <c r="U116" s="7"/>
    </row>
    <row r="117" spans="14:21" x14ac:dyDescent="0.15">
      <c r="N117" s="7"/>
      <c r="O117" s="7"/>
      <c r="P117" s="7"/>
      <c r="Q117" s="7"/>
      <c r="R117" s="7"/>
      <c r="S117" s="7"/>
      <c r="T117" s="7"/>
      <c r="U117" s="7"/>
    </row>
    <row r="118" spans="14:21" x14ac:dyDescent="0.15">
      <c r="N118" s="7"/>
      <c r="O118" s="7"/>
      <c r="P118" s="7"/>
      <c r="Q118" s="7"/>
      <c r="R118" s="7"/>
      <c r="S118" s="7"/>
      <c r="T118" s="7"/>
      <c r="U118" s="7"/>
    </row>
    <row r="119" spans="14:21" x14ac:dyDescent="0.15">
      <c r="N119" s="7"/>
      <c r="O119" s="7"/>
      <c r="P119" s="7"/>
      <c r="Q119" s="7"/>
      <c r="R119" s="7"/>
      <c r="S119" s="7"/>
      <c r="T119" s="7"/>
      <c r="U119" s="7"/>
    </row>
    <row r="120" spans="14:21" x14ac:dyDescent="0.15">
      <c r="N120" s="7"/>
      <c r="O120" s="7"/>
      <c r="P120" s="7"/>
      <c r="Q120" s="7"/>
      <c r="R120" s="7"/>
      <c r="S120" s="7"/>
      <c r="T120" s="7"/>
      <c r="U120" s="7"/>
    </row>
    <row r="121" spans="14:21" x14ac:dyDescent="0.15">
      <c r="N121" s="7"/>
      <c r="O121" s="7"/>
      <c r="P121" s="7"/>
      <c r="Q121" s="7"/>
      <c r="R121" s="7"/>
      <c r="S121" s="7"/>
      <c r="T121" s="7"/>
      <c r="U121" s="7"/>
    </row>
  </sheetData>
  <mergeCells count="77">
    <mergeCell ref="H3:I3"/>
    <mergeCell ref="A4:A11"/>
    <mergeCell ref="G4:G11"/>
    <mergeCell ref="H4:I4"/>
    <mergeCell ref="H5:I5"/>
    <mergeCell ref="H6:I6"/>
    <mergeCell ref="H7:I7"/>
    <mergeCell ref="H8:I8"/>
    <mergeCell ref="H9:I9"/>
    <mergeCell ref="H10:I10"/>
    <mergeCell ref="H11:I11"/>
    <mergeCell ref="A12:A33"/>
    <mergeCell ref="G12:G23"/>
    <mergeCell ref="H22:I22"/>
    <mergeCell ref="G24:G36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7:I37"/>
    <mergeCell ref="H38:I38"/>
    <mergeCell ref="H39:I39"/>
    <mergeCell ref="A40:A52"/>
    <mergeCell ref="H40:I40"/>
    <mergeCell ref="H41:I41"/>
    <mergeCell ref="H42:I42"/>
    <mergeCell ref="H43:I43"/>
    <mergeCell ref="H44:I44"/>
    <mergeCell ref="H45:I45"/>
    <mergeCell ref="A34:A39"/>
    <mergeCell ref="H34:I34"/>
    <mergeCell ref="H35:I35"/>
    <mergeCell ref="H36:I36"/>
    <mergeCell ref="G37:G47"/>
    <mergeCell ref="H46:I46"/>
    <mergeCell ref="H47:I47"/>
    <mergeCell ref="G48:G52"/>
    <mergeCell ref="H48:I48"/>
    <mergeCell ref="H49:I49"/>
    <mergeCell ref="H50:I50"/>
    <mergeCell ref="H51:I51"/>
    <mergeCell ref="H52:I52"/>
    <mergeCell ref="M53:M54"/>
    <mergeCell ref="G56:I56"/>
    <mergeCell ref="G57:I57"/>
    <mergeCell ref="G58:I58"/>
    <mergeCell ref="G59:I59"/>
    <mergeCell ref="A53:A69"/>
    <mergeCell ref="G53:I54"/>
    <mergeCell ref="J53:J54"/>
    <mergeCell ref="K53:K54"/>
    <mergeCell ref="L53:L54"/>
    <mergeCell ref="G66:I66"/>
    <mergeCell ref="G67:H67"/>
    <mergeCell ref="G60:I60"/>
    <mergeCell ref="G61:I61"/>
    <mergeCell ref="G62:I62"/>
    <mergeCell ref="G63:I63"/>
    <mergeCell ref="G64:I64"/>
    <mergeCell ref="G65:I65"/>
    <mergeCell ref="O66:Q66"/>
    <mergeCell ref="O57:Q57"/>
    <mergeCell ref="O58:Q58"/>
    <mergeCell ref="O59:Q59"/>
    <mergeCell ref="O60:Q60"/>
    <mergeCell ref="O61:Q61"/>
    <mergeCell ref="O56:Q56"/>
    <mergeCell ref="O62:Q62"/>
    <mergeCell ref="O63:Q63"/>
    <mergeCell ref="O64:Q64"/>
    <mergeCell ref="O65:Q65"/>
  </mergeCells>
  <phoneticPr fontId="4"/>
  <pageMargins left="0.7" right="0.7" top="0.75" bottom="0.75" header="0.3" footer="0.3"/>
  <pageSetup paperSize="9" scale="5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R2.12.1  </vt:lpstr>
      <vt:lpstr>R2.11.1  </vt:lpstr>
      <vt:lpstr>R2.10.1  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柳澤　澄子</dc:creator>
  <cp:lastModifiedBy>牛山 菫</cp:lastModifiedBy>
  <cp:lastPrinted>2022-11-30T07:17:40Z</cp:lastPrinted>
  <dcterms:created xsi:type="dcterms:W3CDTF">2016-09-15T06:34:35Z</dcterms:created>
  <dcterms:modified xsi:type="dcterms:W3CDTF">2023-01-10T00:48:16Z</dcterms:modified>
</cp:coreProperties>
</file>