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様式" sheetId="4" r:id="rId1"/>
    <sheet name="記入例1" sheetId="6" r:id="rId2"/>
  </sheets>
  <calcPr calcId="162913"/>
</workbook>
</file>

<file path=xl/calcChain.xml><?xml version="1.0" encoding="utf-8"?>
<calcChain xmlns="http://schemas.openxmlformats.org/spreadsheetml/2006/main">
  <c r="F24" i="6" l="1"/>
  <c r="F25" i="6" s="1"/>
  <c r="E24" i="6"/>
  <c r="F24" i="4"/>
  <c r="F25" i="4" s="1"/>
  <c r="E24" i="4"/>
</calcChain>
</file>

<file path=xl/sharedStrings.xml><?xml version="1.0" encoding="utf-8"?>
<sst xmlns="http://schemas.openxmlformats.org/spreadsheetml/2006/main" count="47" uniqueCount="27">
  <si>
    <t>設備等の品名・数量</t>
    <rPh sb="0" eb="2">
      <t>セツビ</t>
    </rPh>
    <rPh sb="2" eb="3">
      <t>トウ</t>
    </rPh>
    <rPh sb="4" eb="6">
      <t>ヒンメイ</t>
    </rPh>
    <rPh sb="7" eb="9">
      <t>スウリョウ</t>
    </rPh>
    <phoneticPr fontId="1"/>
  </si>
  <si>
    <t>支出予算／補助対象経費の内訳</t>
    <rPh sb="0" eb="2">
      <t>シシュツ</t>
    </rPh>
    <rPh sb="2" eb="4">
      <t>ヨサン</t>
    </rPh>
    <rPh sb="5" eb="7">
      <t>ホジョ</t>
    </rPh>
    <rPh sb="7" eb="9">
      <t>タイショウ</t>
    </rPh>
    <rPh sb="9" eb="11">
      <t>ケイヒ</t>
    </rPh>
    <rPh sb="12" eb="14">
      <t>ウチワケ</t>
    </rPh>
    <phoneticPr fontId="1"/>
  </si>
  <si>
    <t>補助対象経費の合計に3分の2を乗じた額を記載する。ただし、補助金申請額は100万円を限度とし、1,000円未満の端数は切り捨てること。</t>
    <phoneticPr fontId="1"/>
  </si>
  <si>
    <t>単位は円とし、補助対象経費は消費税及び地方消費税相当額は除くこと。</t>
    <phoneticPr fontId="1"/>
  </si>
  <si>
    <t>□時価に比して有利な価格で契約することができるため</t>
    <phoneticPr fontId="1"/>
  </si>
  <si>
    <t>□設備等を取り扱う事業者が他に確認できないため</t>
    <phoneticPr fontId="1"/>
  </si>
  <si>
    <t>□通常の取引において当該契約先を利用しており、既存の他の設備等と合わ
　せて保守管理する等、補助事業者の事業継続上、総合的に有利であるため</t>
    <phoneticPr fontId="1"/>
  </si>
  <si>
    <t>※1　</t>
    <phoneticPr fontId="1"/>
  </si>
  <si>
    <t>※2　</t>
  </si>
  <si>
    <t>※3　</t>
  </si>
  <si>
    <t>設備投資事業
に要する経費</t>
    <rPh sb="0" eb="2">
      <t>セツビ</t>
    </rPh>
    <rPh sb="2" eb="4">
      <t>トウシ</t>
    </rPh>
    <rPh sb="4" eb="6">
      <t>ジギョウ</t>
    </rPh>
    <rPh sb="8" eb="9">
      <t>ヨウ</t>
    </rPh>
    <rPh sb="11" eb="13">
      <t>ケイヒ</t>
    </rPh>
    <phoneticPr fontId="1"/>
  </si>
  <si>
    <t>新規・交換の該当</t>
    <rPh sb="0" eb="2">
      <t>シンキ</t>
    </rPh>
    <rPh sb="3" eb="5">
      <t>コウカン</t>
    </rPh>
    <rPh sb="6" eb="8">
      <t>ガイトウ</t>
    </rPh>
    <phoneticPr fontId="1"/>
  </si>
  <si>
    <t>合　　計</t>
    <rPh sb="0" eb="1">
      <t>ゴウ</t>
    </rPh>
    <rPh sb="3" eb="4">
      <t>ケイ</t>
    </rPh>
    <phoneticPr fontId="1"/>
  </si>
  <si>
    <r>
      <t>補助金の額</t>
    </r>
    <r>
      <rPr>
        <sz val="8"/>
        <rFont val="ＭＳ Ｐ明朝"/>
        <family val="1"/>
        <charset val="128"/>
      </rPr>
      <t>※3</t>
    </r>
    <rPh sb="0" eb="3">
      <t>ホジョキン</t>
    </rPh>
    <rPh sb="4" eb="5">
      <t>ガク</t>
    </rPh>
    <phoneticPr fontId="1"/>
  </si>
  <si>
    <r>
      <t>補助対象経費</t>
    </r>
    <r>
      <rPr>
        <sz val="8"/>
        <rFont val="ＭＳ Ｐ明朝"/>
        <family val="1"/>
        <charset val="128"/>
      </rPr>
      <t>※1</t>
    </r>
    <rPh sb="0" eb="2">
      <t>ホジョ</t>
    </rPh>
    <rPh sb="2" eb="4">
      <t>タイショウ</t>
    </rPh>
    <rPh sb="4" eb="6">
      <t>ケイヒ</t>
    </rPh>
    <phoneticPr fontId="1"/>
  </si>
  <si>
    <r>
      <t>見積等価格
比較の有無</t>
    </r>
    <r>
      <rPr>
        <sz val="8"/>
        <rFont val="ＭＳ Ｐ明朝"/>
        <family val="1"/>
        <charset val="128"/>
      </rPr>
      <t>※2</t>
    </r>
    <rPh sb="0" eb="2">
      <t>ミツモ</t>
    </rPh>
    <rPh sb="2" eb="3">
      <t>トウ</t>
    </rPh>
    <rPh sb="3" eb="5">
      <t>カカク</t>
    </rPh>
    <rPh sb="6" eb="8">
      <t>ヒカク</t>
    </rPh>
    <rPh sb="9" eb="11">
      <t>ウム</t>
    </rPh>
    <phoneticPr fontId="1"/>
  </si>
  <si>
    <r>
      <t xml:space="preserve">見積等価格比較が無の
場合の契約先選定理由
</t>
    </r>
    <r>
      <rPr>
        <sz val="8"/>
        <rFont val="ＭＳ Ｐ明朝"/>
        <family val="1"/>
        <charset val="128"/>
      </rPr>
      <t>※2</t>
    </r>
    <phoneticPr fontId="1"/>
  </si>
  <si>
    <t>備　考</t>
    <rPh sb="0" eb="1">
      <t>ビ</t>
    </rPh>
    <rPh sb="2" eb="3">
      <t>コウ</t>
    </rPh>
    <phoneticPr fontId="1"/>
  </si>
  <si>
    <t>□その他（　　　　　　　　　　　　　　　　　　　　　　　　　　　　　　　　　　　　　　　　　）</t>
    <phoneticPr fontId="1"/>
  </si>
  <si>
    <t>交換</t>
  </si>
  <si>
    <t>×</t>
    <phoneticPr fontId="1"/>
  </si>
  <si>
    <t>○</t>
    <phoneticPr fontId="1"/>
  </si>
  <si>
    <r>
      <rPr>
        <sz val="10.5"/>
        <color rgb="FFFF0000"/>
        <rFont val="ＭＳ Ｐ明朝"/>
        <family val="1"/>
        <charset val="128"/>
      </rPr>
      <t>☑</t>
    </r>
    <r>
      <rPr>
        <sz val="10.5"/>
        <rFont val="ＭＳ Ｐ明朝"/>
        <family val="1"/>
        <charset val="128"/>
      </rPr>
      <t>通常の取引において当該契約先を利用しており、既存の他の設備等と合わ
　せて保守管理する等、補助事業者の事業継続上、総合的に有利であるため</t>
    </r>
    <phoneticPr fontId="1"/>
  </si>
  <si>
    <t>既存エアコン処分費用5万円除く</t>
    <rPh sb="0" eb="2">
      <t>キゾン</t>
    </rPh>
    <rPh sb="6" eb="8">
      <t>ショブン</t>
    </rPh>
    <rPh sb="8" eb="10">
      <t>ヒヨウ</t>
    </rPh>
    <rPh sb="11" eb="13">
      <t>マンエン</t>
    </rPh>
    <rPh sb="13" eb="14">
      <t>ノゾ</t>
    </rPh>
    <phoneticPr fontId="1"/>
  </si>
  <si>
    <t>原則として単価5万円（税抜）以上のものについては、2者以上の見積書を徴する等により価格を比較
すること。ただし、概算予算額を記載し、今後実施予定の場合は空欄でも可。</t>
    <phoneticPr fontId="1"/>
  </si>
  <si>
    <t>高効率業務用エアコン導入</t>
    <rPh sb="0" eb="1">
      <t>コウ</t>
    </rPh>
    <rPh sb="1" eb="3">
      <t>コウリツ</t>
    </rPh>
    <rPh sb="3" eb="5">
      <t>ギョウム</t>
    </rPh>
    <rPh sb="5" eb="6">
      <t>ヨウ</t>
    </rPh>
    <rPh sb="10" eb="12">
      <t>ドウニュウ</t>
    </rPh>
    <phoneticPr fontId="1"/>
  </si>
  <si>
    <t>工場LED照明　設置工事</t>
    <rPh sb="0" eb="2">
      <t>コウジョウ</t>
    </rPh>
    <rPh sb="5" eb="7">
      <t>ショウメイ</t>
    </rPh>
    <rPh sb="8" eb="10">
      <t>セッチ</t>
    </rPh>
    <rPh sb="10" eb="12">
      <t>コウジ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</si>
</sst>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ゴシック"/>
      <family val="2"/>
      <scheme val="minor"/>
    </font>
    <font>
      <sz val="10"/>
      <color rgb="FFFF0000"/>
      <name val="ＭＳ Ｐ明朝"/>
      <family val="1"/>
      <charset val="128"/>
    </font>
    <font>
      <sz val="10"/>
      <name val="ＭＳ Ｐ明朝"/>
      <family val="1"/>
      <charset val="128"/>
    </font>
    <font>
      <b/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10.5"/>
      <name val="ＭＳ Ｐ明朝"/>
      <family val="1"/>
      <charset val="128"/>
    </font>
    <font>
      <sz val="10.5"/>
      <color rgb="FFFF0000"/>
      <name val="ＭＳ Ｐ明朝"/>
      <family val="1"/>
      <charset val="128"/>
    </font>
    <font>
      <sz val="9"/>
      <color rgb="FFFF0000"/>
      <name val="ＭＳ Ｐ明朝"/>
      <family val="1"/>
      <charset val="128"/>
    </font>
    <font>
      <b/>
      <sz val="10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4" fillId="0" borderId="0" applyFont="0" applyFill="0" applyBorder="0" applyAlignment="0" applyProtection="0">
      <alignment vertical="center"/>
    </xf>
  </cellStyleXfs>
  <cellXfs count="72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38" fontId="2" fillId="0" borderId="0" xfId="1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38" fontId="6" fillId="0" borderId="1" xfId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right" vertical="top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38" fontId="6" fillId="0" borderId="2" xfId="1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38" fontId="6" fillId="0" borderId="3" xfId="1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38" fontId="6" fillId="0" borderId="4" xfId="1" applyFont="1" applyBorder="1" applyAlignment="1">
      <alignment vertical="center"/>
    </xf>
    <xf numFmtId="38" fontId="6" fillId="0" borderId="2" xfId="1" applyFont="1" applyBorder="1" applyAlignment="1">
      <alignment horizontal="center" vertical="center" wrapText="1"/>
    </xf>
    <xf numFmtId="38" fontId="6" fillId="0" borderId="3" xfId="1" applyFont="1" applyBorder="1" applyAlignment="1">
      <alignment horizontal="center" vertical="center" wrapText="1"/>
    </xf>
    <xf numFmtId="38" fontId="6" fillId="0" borderId="4" xfId="1" applyFont="1" applyBorder="1" applyAlignment="1">
      <alignment horizontal="center" vertical="center" wrapText="1"/>
    </xf>
    <xf numFmtId="38" fontId="6" fillId="0" borderId="1" xfId="1" applyFont="1" applyBorder="1" applyAlignment="1">
      <alignment vertical="center"/>
    </xf>
    <xf numFmtId="38" fontId="7" fillId="0" borderId="1" xfId="1" applyFont="1" applyBorder="1" applyAlignment="1">
      <alignment vertical="center"/>
    </xf>
    <xf numFmtId="0" fontId="6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38" fontId="5" fillId="0" borderId="2" xfId="1" applyFont="1" applyBorder="1" applyAlignment="1">
      <alignment vertical="center"/>
    </xf>
    <xf numFmtId="38" fontId="5" fillId="0" borderId="2" xfId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38" fontId="5" fillId="0" borderId="3" xfId="1" applyFont="1" applyBorder="1" applyAlignment="1">
      <alignment vertical="center"/>
    </xf>
    <xf numFmtId="38" fontId="5" fillId="0" borderId="3" xfId="1" applyFont="1" applyBorder="1" applyAlignment="1">
      <alignment horizontal="center" vertical="center" wrapText="1"/>
    </xf>
    <xf numFmtId="0" fontId="13" fillId="0" borderId="2" xfId="0" applyFont="1" applyBorder="1" applyAlignment="1">
      <alignment vertical="center" wrapText="1"/>
    </xf>
    <xf numFmtId="0" fontId="13" fillId="0" borderId="3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10" fillId="0" borderId="3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2" xfId="0" applyFont="1" applyBorder="1" applyAlignment="1">
      <alignment vertical="center" wrapText="1"/>
    </xf>
    <xf numFmtId="38" fontId="5" fillId="0" borderId="1" xfId="1" applyFont="1" applyBorder="1" applyAlignment="1">
      <alignment vertical="center"/>
    </xf>
    <xf numFmtId="38" fontId="14" fillId="0" borderId="1" xfId="1" applyFont="1" applyBorder="1" applyAlignment="1">
      <alignment vertical="center"/>
    </xf>
    <xf numFmtId="0" fontId="11" fillId="0" borderId="9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left" vertical="top" wrapText="1"/>
    </xf>
    <xf numFmtId="0" fontId="11" fillId="0" borderId="12" xfId="0" applyFont="1" applyBorder="1" applyAlignment="1">
      <alignment horizontal="left" vertical="top" wrapText="1"/>
    </xf>
    <xf numFmtId="0" fontId="11" fillId="0" borderId="13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right" vertical="top"/>
    </xf>
    <xf numFmtId="38" fontId="6" fillId="0" borderId="5" xfId="1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left" wrapText="1"/>
    </xf>
    <xf numFmtId="0" fontId="11" fillId="0" borderId="0" xfId="0" applyFont="1" applyBorder="1" applyAlignment="1">
      <alignment horizontal="left" vertical="top"/>
    </xf>
    <xf numFmtId="0" fontId="11" fillId="0" borderId="7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left" vertical="top" wrapText="1"/>
    </xf>
    <xf numFmtId="0" fontId="11" fillId="0" borderId="6" xfId="0" applyFont="1" applyBorder="1" applyAlignment="1">
      <alignment horizontal="left" vertical="top" wrapText="1"/>
    </xf>
    <xf numFmtId="0" fontId="11" fillId="0" borderId="8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6" fillId="0" borderId="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723899</xdr:colOff>
      <xdr:row>5</xdr:row>
      <xdr:rowOff>152399</xdr:rowOff>
    </xdr:from>
    <xdr:to>
      <xdr:col>7</xdr:col>
      <xdr:colOff>323850</xdr:colOff>
      <xdr:row>7</xdr:row>
      <xdr:rowOff>133350</xdr:rowOff>
    </xdr:to>
    <xdr:sp macro="" textlink="">
      <xdr:nvSpPr>
        <xdr:cNvPr id="3" name="線吹き出し 2 (枠付き) 2"/>
        <xdr:cNvSpPr/>
      </xdr:nvSpPr>
      <xdr:spPr>
        <a:xfrm>
          <a:off x="4410074" y="1733549"/>
          <a:ext cx="1514476" cy="685801"/>
        </a:xfrm>
        <a:prstGeom prst="borderCallout2">
          <a:avLst>
            <a:gd name="adj1" fmla="val 19676"/>
            <a:gd name="adj2" fmla="val 102027"/>
            <a:gd name="adj3" fmla="val 19941"/>
            <a:gd name="adj4" fmla="val 114733"/>
            <a:gd name="adj5" fmla="val -16997"/>
            <a:gd name="adj6" fmla="val 108448"/>
          </a:avLst>
        </a:prstGeom>
        <a:solidFill>
          <a:schemeClr val="bg1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771525</xdr:colOff>
      <xdr:row>5</xdr:row>
      <xdr:rowOff>209550</xdr:rowOff>
    </xdr:from>
    <xdr:to>
      <xdr:col>7</xdr:col>
      <xdr:colOff>304800</xdr:colOff>
      <xdr:row>7</xdr:row>
      <xdr:rowOff>133350</xdr:rowOff>
    </xdr:to>
    <xdr:sp macro="" textlink="">
      <xdr:nvSpPr>
        <xdr:cNvPr id="2" name="テキスト ボックス 1"/>
        <xdr:cNvSpPr txBox="1"/>
      </xdr:nvSpPr>
      <xdr:spPr>
        <a:xfrm>
          <a:off x="4457700" y="1790700"/>
          <a:ext cx="1447800" cy="628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36000" bIns="36000" rtlCol="0" anchor="t"/>
        <a:lstStyle/>
        <a:p>
          <a:r>
            <a:rPr kumimoji="1" lang="ja-JP" altLang="en-US" sz="100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既存の設備等の廃棄や処分に要する経費は対象となりません。</a:t>
          </a:r>
          <a:endParaRPr kumimoji="1" lang="en-US" altLang="ja-JP" sz="1000">
            <a:solidFill>
              <a:srgbClr val="FF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endParaRPr kumimoji="1" lang="ja-JP" altLang="en-US" sz="1000">
            <a:solidFill>
              <a:srgbClr val="FF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view="pageLayout" zoomScaleNormal="100" workbookViewId="0">
      <selection activeCell="A4" sqref="A4"/>
    </sheetView>
  </sheetViews>
  <sheetFormatPr defaultColWidth="9" defaultRowHeight="13.5" x14ac:dyDescent="0.15"/>
  <cols>
    <col min="1" max="1" width="11.125" style="5" customWidth="1"/>
    <col min="2" max="4" width="9" style="1"/>
    <col min="5" max="6" width="14.5" style="4" customWidth="1"/>
    <col min="7" max="7" width="12.75" style="4" customWidth="1"/>
    <col min="8" max="8" width="12.75" style="1" customWidth="1"/>
    <col min="9" max="16384" width="9" style="1"/>
  </cols>
  <sheetData>
    <row r="1" spans="1:8" x14ac:dyDescent="0.15">
      <c r="A1" s="65" t="s">
        <v>1</v>
      </c>
      <c r="B1" s="65"/>
      <c r="C1" s="65"/>
      <c r="D1" s="65"/>
      <c r="E1" s="65"/>
      <c r="F1" s="65"/>
      <c r="G1" s="65"/>
      <c r="H1" s="65"/>
    </row>
    <row r="2" spans="1:8" x14ac:dyDescent="0.15">
      <c r="A2" s="66"/>
      <c r="B2" s="66"/>
      <c r="C2" s="66"/>
      <c r="D2" s="66"/>
      <c r="E2" s="66"/>
      <c r="F2" s="66"/>
      <c r="G2" s="66"/>
      <c r="H2" s="66"/>
    </row>
    <row r="3" spans="1:8" s="3" customFormat="1" ht="42.6" customHeight="1" x14ac:dyDescent="0.15">
      <c r="A3" s="22" t="s">
        <v>11</v>
      </c>
      <c r="B3" s="67" t="s">
        <v>0</v>
      </c>
      <c r="C3" s="67"/>
      <c r="D3" s="67"/>
      <c r="E3" s="7" t="s">
        <v>10</v>
      </c>
      <c r="F3" s="7" t="s">
        <v>14</v>
      </c>
      <c r="G3" s="7" t="s">
        <v>15</v>
      </c>
      <c r="H3" s="8" t="s">
        <v>17</v>
      </c>
    </row>
    <row r="4" spans="1:8" s="2" customFormat="1" ht="28.35" customHeight="1" x14ac:dyDescent="0.15">
      <c r="A4" s="11"/>
      <c r="B4" s="68"/>
      <c r="C4" s="69"/>
      <c r="D4" s="69"/>
      <c r="E4" s="12"/>
      <c r="F4" s="12"/>
      <c r="G4" s="17"/>
      <c r="H4" s="34"/>
    </row>
    <row r="5" spans="1:8" s="2" customFormat="1" ht="28.35" customHeight="1" x14ac:dyDescent="0.15">
      <c r="A5" s="13"/>
      <c r="B5" s="60"/>
      <c r="C5" s="61"/>
      <c r="D5" s="61"/>
      <c r="E5" s="14"/>
      <c r="F5" s="14"/>
      <c r="G5" s="18"/>
      <c r="H5" s="31"/>
    </row>
    <row r="6" spans="1:8" s="2" customFormat="1" ht="28.35" customHeight="1" x14ac:dyDescent="0.15">
      <c r="A6" s="13"/>
      <c r="B6" s="60"/>
      <c r="C6" s="61"/>
      <c r="D6" s="61"/>
      <c r="E6" s="14"/>
      <c r="F6" s="14"/>
      <c r="G6" s="18"/>
      <c r="H6" s="31"/>
    </row>
    <row r="7" spans="1:8" s="2" customFormat="1" ht="28.35" customHeight="1" x14ac:dyDescent="0.15">
      <c r="A7" s="13"/>
      <c r="B7" s="60"/>
      <c r="C7" s="61"/>
      <c r="D7" s="61"/>
      <c r="E7" s="14"/>
      <c r="F7" s="14"/>
      <c r="G7" s="18"/>
      <c r="H7" s="32"/>
    </row>
    <row r="8" spans="1:8" s="2" customFormat="1" ht="28.35" customHeight="1" x14ac:dyDescent="0.15">
      <c r="A8" s="13"/>
      <c r="B8" s="60"/>
      <c r="C8" s="61"/>
      <c r="D8" s="61"/>
      <c r="E8" s="14"/>
      <c r="F8" s="14"/>
      <c r="G8" s="18"/>
      <c r="H8" s="32"/>
    </row>
    <row r="9" spans="1:8" s="2" customFormat="1" ht="28.35" customHeight="1" x14ac:dyDescent="0.15">
      <c r="A9" s="13"/>
      <c r="B9" s="60"/>
      <c r="C9" s="61"/>
      <c r="D9" s="61"/>
      <c r="E9" s="14"/>
      <c r="F9" s="14"/>
      <c r="G9" s="18"/>
      <c r="H9" s="32"/>
    </row>
    <row r="10" spans="1:8" s="2" customFormat="1" ht="28.35" customHeight="1" x14ac:dyDescent="0.15">
      <c r="A10" s="13"/>
      <c r="B10" s="60"/>
      <c r="C10" s="61"/>
      <c r="D10" s="61"/>
      <c r="E10" s="14"/>
      <c r="F10" s="14"/>
      <c r="G10" s="18"/>
      <c r="H10" s="32"/>
    </row>
    <row r="11" spans="1:8" s="2" customFormat="1" ht="28.35" customHeight="1" x14ac:dyDescent="0.15">
      <c r="A11" s="13"/>
      <c r="B11" s="60"/>
      <c r="C11" s="61"/>
      <c r="D11" s="61"/>
      <c r="E11" s="14"/>
      <c r="F11" s="14"/>
      <c r="G11" s="18"/>
      <c r="H11" s="32"/>
    </row>
    <row r="12" spans="1:8" s="2" customFormat="1" ht="28.35" customHeight="1" x14ac:dyDescent="0.15">
      <c r="A12" s="13"/>
      <c r="B12" s="60"/>
      <c r="C12" s="61"/>
      <c r="D12" s="61"/>
      <c r="E12" s="14"/>
      <c r="F12" s="14"/>
      <c r="G12" s="18"/>
      <c r="H12" s="32"/>
    </row>
    <row r="13" spans="1:8" s="2" customFormat="1" ht="28.35" customHeight="1" x14ac:dyDescent="0.15">
      <c r="A13" s="13"/>
      <c r="B13" s="60"/>
      <c r="C13" s="61"/>
      <c r="D13" s="61"/>
      <c r="E13" s="14"/>
      <c r="F13" s="14"/>
      <c r="G13" s="18"/>
      <c r="H13" s="32"/>
    </row>
    <row r="14" spans="1:8" s="2" customFormat="1" ht="28.35" customHeight="1" x14ac:dyDescent="0.15">
      <c r="A14" s="13"/>
      <c r="B14" s="60"/>
      <c r="C14" s="61"/>
      <c r="D14" s="61"/>
      <c r="E14" s="14"/>
      <c r="F14" s="14"/>
      <c r="G14" s="18"/>
      <c r="H14" s="32"/>
    </row>
    <row r="15" spans="1:8" s="2" customFormat="1" ht="28.35" customHeight="1" x14ac:dyDescent="0.15">
      <c r="A15" s="13"/>
      <c r="B15" s="60"/>
      <c r="C15" s="61"/>
      <c r="D15" s="61"/>
      <c r="E15" s="14"/>
      <c r="F15" s="14"/>
      <c r="G15" s="18"/>
      <c r="H15" s="32"/>
    </row>
    <row r="16" spans="1:8" s="2" customFormat="1" ht="28.35" customHeight="1" x14ac:dyDescent="0.15">
      <c r="A16" s="13"/>
      <c r="B16" s="60"/>
      <c r="C16" s="61"/>
      <c r="D16" s="61"/>
      <c r="E16" s="14"/>
      <c r="F16" s="14"/>
      <c r="G16" s="18"/>
      <c r="H16" s="32"/>
    </row>
    <row r="17" spans="1:8" s="2" customFormat="1" ht="28.35" customHeight="1" x14ac:dyDescent="0.15">
      <c r="A17" s="13"/>
      <c r="B17" s="60"/>
      <c r="C17" s="61"/>
      <c r="D17" s="61"/>
      <c r="E17" s="14"/>
      <c r="F17" s="14"/>
      <c r="G17" s="18"/>
      <c r="H17" s="32"/>
    </row>
    <row r="18" spans="1:8" s="2" customFormat="1" ht="28.35" customHeight="1" x14ac:dyDescent="0.15">
      <c r="A18" s="13"/>
      <c r="B18" s="60"/>
      <c r="C18" s="61"/>
      <c r="D18" s="61"/>
      <c r="E18" s="14"/>
      <c r="F18" s="14"/>
      <c r="G18" s="18"/>
      <c r="H18" s="32"/>
    </row>
    <row r="19" spans="1:8" s="2" customFormat="1" ht="28.35" customHeight="1" x14ac:dyDescent="0.15">
      <c r="A19" s="13"/>
      <c r="B19" s="60"/>
      <c r="C19" s="61"/>
      <c r="D19" s="61"/>
      <c r="E19" s="14"/>
      <c r="F19" s="14"/>
      <c r="G19" s="18"/>
      <c r="H19" s="32"/>
    </row>
    <row r="20" spans="1:8" s="2" customFormat="1" ht="28.35" customHeight="1" x14ac:dyDescent="0.15">
      <c r="A20" s="13"/>
      <c r="B20" s="60"/>
      <c r="C20" s="61"/>
      <c r="D20" s="61"/>
      <c r="E20" s="14"/>
      <c r="F20" s="14"/>
      <c r="G20" s="18"/>
      <c r="H20" s="32"/>
    </row>
    <row r="21" spans="1:8" s="2" customFormat="1" ht="28.35" customHeight="1" x14ac:dyDescent="0.15">
      <c r="A21" s="13"/>
      <c r="B21" s="60"/>
      <c r="C21" s="61"/>
      <c r="D21" s="61"/>
      <c r="E21" s="14"/>
      <c r="F21" s="14"/>
      <c r="G21" s="18"/>
      <c r="H21" s="32"/>
    </row>
    <row r="22" spans="1:8" s="2" customFormat="1" ht="28.35" customHeight="1" x14ac:dyDescent="0.15">
      <c r="A22" s="13"/>
      <c r="B22" s="60"/>
      <c r="C22" s="61"/>
      <c r="D22" s="61"/>
      <c r="E22" s="14"/>
      <c r="F22" s="14"/>
      <c r="G22" s="18"/>
      <c r="H22" s="32"/>
    </row>
    <row r="23" spans="1:8" s="2" customFormat="1" ht="28.35" customHeight="1" x14ac:dyDescent="0.15">
      <c r="A23" s="15"/>
      <c r="B23" s="62"/>
      <c r="C23" s="63"/>
      <c r="D23" s="63"/>
      <c r="E23" s="16"/>
      <c r="F23" s="16"/>
      <c r="G23" s="19"/>
      <c r="H23" s="33"/>
    </row>
    <row r="24" spans="1:8" s="2" customFormat="1" ht="33.950000000000003" customHeight="1" x14ac:dyDescent="0.15">
      <c r="A24" s="15" t="s">
        <v>12</v>
      </c>
      <c r="B24" s="64"/>
      <c r="C24" s="64"/>
      <c r="D24" s="64"/>
      <c r="E24" s="20" t="str">
        <f>+IF(SUM(E4:E23)=0,"",SUM(E4:E23))</f>
        <v/>
      </c>
      <c r="F24" s="20" t="str">
        <f>IF(SUM(F4:F23)=0,"",SUM(F4:F23))</f>
        <v/>
      </c>
      <c r="G24" s="44"/>
      <c r="H24" s="44"/>
    </row>
    <row r="25" spans="1:8" s="2" customFormat="1" ht="33.950000000000003" customHeight="1" x14ac:dyDescent="0.15">
      <c r="A25" s="45" t="s">
        <v>13</v>
      </c>
      <c r="B25" s="45"/>
      <c r="C25" s="45"/>
      <c r="D25" s="45"/>
      <c r="E25" s="45"/>
      <c r="F25" s="21" t="str">
        <f>+IF(F24="","",IF(F24&gt;1500000,1000000,ROUNDDOWN(F24*2/3,-3)))</f>
        <v/>
      </c>
      <c r="G25" s="44"/>
      <c r="H25" s="44"/>
    </row>
    <row r="26" spans="1:8" x14ac:dyDescent="0.15">
      <c r="A26" s="48" t="s">
        <v>16</v>
      </c>
      <c r="B26" s="49"/>
      <c r="C26" s="50"/>
      <c r="D26" s="57" t="s">
        <v>6</v>
      </c>
      <c r="E26" s="58"/>
      <c r="F26" s="58"/>
      <c r="G26" s="58"/>
      <c r="H26" s="59"/>
    </row>
    <row r="27" spans="1:8" x14ac:dyDescent="0.15">
      <c r="A27" s="51"/>
      <c r="B27" s="52"/>
      <c r="C27" s="53"/>
      <c r="D27" s="37"/>
      <c r="E27" s="38"/>
      <c r="F27" s="38"/>
      <c r="G27" s="38"/>
      <c r="H27" s="39"/>
    </row>
    <row r="28" spans="1:8" x14ac:dyDescent="0.15">
      <c r="A28" s="51"/>
      <c r="B28" s="52"/>
      <c r="C28" s="53"/>
      <c r="D28" s="37" t="s">
        <v>4</v>
      </c>
      <c r="E28" s="38"/>
      <c r="F28" s="38"/>
      <c r="G28" s="38"/>
      <c r="H28" s="39"/>
    </row>
    <row r="29" spans="1:8" x14ac:dyDescent="0.15">
      <c r="A29" s="51"/>
      <c r="B29" s="52"/>
      <c r="C29" s="53"/>
      <c r="D29" s="37" t="s">
        <v>5</v>
      </c>
      <c r="E29" s="38"/>
      <c r="F29" s="38"/>
      <c r="G29" s="38"/>
      <c r="H29" s="39"/>
    </row>
    <row r="30" spans="1:8" x14ac:dyDescent="0.15">
      <c r="A30" s="54"/>
      <c r="B30" s="55"/>
      <c r="C30" s="56"/>
      <c r="D30" s="40" t="s">
        <v>18</v>
      </c>
      <c r="E30" s="41"/>
      <c r="F30" s="41"/>
      <c r="G30" s="41"/>
      <c r="H30" s="42"/>
    </row>
    <row r="31" spans="1:8" ht="13.5" customHeight="1" x14ac:dyDescent="0.15">
      <c r="A31" s="9" t="s">
        <v>7</v>
      </c>
      <c r="B31" s="47" t="s">
        <v>3</v>
      </c>
      <c r="C31" s="47"/>
      <c r="D31" s="47"/>
      <c r="E31" s="47"/>
      <c r="F31" s="47"/>
      <c r="G31" s="47"/>
      <c r="H31" s="47"/>
    </row>
    <row r="32" spans="1:8" x14ac:dyDescent="0.15">
      <c r="A32" s="43" t="s">
        <v>8</v>
      </c>
      <c r="B32" s="38" t="s">
        <v>24</v>
      </c>
      <c r="C32" s="38"/>
      <c r="D32" s="38"/>
      <c r="E32" s="38"/>
      <c r="F32" s="38"/>
      <c r="G32" s="38"/>
      <c r="H32" s="38"/>
    </row>
    <row r="33" spans="1:8" x14ac:dyDescent="0.15">
      <c r="A33" s="43"/>
      <c r="B33" s="38"/>
      <c r="C33" s="38"/>
      <c r="D33" s="38"/>
      <c r="E33" s="38"/>
      <c r="F33" s="38"/>
      <c r="G33" s="38"/>
      <c r="H33" s="38"/>
    </row>
    <row r="34" spans="1:8" ht="13.5" customHeight="1" x14ac:dyDescent="0.15">
      <c r="A34" s="43" t="s">
        <v>9</v>
      </c>
      <c r="B34" s="46" t="s">
        <v>2</v>
      </c>
      <c r="C34" s="46"/>
      <c r="D34" s="46"/>
      <c r="E34" s="46"/>
      <c r="F34" s="46"/>
      <c r="G34" s="46"/>
      <c r="H34" s="46"/>
    </row>
    <row r="35" spans="1:8" x14ac:dyDescent="0.15">
      <c r="A35" s="43"/>
      <c r="B35" s="46"/>
      <c r="C35" s="46"/>
      <c r="D35" s="46"/>
      <c r="E35" s="46"/>
      <c r="F35" s="46"/>
      <c r="G35" s="46"/>
      <c r="H35" s="46"/>
    </row>
  </sheetData>
  <mergeCells count="37">
    <mergeCell ref="B11:D11"/>
    <mergeCell ref="B12:D12"/>
    <mergeCell ref="B13:D13"/>
    <mergeCell ref="B14:D14"/>
    <mergeCell ref="B6:D6"/>
    <mergeCell ref="B7:D7"/>
    <mergeCell ref="B8:D8"/>
    <mergeCell ref="B9:D9"/>
    <mergeCell ref="B10:D10"/>
    <mergeCell ref="A1:H1"/>
    <mergeCell ref="A2:H2"/>
    <mergeCell ref="B3:D3"/>
    <mergeCell ref="B4:D4"/>
    <mergeCell ref="B5:D5"/>
    <mergeCell ref="B21:D21"/>
    <mergeCell ref="B22:D22"/>
    <mergeCell ref="B23:D23"/>
    <mergeCell ref="B24:D24"/>
    <mergeCell ref="B15:D15"/>
    <mergeCell ref="B16:D16"/>
    <mergeCell ref="B17:D17"/>
    <mergeCell ref="B18:D18"/>
    <mergeCell ref="B19:D19"/>
    <mergeCell ref="B20:D20"/>
    <mergeCell ref="D29:H29"/>
    <mergeCell ref="D30:H30"/>
    <mergeCell ref="A32:A33"/>
    <mergeCell ref="A34:A35"/>
    <mergeCell ref="G24:H24"/>
    <mergeCell ref="A25:E25"/>
    <mergeCell ref="G25:H25"/>
    <mergeCell ref="B34:H35"/>
    <mergeCell ref="B32:H33"/>
    <mergeCell ref="B31:H31"/>
    <mergeCell ref="A26:C30"/>
    <mergeCell ref="D26:H27"/>
    <mergeCell ref="D28:H28"/>
  </mergeCells>
  <phoneticPr fontId="1"/>
  <dataValidations count="1">
    <dataValidation type="list" allowBlank="1" showInputMessage="1" showErrorMessage="1" sqref="A4:A23">
      <formula1>"新規,交換"</formula1>
    </dataValidation>
  </dataValidations>
  <pageMargins left="0.59055118110236227" right="0.47244094488188981" top="0.47244094488188981" bottom="0.47244094488188981" header="0.19685039370078741" footer="0.31496062992125984"/>
  <pageSetup paperSize="9" orientation="portrait" horizontalDpi="0" verticalDpi="0" r:id="rId1"/>
  <headerFooter>
    <oddHeader>&amp;R（様式第２号　３　支出予算／様式第８号　別紙）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view="pageLayout" zoomScaleNormal="100" workbookViewId="0">
      <selection activeCell="A6" sqref="A6"/>
    </sheetView>
  </sheetViews>
  <sheetFormatPr defaultColWidth="9" defaultRowHeight="13.5" x14ac:dyDescent="0.15"/>
  <cols>
    <col min="1" max="1" width="11.125" style="6" customWidth="1"/>
    <col min="2" max="4" width="9" style="1"/>
    <col min="5" max="6" width="14.5" style="4" customWidth="1"/>
    <col min="7" max="7" width="12.75" style="4" customWidth="1"/>
    <col min="8" max="8" width="12.75" style="1" customWidth="1"/>
    <col min="9" max="16384" width="9" style="1"/>
  </cols>
  <sheetData>
    <row r="1" spans="1:8" x14ac:dyDescent="0.15">
      <c r="A1" s="65" t="s">
        <v>1</v>
      </c>
      <c r="B1" s="65"/>
      <c r="C1" s="65"/>
      <c r="D1" s="65"/>
      <c r="E1" s="65"/>
      <c r="F1" s="65"/>
      <c r="G1" s="65"/>
      <c r="H1" s="65"/>
    </row>
    <row r="2" spans="1:8" x14ac:dyDescent="0.15">
      <c r="A2" s="66"/>
      <c r="B2" s="66"/>
      <c r="C2" s="66"/>
      <c r="D2" s="66"/>
      <c r="E2" s="66"/>
      <c r="F2" s="66"/>
      <c r="G2" s="66"/>
      <c r="H2" s="66"/>
    </row>
    <row r="3" spans="1:8" s="3" customFormat="1" ht="42.6" customHeight="1" x14ac:dyDescent="0.15">
      <c r="A3" s="8" t="s">
        <v>11</v>
      </c>
      <c r="B3" s="67" t="s">
        <v>0</v>
      </c>
      <c r="C3" s="67"/>
      <c r="D3" s="67"/>
      <c r="E3" s="7" t="s">
        <v>10</v>
      </c>
      <c r="F3" s="7" t="s">
        <v>14</v>
      </c>
      <c r="G3" s="7" t="s">
        <v>15</v>
      </c>
      <c r="H3" s="8" t="s">
        <v>17</v>
      </c>
    </row>
    <row r="4" spans="1:8" s="2" customFormat="1" ht="28.35" customHeight="1" x14ac:dyDescent="0.15">
      <c r="A4" s="23" t="s">
        <v>19</v>
      </c>
      <c r="B4" s="70" t="s">
        <v>26</v>
      </c>
      <c r="C4" s="70"/>
      <c r="D4" s="70"/>
      <c r="E4" s="24">
        <v>500000</v>
      </c>
      <c r="F4" s="24">
        <v>500000</v>
      </c>
      <c r="G4" s="25" t="s">
        <v>20</v>
      </c>
      <c r="H4" s="29"/>
    </row>
    <row r="5" spans="1:8" s="2" customFormat="1" ht="28.35" customHeight="1" x14ac:dyDescent="0.15">
      <c r="A5" s="26" t="s">
        <v>19</v>
      </c>
      <c r="B5" s="71" t="s">
        <v>25</v>
      </c>
      <c r="C5" s="71"/>
      <c r="D5" s="71"/>
      <c r="E5" s="27">
        <v>1200000</v>
      </c>
      <c r="F5" s="27">
        <v>1150000</v>
      </c>
      <c r="G5" s="28" t="s">
        <v>21</v>
      </c>
      <c r="H5" s="30" t="s">
        <v>23</v>
      </c>
    </row>
    <row r="6" spans="1:8" s="2" customFormat="1" ht="28.35" customHeight="1" x14ac:dyDescent="0.15">
      <c r="A6" s="13"/>
      <c r="B6" s="61"/>
      <c r="C6" s="61"/>
      <c r="D6" s="61"/>
      <c r="E6" s="14"/>
      <c r="F6" s="14"/>
      <c r="G6" s="18"/>
      <c r="H6" s="31"/>
    </row>
    <row r="7" spans="1:8" s="2" customFormat="1" ht="28.35" customHeight="1" x14ac:dyDescent="0.15">
      <c r="A7" s="13"/>
      <c r="B7" s="61"/>
      <c r="C7" s="61"/>
      <c r="D7" s="61"/>
      <c r="E7" s="14"/>
      <c r="F7" s="14"/>
      <c r="G7" s="18"/>
      <c r="H7" s="32"/>
    </row>
    <row r="8" spans="1:8" s="2" customFormat="1" ht="28.35" customHeight="1" x14ac:dyDescent="0.15">
      <c r="A8" s="13"/>
      <c r="B8" s="61"/>
      <c r="C8" s="61"/>
      <c r="D8" s="61"/>
      <c r="E8" s="14"/>
      <c r="F8" s="14"/>
      <c r="G8" s="18"/>
      <c r="H8" s="32"/>
    </row>
    <row r="9" spans="1:8" s="2" customFormat="1" ht="28.35" customHeight="1" x14ac:dyDescent="0.15">
      <c r="A9" s="13"/>
      <c r="B9" s="61"/>
      <c r="C9" s="61"/>
      <c r="D9" s="61"/>
      <c r="E9" s="14"/>
      <c r="F9" s="14"/>
      <c r="G9" s="18"/>
      <c r="H9" s="32"/>
    </row>
    <row r="10" spans="1:8" s="2" customFormat="1" ht="28.35" customHeight="1" x14ac:dyDescent="0.15">
      <c r="A10" s="13"/>
      <c r="B10" s="61"/>
      <c r="C10" s="61"/>
      <c r="D10" s="61"/>
      <c r="E10" s="14"/>
      <c r="F10" s="14"/>
      <c r="G10" s="18"/>
      <c r="H10" s="32"/>
    </row>
    <row r="11" spans="1:8" s="2" customFormat="1" ht="28.35" customHeight="1" x14ac:dyDescent="0.15">
      <c r="A11" s="13"/>
      <c r="B11" s="61"/>
      <c r="C11" s="61"/>
      <c r="D11" s="61"/>
      <c r="E11" s="14"/>
      <c r="F11" s="14"/>
      <c r="G11" s="18"/>
      <c r="H11" s="32"/>
    </row>
    <row r="12" spans="1:8" s="2" customFormat="1" ht="28.35" customHeight="1" x14ac:dyDescent="0.15">
      <c r="A12" s="13"/>
      <c r="B12" s="61"/>
      <c r="C12" s="61"/>
      <c r="D12" s="61"/>
      <c r="E12" s="14"/>
      <c r="F12" s="14"/>
      <c r="G12" s="18"/>
      <c r="H12" s="32"/>
    </row>
    <row r="13" spans="1:8" s="2" customFormat="1" ht="28.35" customHeight="1" x14ac:dyDescent="0.15">
      <c r="A13" s="13"/>
      <c r="B13" s="61"/>
      <c r="C13" s="61"/>
      <c r="D13" s="61"/>
      <c r="E13" s="14"/>
      <c r="F13" s="14"/>
      <c r="G13" s="18"/>
      <c r="H13" s="32"/>
    </row>
    <row r="14" spans="1:8" s="2" customFormat="1" ht="28.35" customHeight="1" x14ac:dyDescent="0.15">
      <c r="A14" s="13"/>
      <c r="B14" s="61"/>
      <c r="C14" s="61"/>
      <c r="D14" s="61"/>
      <c r="E14" s="14"/>
      <c r="F14" s="14"/>
      <c r="G14" s="18"/>
      <c r="H14" s="32"/>
    </row>
    <row r="15" spans="1:8" s="2" customFormat="1" ht="28.35" customHeight="1" x14ac:dyDescent="0.15">
      <c r="A15" s="13"/>
      <c r="B15" s="61"/>
      <c r="C15" s="61"/>
      <c r="D15" s="61"/>
      <c r="E15" s="14"/>
      <c r="F15" s="14"/>
      <c r="G15" s="18"/>
      <c r="H15" s="32"/>
    </row>
    <row r="16" spans="1:8" s="2" customFormat="1" ht="28.35" customHeight="1" x14ac:dyDescent="0.15">
      <c r="A16" s="13"/>
      <c r="B16" s="61"/>
      <c r="C16" s="61"/>
      <c r="D16" s="61"/>
      <c r="E16" s="14"/>
      <c r="F16" s="14"/>
      <c r="G16" s="18"/>
      <c r="H16" s="32"/>
    </row>
    <row r="17" spans="1:8" s="2" customFormat="1" ht="28.35" customHeight="1" x14ac:dyDescent="0.15">
      <c r="A17" s="13"/>
      <c r="B17" s="61"/>
      <c r="C17" s="61"/>
      <c r="D17" s="61"/>
      <c r="E17" s="14"/>
      <c r="F17" s="14"/>
      <c r="G17" s="18"/>
      <c r="H17" s="32"/>
    </row>
    <row r="18" spans="1:8" s="2" customFormat="1" ht="28.35" customHeight="1" x14ac:dyDescent="0.15">
      <c r="A18" s="13"/>
      <c r="B18" s="61"/>
      <c r="C18" s="61"/>
      <c r="D18" s="61"/>
      <c r="E18" s="14"/>
      <c r="F18" s="14"/>
      <c r="G18" s="18"/>
      <c r="H18" s="32"/>
    </row>
    <row r="19" spans="1:8" s="2" customFormat="1" ht="28.35" customHeight="1" x14ac:dyDescent="0.15">
      <c r="A19" s="13"/>
      <c r="B19" s="61"/>
      <c r="C19" s="61"/>
      <c r="D19" s="61"/>
      <c r="E19" s="14"/>
      <c r="F19" s="14"/>
      <c r="G19" s="18"/>
      <c r="H19" s="32"/>
    </row>
    <row r="20" spans="1:8" s="2" customFormat="1" ht="28.35" customHeight="1" x14ac:dyDescent="0.15">
      <c r="A20" s="13"/>
      <c r="B20" s="61"/>
      <c r="C20" s="61"/>
      <c r="D20" s="61"/>
      <c r="E20" s="14"/>
      <c r="F20" s="14"/>
      <c r="G20" s="18"/>
      <c r="H20" s="32"/>
    </row>
    <row r="21" spans="1:8" s="2" customFormat="1" ht="28.35" customHeight="1" x14ac:dyDescent="0.15">
      <c r="A21" s="13"/>
      <c r="B21" s="61"/>
      <c r="C21" s="61"/>
      <c r="D21" s="61"/>
      <c r="E21" s="14"/>
      <c r="F21" s="14"/>
      <c r="G21" s="18"/>
      <c r="H21" s="32"/>
    </row>
    <row r="22" spans="1:8" s="2" customFormat="1" ht="28.35" customHeight="1" x14ac:dyDescent="0.15">
      <c r="A22" s="13"/>
      <c r="B22" s="61"/>
      <c r="C22" s="61"/>
      <c r="D22" s="61"/>
      <c r="E22" s="14"/>
      <c r="F22" s="14"/>
      <c r="G22" s="18"/>
      <c r="H22" s="32"/>
    </row>
    <row r="23" spans="1:8" s="2" customFormat="1" ht="28.35" customHeight="1" x14ac:dyDescent="0.15">
      <c r="A23" s="15"/>
      <c r="B23" s="63"/>
      <c r="C23" s="63"/>
      <c r="D23" s="63"/>
      <c r="E23" s="16"/>
      <c r="F23" s="16"/>
      <c r="G23" s="19"/>
      <c r="H23" s="33"/>
    </row>
    <row r="24" spans="1:8" s="2" customFormat="1" ht="33.950000000000003" customHeight="1" x14ac:dyDescent="0.15">
      <c r="A24" s="10" t="s">
        <v>12</v>
      </c>
      <c r="B24" s="64"/>
      <c r="C24" s="64"/>
      <c r="D24" s="64"/>
      <c r="E24" s="35">
        <f>+IF(SUM(E4:E23)=0,"",SUM(E4:E23))</f>
        <v>1700000</v>
      </c>
      <c r="F24" s="35">
        <f>IF(SUM(F4:F23)=0,"",SUM(F4:F23))</f>
        <v>1650000</v>
      </c>
      <c r="G24" s="44"/>
      <c r="H24" s="44"/>
    </row>
    <row r="25" spans="1:8" s="2" customFormat="1" ht="33.950000000000003" customHeight="1" x14ac:dyDescent="0.15">
      <c r="A25" s="45" t="s">
        <v>13</v>
      </c>
      <c r="B25" s="45"/>
      <c r="C25" s="45"/>
      <c r="D25" s="45"/>
      <c r="E25" s="45"/>
      <c r="F25" s="36">
        <f>+IF(F24="","",IF(F24&gt;1500000,1000000,ROUNDDOWN(F24*2/3,-3)))</f>
        <v>1000000</v>
      </c>
      <c r="G25" s="44"/>
      <c r="H25" s="44"/>
    </row>
    <row r="26" spans="1:8" x14ac:dyDescent="0.15">
      <c r="A26" s="48" t="s">
        <v>16</v>
      </c>
      <c r="B26" s="49"/>
      <c r="C26" s="50"/>
      <c r="D26" s="57" t="s">
        <v>22</v>
      </c>
      <c r="E26" s="58"/>
      <c r="F26" s="58"/>
      <c r="G26" s="58"/>
      <c r="H26" s="59"/>
    </row>
    <row r="27" spans="1:8" x14ac:dyDescent="0.15">
      <c r="A27" s="51"/>
      <c r="B27" s="52"/>
      <c r="C27" s="53"/>
      <c r="D27" s="37"/>
      <c r="E27" s="38"/>
      <c r="F27" s="38"/>
      <c r="G27" s="38"/>
      <c r="H27" s="39"/>
    </row>
    <row r="28" spans="1:8" x14ac:dyDescent="0.15">
      <c r="A28" s="51"/>
      <c r="B28" s="52"/>
      <c r="C28" s="53"/>
      <c r="D28" s="37" t="s">
        <v>4</v>
      </c>
      <c r="E28" s="38"/>
      <c r="F28" s="38"/>
      <c r="G28" s="38"/>
      <c r="H28" s="39"/>
    </row>
    <row r="29" spans="1:8" x14ac:dyDescent="0.15">
      <c r="A29" s="51"/>
      <c r="B29" s="52"/>
      <c r="C29" s="53"/>
      <c r="D29" s="37" t="s">
        <v>5</v>
      </c>
      <c r="E29" s="38"/>
      <c r="F29" s="38"/>
      <c r="G29" s="38"/>
      <c r="H29" s="39"/>
    </row>
    <row r="30" spans="1:8" x14ac:dyDescent="0.15">
      <c r="A30" s="54"/>
      <c r="B30" s="55"/>
      <c r="C30" s="56"/>
      <c r="D30" s="40" t="s">
        <v>18</v>
      </c>
      <c r="E30" s="41"/>
      <c r="F30" s="41"/>
      <c r="G30" s="41"/>
      <c r="H30" s="42"/>
    </row>
    <row r="31" spans="1:8" ht="13.5" customHeight="1" x14ac:dyDescent="0.15">
      <c r="A31" s="9" t="s">
        <v>7</v>
      </c>
      <c r="B31" s="47" t="s">
        <v>3</v>
      </c>
      <c r="C31" s="47"/>
      <c r="D31" s="47"/>
      <c r="E31" s="47"/>
      <c r="F31" s="47"/>
      <c r="G31" s="47"/>
      <c r="H31" s="47"/>
    </row>
    <row r="32" spans="1:8" x14ac:dyDescent="0.15">
      <c r="A32" s="43" t="s">
        <v>8</v>
      </c>
      <c r="B32" s="38" t="s">
        <v>24</v>
      </c>
      <c r="C32" s="38"/>
      <c r="D32" s="38"/>
      <c r="E32" s="38"/>
      <c r="F32" s="38"/>
      <c r="G32" s="38"/>
      <c r="H32" s="38"/>
    </row>
    <row r="33" spans="1:8" x14ac:dyDescent="0.15">
      <c r="A33" s="43"/>
      <c r="B33" s="38"/>
      <c r="C33" s="38"/>
      <c r="D33" s="38"/>
      <c r="E33" s="38"/>
      <c r="F33" s="38"/>
      <c r="G33" s="38"/>
      <c r="H33" s="38"/>
    </row>
    <row r="34" spans="1:8" ht="13.5" customHeight="1" x14ac:dyDescent="0.15">
      <c r="A34" s="43" t="s">
        <v>9</v>
      </c>
      <c r="B34" s="46" t="s">
        <v>2</v>
      </c>
      <c r="C34" s="46"/>
      <c r="D34" s="46"/>
      <c r="E34" s="46"/>
      <c r="F34" s="46"/>
      <c r="G34" s="46"/>
      <c r="H34" s="46"/>
    </row>
    <row r="35" spans="1:8" x14ac:dyDescent="0.15">
      <c r="A35" s="43"/>
      <c r="B35" s="46"/>
      <c r="C35" s="46"/>
      <c r="D35" s="46"/>
      <c r="E35" s="46"/>
      <c r="F35" s="46"/>
      <c r="G35" s="46"/>
      <c r="H35" s="46"/>
    </row>
  </sheetData>
  <mergeCells count="37">
    <mergeCell ref="B6:D6"/>
    <mergeCell ref="A1:H1"/>
    <mergeCell ref="A2:H2"/>
    <mergeCell ref="B3:D3"/>
    <mergeCell ref="B4:D4"/>
    <mergeCell ref="B5:D5"/>
    <mergeCell ref="B18:D18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9:D19"/>
    <mergeCell ref="B20:D20"/>
    <mergeCell ref="B21:D21"/>
    <mergeCell ref="B22:D22"/>
    <mergeCell ref="B23:D23"/>
    <mergeCell ref="G24:H24"/>
    <mergeCell ref="A25:E25"/>
    <mergeCell ref="G25:H25"/>
    <mergeCell ref="A26:C30"/>
    <mergeCell ref="D26:H27"/>
    <mergeCell ref="D28:H28"/>
    <mergeCell ref="D29:H29"/>
    <mergeCell ref="D30:H30"/>
    <mergeCell ref="B24:D24"/>
    <mergeCell ref="B31:H31"/>
    <mergeCell ref="A32:A33"/>
    <mergeCell ref="B32:H33"/>
    <mergeCell ref="A34:A35"/>
    <mergeCell ref="B34:H35"/>
  </mergeCells>
  <phoneticPr fontId="1"/>
  <dataValidations count="1">
    <dataValidation type="list" allowBlank="1" showInputMessage="1" showErrorMessage="1" sqref="A4:A23">
      <formula1>"新規,交換"</formula1>
    </dataValidation>
  </dataValidations>
  <pageMargins left="0.59055118110236227" right="0.47244094488188981" top="0.47244094488188981" bottom="0.47244094488188981" header="0.19685039370078741" footer="0.31496062992125984"/>
  <pageSetup paperSize="9" orientation="portrait" horizontalDpi="0" verticalDpi="0" r:id="rId1"/>
  <headerFooter>
    <oddHeader>&amp;R（様式第２号　３　支出予算／様式第８号　別紙）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様式</vt:lpstr>
      <vt:lpstr>記入例1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2022-06-29T02:04:20Z</dcterms:modified>
</cp:coreProperties>
</file>