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3(2021)\Qこども部\Aこども課\01こども係\09_子ども会育成会\4年度\安全共済\インターネット手続き\単位子ども会\"/>
    </mc:Choice>
  </mc:AlternateContent>
  <bookViews>
    <workbookView xWindow="0" yWindow="0" windowWidth="19200" windowHeight="11370" activeTab="1"/>
  </bookViews>
  <sheets>
    <sheet name="【記入例】共済加入者リスト" sheetId="4" r:id="rId1"/>
    <sheet name="共済加入者リスト" sheetId="1" r:id="rId2"/>
    <sheet name="【消去禁止】プルダウンデータ" sheetId="2" r:id="rId3"/>
    <sheet name="【消去禁止】CSVアップロードデータ" sheetId="3" r:id="rId4"/>
  </sheets>
  <calcPr calcId="162913"/>
</workbook>
</file>

<file path=xl/calcChain.xml><?xml version="1.0" encoding="utf-8"?>
<calcChain xmlns="http://schemas.openxmlformats.org/spreadsheetml/2006/main">
  <c r="P10" i="4" l="1"/>
  <c r="A2" i="3" l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35" i="4" l="1"/>
  <c r="R406" i="4" l="1"/>
  <c r="P406" i="4"/>
  <c r="L406" i="4"/>
  <c r="J406" i="4"/>
  <c r="M406" i="4" s="1"/>
  <c r="N406" i="4" s="1"/>
  <c r="R405" i="4"/>
  <c r="P405" i="4"/>
  <c r="L405" i="4"/>
  <c r="J405" i="4"/>
  <c r="M405" i="4" s="1"/>
  <c r="N405" i="4" s="1"/>
  <c r="R404" i="4"/>
  <c r="P404" i="4"/>
  <c r="L404" i="4"/>
  <c r="J404" i="4"/>
  <c r="M404" i="4" s="1"/>
  <c r="N404" i="4" s="1"/>
  <c r="R403" i="4"/>
  <c r="P403" i="4"/>
  <c r="L403" i="4"/>
  <c r="J403" i="4"/>
  <c r="M403" i="4" s="1"/>
  <c r="N403" i="4" s="1"/>
  <c r="R402" i="4"/>
  <c r="P402" i="4"/>
  <c r="L402" i="4"/>
  <c r="J402" i="4"/>
  <c r="M402" i="4" s="1"/>
  <c r="N402" i="4" s="1"/>
  <c r="R401" i="4"/>
  <c r="P401" i="4"/>
  <c r="L401" i="4"/>
  <c r="J401" i="4"/>
  <c r="M401" i="4" s="1"/>
  <c r="N401" i="4" s="1"/>
  <c r="R400" i="4"/>
  <c r="P400" i="4"/>
  <c r="L400" i="4"/>
  <c r="J400" i="4"/>
  <c r="M400" i="4" s="1"/>
  <c r="N400" i="4" s="1"/>
  <c r="R399" i="4"/>
  <c r="P399" i="4"/>
  <c r="L399" i="4"/>
  <c r="J399" i="4"/>
  <c r="M399" i="4" s="1"/>
  <c r="N399" i="4" s="1"/>
  <c r="R398" i="4"/>
  <c r="P398" i="4"/>
  <c r="L398" i="4"/>
  <c r="J398" i="4"/>
  <c r="M398" i="4" s="1"/>
  <c r="N398" i="4" s="1"/>
  <c r="R397" i="4"/>
  <c r="P397" i="4"/>
  <c r="L397" i="4"/>
  <c r="J397" i="4"/>
  <c r="M397" i="4" s="1"/>
  <c r="N397" i="4" s="1"/>
  <c r="R396" i="4"/>
  <c r="P396" i="4"/>
  <c r="L396" i="4"/>
  <c r="J396" i="4"/>
  <c r="M396" i="4" s="1"/>
  <c r="N396" i="4" s="1"/>
  <c r="R395" i="4"/>
  <c r="P395" i="4"/>
  <c r="L395" i="4"/>
  <c r="J395" i="4"/>
  <c r="M395" i="4" s="1"/>
  <c r="N395" i="4" s="1"/>
  <c r="R394" i="4"/>
  <c r="P394" i="4"/>
  <c r="L394" i="4"/>
  <c r="J394" i="4"/>
  <c r="M394" i="4" s="1"/>
  <c r="N394" i="4" s="1"/>
  <c r="R393" i="4"/>
  <c r="P393" i="4"/>
  <c r="L393" i="4"/>
  <c r="J393" i="4"/>
  <c r="M393" i="4" s="1"/>
  <c r="N393" i="4" s="1"/>
  <c r="R392" i="4"/>
  <c r="P392" i="4"/>
  <c r="L392" i="4"/>
  <c r="J392" i="4"/>
  <c r="M392" i="4" s="1"/>
  <c r="N392" i="4" s="1"/>
  <c r="R391" i="4"/>
  <c r="P391" i="4"/>
  <c r="L391" i="4"/>
  <c r="J391" i="4"/>
  <c r="M391" i="4" s="1"/>
  <c r="N391" i="4" s="1"/>
  <c r="R390" i="4"/>
  <c r="P390" i="4"/>
  <c r="L390" i="4"/>
  <c r="J390" i="4"/>
  <c r="M390" i="4" s="1"/>
  <c r="N390" i="4" s="1"/>
  <c r="R389" i="4"/>
  <c r="P389" i="4"/>
  <c r="L389" i="4"/>
  <c r="J389" i="4"/>
  <c r="M389" i="4" s="1"/>
  <c r="N389" i="4" s="1"/>
  <c r="R388" i="4"/>
  <c r="P388" i="4"/>
  <c r="L388" i="4"/>
  <c r="J388" i="4"/>
  <c r="M388" i="4" s="1"/>
  <c r="N388" i="4" s="1"/>
  <c r="R387" i="4"/>
  <c r="P387" i="4"/>
  <c r="L387" i="4"/>
  <c r="J387" i="4"/>
  <c r="M387" i="4" s="1"/>
  <c r="N387" i="4" s="1"/>
  <c r="R386" i="4"/>
  <c r="P386" i="4"/>
  <c r="L386" i="4"/>
  <c r="J386" i="4"/>
  <c r="M386" i="4" s="1"/>
  <c r="N386" i="4" s="1"/>
  <c r="R385" i="4"/>
  <c r="P385" i="4"/>
  <c r="L385" i="4"/>
  <c r="J385" i="4"/>
  <c r="M385" i="4" s="1"/>
  <c r="N385" i="4" s="1"/>
  <c r="R384" i="4"/>
  <c r="P384" i="4"/>
  <c r="L384" i="4"/>
  <c r="J384" i="4"/>
  <c r="M384" i="4" s="1"/>
  <c r="N384" i="4" s="1"/>
  <c r="R383" i="4"/>
  <c r="P383" i="4"/>
  <c r="L383" i="4"/>
  <c r="J383" i="4"/>
  <c r="M383" i="4" s="1"/>
  <c r="N383" i="4" s="1"/>
  <c r="R382" i="4"/>
  <c r="P382" i="4"/>
  <c r="L382" i="4"/>
  <c r="J382" i="4"/>
  <c r="M382" i="4" s="1"/>
  <c r="N382" i="4" s="1"/>
  <c r="R381" i="4"/>
  <c r="P381" i="4"/>
  <c r="L381" i="4"/>
  <c r="J381" i="4"/>
  <c r="M381" i="4" s="1"/>
  <c r="N381" i="4" s="1"/>
  <c r="R380" i="4"/>
  <c r="P380" i="4"/>
  <c r="L380" i="4"/>
  <c r="J380" i="4"/>
  <c r="M380" i="4" s="1"/>
  <c r="N380" i="4" s="1"/>
  <c r="R379" i="4"/>
  <c r="P379" i="4"/>
  <c r="L379" i="4"/>
  <c r="J379" i="4"/>
  <c r="M379" i="4" s="1"/>
  <c r="N379" i="4" s="1"/>
  <c r="R378" i="4"/>
  <c r="P378" i="4"/>
  <c r="L378" i="4"/>
  <c r="J378" i="4"/>
  <c r="M378" i="4" s="1"/>
  <c r="N378" i="4" s="1"/>
  <c r="R377" i="4"/>
  <c r="P377" i="4"/>
  <c r="L377" i="4"/>
  <c r="J377" i="4"/>
  <c r="M377" i="4" s="1"/>
  <c r="N377" i="4" s="1"/>
  <c r="R376" i="4"/>
  <c r="P376" i="4"/>
  <c r="L376" i="4"/>
  <c r="J376" i="4"/>
  <c r="M376" i="4" s="1"/>
  <c r="N376" i="4" s="1"/>
  <c r="R375" i="4"/>
  <c r="P375" i="4"/>
  <c r="L375" i="4"/>
  <c r="J375" i="4"/>
  <c r="M375" i="4" s="1"/>
  <c r="N375" i="4" s="1"/>
  <c r="R374" i="4"/>
  <c r="P374" i="4"/>
  <c r="L374" i="4"/>
  <c r="J374" i="4"/>
  <c r="M374" i="4" s="1"/>
  <c r="N374" i="4" s="1"/>
  <c r="R373" i="4"/>
  <c r="P373" i="4"/>
  <c r="L373" i="4"/>
  <c r="J373" i="4"/>
  <c r="M373" i="4" s="1"/>
  <c r="N373" i="4" s="1"/>
  <c r="R372" i="4"/>
  <c r="P372" i="4"/>
  <c r="L372" i="4"/>
  <c r="J372" i="4"/>
  <c r="M372" i="4" s="1"/>
  <c r="N372" i="4" s="1"/>
  <c r="R371" i="4"/>
  <c r="P371" i="4"/>
  <c r="L371" i="4"/>
  <c r="J371" i="4"/>
  <c r="M371" i="4" s="1"/>
  <c r="N371" i="4" s="1"/>
  <c r="R370" i="4"/>
  <c r="P370" i="4"/>
  <c r="L370" i="4"/>
  <c r="J370" i="4"/>
  <c r="M370" i="4" s="1"/>
  <c r="N370" i="4" s="1"/>
  <c r="R369" i="4"/>
  <c r="P369" i="4"/>
  <c r="L369" i="4"/>
  <c r="J369" i="4"/>
  <c r="M369" i="4" s="1"/>
  <c r="N369" i="4" s="1"/>
  <c r="R368" i="4"/>
  <c r="P368" i="4"/>
  <c r="L368" i="4"/>
  <c r="J368" i="4"/>
  <c r="M368" i="4" s="1"/>
  <c r="N368" i="4" s="1"/>
  <c r="R367" i="4"/>
  <c r="P367" i="4"/>
  <c r="L367" i="4"/>
  <c r="J367" i="4"/>
  <c r="M367" i="4" s="1"/>
  <c r="N367" i="4" s="1"/>
  <c r="R366" i="4"/>
  <c r="P366" i="4"/>
  <c r="L366" i="4"/>
  <c r="J366" i="4"/>
  <c r="M366" i="4" s="1"/>
  <c r="N366" i="4" s="1"/>
  <c r="R365" i="4"/>
  <c r="P365" i="4"/>
  <c r="L365" i="4"/>
  <c r="J365" i="4"/>
  <c r="M365" i="4" s="1"/>
  <c r="N365" i="4" s="1"/>
  <c r="R364" i="4"/>
  <c r="P364" i="4"/>
  <c r="L364" i="4"/>
  <c r="J364" i="4"/>
  <c r="M364" i="4" s="1"/>
  <c r="N364" i="4" s="1"/>
  <c r="R363" i="4"/>
  <c r="P363" i="4"/>
  <c r="L363" i="4"/>
  <c r="J363" i="4"/>
  <c r="M363" i="4" s="1"/>
  <c r="N363" i="4" s="1"/>
  <c r="R362" i="4"/>
  <c r="P362" i="4"/>
  <c r="L362" i="4"/>
  <c r="J362" i="4"/>
  <c r="M362" i="4" s="1"/>
  <c r="N362" i="4" s="1"/>
  <c r="R361" i="4"/>
  <c r="P361" i="4"/>
  <c r="L361" i="4"/>
  <c r="J361" i="4"/>
  <c r="M361" i="4" s="1"/>
  <c r="N361" i="4" s="1"/>
  <c r="R360" i="4"/>
  <c r="P360" i="4"/>
  <c r="L360" i="4"/>
  <c r="J360" i="4"/>
  <c r="M360" i="4" s="1"/>
  <c r="N360" i="4" s="1"/>
  <c r="R359" i="4"/>
  <c r="P359" i="4"/>
  <c r="L359" i="4"/>
  <c r="J359" i="4"/>
  <c r="M359" i="4" s="1"/>
  <c r="N359" i="4" s="1"/>
  <c r="R358" i="4"/>
  <c r="P358" i="4"/>
  <c r="L358" i="4"/>
  <c r="J358" i="4"/>
  <c r="M358" i="4" s="1"/>
  <c r="N358" i="4" s="1"/>
  <c r="R357" i="4"/>
  <c r="P357" i="4"/>
  <c r="L357" i="4"/>
  <c r="J357" i="4"/>
  <c r="M357" i="4" s="1"/>
  <c r="N357" i="4" s="1"/>
  <c r="R356" i="4"/>
  <c r="P356" i="4"/>
  <c r="L356" i="4"/>
  <c r="J356" i="4"/>
  <c r="M356" i="4" s="1"/>
  <c r="N356" i="4" s="1"/>
  <c r="R355" i="4"/>
  <c r="P355" i="4"/>
  <c r="M355" i="4"/>
  <c r="N355" i="4" s="1"/>
  <c r="L355" i="4"/>
  <c r="J355" i="4"/>
  <c r="R354" i="4"/>
  <c r="P354" i="4"/>
  <c r="L354" i="4"/>
  <c r="J354" i="4"/>
  <c r="M354" i="4" s="1"/>
  <c r="N354" i="4" s="1"/>
  <c r="R353" i="4"/>
  <c r="P353" i="4"/>
  <c r="L353" i="4"/>
  <c r="J353" i="4"/>
  <c r="M353" i="4" s="1"/>
  <c r="N353" i="4" s="1"/>
  <c r="R352" i="4"/>
  <c r="P352" i="4"/>
  <c r="L352" i="4"/>
  <c r="J352" i="4"/>
  <c r="M352" i="4" s="1"/>
  <c r="N352" i="4" s="1"/>
  <c r="R351" i="4"/>
  <c r="P351" i="4"/>
  <c r="L351" i="4"/>
  <c r="J351" i="4"/>
  <c r="M351" i="4" s="1"/>
  <c r="N351" i="4" s="1"/>
  <c r="R350" i="4"/>
  <c r="P350" i="4"/>
  <c r="L350" i="4"/>
  <c r="J350" i="4"/>
  <c r="M350" i="4" s="1"/>
  <c r="N350" i="4" s="1"/>
  <c r="R349" i="4"/>
  <c r="P349" i="4"/>
  <c r="L349" i="4"/>
  <c r="J349" i="4"/>
  <c r="M349" i="4" s="1"/>
  <c r="N349" i="4" s="1"/>
  <c r="R348" i="4"/>
  <c r="P348" i="4"/>
  <c r="L348" i="4"/>
  <c r="J348" i="4"/>
  <c r="M348" i="4" s="1"/>
  <c r="N348" i="4" s="1"/>
  <c r="R347" i="4"/>
  <c r="P347" i="4"/>
  <c r="L347" i="4"/>
  <c r="J347" i="4"/>
  <c r="M347" i="4" s="1"/>
  <c r="N347" i="4" s="1"/>
  <c r="R346" i="4"/>
  <c r="P346" i="4"/>
  <c r="L346" i="4"/>
  <c r="J346" i="4"/>
  <c r="M346" i="4" s="1"/>
  <c r="N346" i="4" s="1"/>
  <c r="R345" i="4"/>
  <c r="P345" i="4"/>
  <c r="L345" i="4"/>
  <c r="J345" i="4"/>
  <c r="M345" i="4" s="1"/>
  <c r="N345" i="4" s="1"/>
  <c r="R344" i="4"/>
  <c r="P344" i="4"/>
  <c r="L344" i="4"/>
  <c r="J344" i="4"/>
  <c r="M344" i="4" s="1"/>
  <c r="N344" i="4" s="1"/>
  <c r="R343" i="4"/>
  <c r="P343" i="4"/>
  <c r="L343" i="4"/>
  <c r="J343" i="4"/>
  <c r="M343" i="4" s="1"/>
  <c r="N343" i="4" s="1"/>
  <c r="R342" i="4"/>
  <c r="P342" i="4"/>
  <c r="L342" i="4"/>
  <c r="J342" i="4"/>
  <c r="M342" i="4" s="1"/>
  <c r="N342" i="4" s="1"/>
  <c r="R341" i="4"/>
  <c r="P341" i="4"/>
  <c r="L341" i="4"/>
  <c r="J341" i="4"/>
  <c r="M341" i="4" s="1"/>
  <c r="N341" i="4" s="1"/>
  <c r="R340" i="4"/>
  <c r="P340" i="4"/>
  <c r="L340" i="4"/>
  <c r="J340" i="4"/>
  <c r="M340" i="4" s="1"/>
  <c r="N340" i="4" s="1"/>
  <c r="R339" i="4"/>
  <c r="P339" i="4"/>
  <c r="L339" i="4"/>
  <c r="J339" i="4"/>
  <c r="M339" i="4" s="1"/>
  <c r="N339" i="4" s="1"/>
  <c r="R338" i="4"/>
  <c r="P338" i="4"/>
  <c r="L338" i="4"/>
  <c r="J338" i="4"/>
  <c r="M338" i="4" s="1"/>
  <c r="N338" i="4" s="1"/>
  <c r="R337" i="4"/>
  <c r="P337" i="4"/>
  <c r="L337" i="4"/>
  <c r="J337" i="4"/>
  <c r="M337" i="4" s="1"/>
  <c r="N337" i="4" s="1"/>
  <c r="R336" i="4"/>
  <c r="P336" i="4"/>
  <c r="L336" i="4"/>
  <c r="J336" i="4"/>
  <c r="M336" i="4" s="1"/>
  <c r="N336" i="4" s="1"/>
  <c r="R335" i="4"/>
  <c r="P335" i="4"/>
  <c r="L335" i="4"/>
  <c r="J335" i="4"/>
  <c r="M335" i="4" s="1"/>
  <c r="N335" i="4" s="1"/>
  <c r="R334" i="4"/>
  <c r="P334" i="4"/>
  <c r="L334" i="4"/>
  <c r="J334" i="4"/>
  <c r="M334" i="4" s="1"/>
  <c r="N334" i="4" s="1"/>
  <c r="R333" i="4"/>
  <c r="P333" i="4"/>
  <c r="L333" i="4"/>
  <c r="J333" i="4"/>
  <c r="M333" i="4" s="1"/>
  <c r="N333" i="4" s="1"/>
  <c r="R332" i="4"/>
  <c r="P332" i="4"/>
  <c r="L332" i="4"/>
  <c r="J332" i="4"/>
  <c r="M332" i="4" s="1"/>
  <c r="N332" i="4" s="1"/>
  <c r="R331" i="4"/>
  <c r="P331" i="4"/>
  <c r="L331" i="4"/>
  <c r="J331" i="4"/>
  <c r="M331" i="4" s="1"/>
  <c r="N331" i="4" s="1"/>
  <c r="R330" i="4"/>
  <c r="P330" i="4"/>
  <c r="L330" i="4"/>
  <c r="J330" i="4"/>
  <c r="M330" i="4" s="1"/>
  <c r="N330" i="4" s="1"/>
  <c r="R329" i="4"/>
  <c r="P329" i="4"/>
  <c r="L329" i="4"/>
  <c r="J329" i="4"/>
  <c r="M329" i="4" s="1"/>
  <c r="N329" i="4" s="1"/>
  <c r="R328" i="4"/>
  <c r="P328" i="4"/>
  <c r="L328" i="4"/>
  <c r="J328" i="4"/>
  <c r="M328" i="4" s="1"/>
  <c r="N328" i="4" s="1"/>
  <c r="R327" i="4"/>
  <c r="P327" i="4"/>
  <c r="L327" i="4"/>
  <c r="J327" i="4"/>
  <c r="M327" i="4" s="1"/>
  <c r="N327" i="4" s="1"/>
  <c r="R326" i="4"/>
  <c r="P326" i="4"/>
  <c r="L326" i="4"/>
  <c r="J326" i="4"/>
  <c r="M326" i="4" s="1"/>
  <c r="N326" i="4" s="1"/>
  <c r="R325" i="4"/>
  <c r="P325" i="4"/>
  <c r="L325" i="4"/>
  <c r="J325" i="4"/>
  <c r="M325" i="4" s="1"/>
  <c r="N325" i="4" s="1"/>
  <c r="R324" i="4"/>
  <c r="P324" i="4"/>
  <c r="L324" i="4"/>
  <c r="J324" i="4"/>
  <c r="M324" i="4" s="1"/>
  <c r="N324" i="4" s="1"/>
  <c r="R323" i="4"/>
  <c r="P323" i="4"/>
  <c r="L323" i="4"/>
  <c r="J323" i="4"/>
  <c r="M323" i="4" s="1"/>
  <c r="N323" i="4" s="1"/>
  <c r="R322" i="4"/>
  <c r="P322" i="4"/>
  <c r="L322" i="4"/>
  <c r="J322" i="4"/>
  <c r="M322" i="4" s="1"/>
  <c r="N322" i="4" s="1"/>
  <c r="R321" i="4"/>
  <c r="P321" i="4"/>
  <c r="L321" i="4"/>
  <c r="J321" i="4"/>
  <c r="M321" i="4" s="1"/>
  <c r="N321" i="4" s="1"/>
  <c r="R320" i="4"/>
  <c r="P320" i="4"/>
  <c r="L320" i="4"/>
  <c r="J320" i="4"/>
  <c r="M320" i="4" s="1"/>
  <c r="N320" i="4" s="1"/>
  <c r="R319" i="4"/>
  <c r="P319" i="4"/>
  <c r="L319" i="4"/>
  <c r="J319" i="4"/>
  <c r="M319" i="4" s="1"/>
  <c r="N319" i="4" s="1"/>
  <c r="R318" i="4"/>
  <c r="P318" i="4"/>
  <c r="L318" i="4"/>
  <c r="J318" i="4"/>
  <c r="M318" i="4" s="1"/>
  <c r="N318" i="4" s="1"/>
  <c r="R317" i="4"/>
  <c r="P317" i="4"/>
  <c r="L317" i="4"/>
  <c r="J317" i="4"/>
  <c r="M317" i="4" s="1"/>
  <c r="N317" i="4" s="1"/>
  <c r="R316" i="4"/>
  <c r="P316" i="4"/>
  <c r="L316" i="4"/>
  <c r="J316" i="4"/>
  <c r="M316" i="4" s="1"/>
  <c r="N316" i="4" s="1"/>
  <c r="R315" i="4"/>
  <c r="P315" i="4"/>
  <c r="L315" i="4"/>
  <c r="J315" i="4"/>
  <c r="M315" i="4" s="1"/>
  <c r="N315" i="4" s="1"/>
  <c r="R314" i="4"/>
  <c r="P314" i="4"/>
  <c r="L314" i="4"/>
  <c r="J314" i="4"/>
  <c r="M314" i="4" s="1"/>
  <c r="N314" i="4" s="1"/>
  <c r="R313" i="4"/>
  <c r="P313" i="4"/>
  <c r="L313" i="4"/>
  <c r="J313" i="4"/>
  <c r="M313" i="4" s="1"/>
  <c r="N313" i="4" s="1"/>
  <c r="R312" i="4"/>
  <c r="P312" i="4"/>
  <c r="L312" i="4"/>
  <c r="J312" i="4"/>
  <c r="M312" i="4" s="1"/>
  <c r="N312" i="4" s="1"/>
  <c r="R311" i="4"/>
  <c r="P311" i="4"/>
  <c r="L311" i="4"/>
  <c r="J311" i="4"/>
  <c r="M311" i="4" s="1"/>
  <c r="N311" i="4" s="1"/>
  <c r="R310" i="4"/>
  <c r="P310" i="4"/>
  <c r="L310" i="4"/>
  <c r="J310" i="4"/>
  <c r="M310" i="4" s="1"/>
  <c r="N310" i="4" s="1"/>
  <c r="R309" i="4"/>
  <c r="P309" i="4"/>
  <c r="L309" i="4"/>
  <c r="J309" i="4"/>
  <c r="M309" i="4" s="1"/>
  <c r="N309" i="4" s="1"/>
  <c r="R308" i="4"/>
  <c r="P308" i="4"/>
  <c r="L308" i="4"/>
  <c r="J308" i="4"/>
  <c r="M308" i="4" s="1"/>
  <c r="N308" i="4" s="1"/>
  <c r="R307" i="4"/>
  <c r="P307" i="4"/>
  <c r="L307" i="4"/>
  <c r="J307" i="4"/>
  <c r="M307" i="4" s="1"/>
  <c r="N307" i="4" s="1"/>
  <c r="R306" i="4"/>
  <c r="P306" i="4"/>
  <c r="L306" i="4"/>
  <c r="J306" i="4"/>
  <c r="M306" i="4" s="1"/>
  <c r="N306" i="4" s="1"/>
  <c r="R305" i="4"/>
  <c r="P305" i="4"/>
  <c r="L305" i="4"/>
  <c r="J305" i="4"/>
  <c r="M305" i="4" s="1"/>
  <c r="N305" i="4" s="1"/>
  <c r="R304" i="4"/>
  <c r="P304" i="4"/>
  <c r="L304" i="4"/>
  <c r="J304" i="4"/>
  <c r="M304" i="4" s="1"/>
  <c r="N304" i="4" s="1"/>
  <c r="R303" i="4"/>
  <c r="P303" i="4"/>
  <c r="L303" i="4"/>
  <c r="J303" i="4"/>
  <c r="M303" i="4" s="1"/>
  <c r="N303" i="4" s="1"/>
  <c r="R302" i="4"/>
  <c r="P302" i="4"/>
  <c r="L302" i="4"/>
  <c r="J302" i="4"/>
  <c r="M302" i="4" s="1"/>
  <c r="N302" i="4" s="1"/>
  <c r="R301" i="4"/>
  <c r="P301" i="4"/>
  <c r="L301" i="4"/>
  <c r="J301" i="4"/>
  <c r="M301" i="4" s="1"/>
  <c r="N301" i="4" s="1"/>
  <c r="R300" i="4"/>
  <c r="P300" i="4"/>
  <c r="L300" i="4"/>
  <c r="J300" i="4"/>
  <c r="M300" i="4" s="1"/>
  <c r="N300" i="4" s="1"/>
  <c r="R299" i="4"/>
  <c r="P299" i="4"/>
  <c r="L299" i="4"/>
  <c r="J299" i="4"/>
  <c r="M299" i="4" s="1"/>
  <c r="N299" i="4" s="1"/>
  <c r="R298" i="4"/>
  <c r="P298" i="4"/>
  <c r="L298" i="4"/>
  <c r="J298" i="4"/>
  <c r="M298" i="4" s="1"/>
  <c r="N298" i="4" s="1"/>
  <c r="R297" i="4"/>
  <c r="P297" i="4"/>
  <c r="L297" i="4"/>
  <c r="J297" i="4"/>
  <c r="M297" i="4" s="1"/>
  <c r="N297" i="4" s="1"/>
  <c r="R296" i="4"/>
  <c r="P296" i="4"/>
  <c r="L296" i="4"/>
  <c r="J296" i="4"/>
  <c r="M296" i="4" s="1"/>
  <c r="N296" i="4" s="1"/>
  <c r="R295" i="4"/>
  <c r="P295" i="4"/>
  <c r="L295" i="4"/>
  <c r="J295" i="4"/>
  <c r="M295" i="4" s="1"/>
  <c r="N295" i="4" s="1"/>
  <c r="R294" i="4"/>
  <c r="P294" i="4"/>
  <c r="L294" i="4"/>
  <c r="J294" i="4"/>
  <c r="M294" i="4" s="1"/>
  <c r="N294" i="4" s="1"/>
  <c r="R293" i="4"/>
  <c r="P293" i="4"/>
  <c r="L293" i="4"/>
  <c r="J293" i="4"/>
  <c r="M293" i="4" s="1"/>
  <c r="N293" i="4" s="1"/>
  <c r="R292" i="4"/>
  <c r="P292" i="4"/>
  <c r="L292" i="4"/>
  <c r="J292" i="4"/>
  <c r="M292" i="4" s="1"/>
  <c r="N292" i="4" s="1"/>
  <c r="R291" i="4"/>
  <c r="P291" i="4"/>
  <c r="L291" i="4"/>
  <c r="J291" i="4"/>
  <c r="M291" i="4" s="1"/>
  <c r="N291" i="4" s="1"/>
  <c r="R290" i="4"/>
  <c r="P290" i="4"/>
  <c r="L290" i="4"/>
  <c r="J290" i="4"/>
  <c r="M290" i="4" s="1"/>
  <c r="N290" i="4" s="1"/>
  <c r="R289" i="4"/>
  <c r="P289" i="4"/>
  <c r="L289" i="4"/>
  <c r="J289" i="4"/>
  <c r="M289" i="4" s="1"/>
  <c r="N289" i="4" s="1"/>
  <c r="R288" i="4"/>
  <c r="P288" i="4"/>
  <c r="L288" i="4"/>
  <c r="J288" i="4"/>
  <c r="M288" i="4" s="1"/>
  <c r="N288" i="4" s="1"/>
  <c r="R287" i="4"/>
  <c r="P287" i="4"/>
  <c r="L287" i="4"/>
  <c r="J287" i="4"/>
  <c r="M287" i="4" s="1"/>
  <c r="N287" i="4" s="1"/>
  <c r="R286" i="4"/>
  <c r="P286" i="4"/>
  <c r="L286" i="4"/>
  <c r="J286" i="4"/>
  <c r="M286" i="4" s="1"/>
  <c r="N286" i="4" s="1"/>
  <c r="R285" i="4"/>
  <c r="P285" i="4"/>
  <c r="L285" i="4"/>
  <c r="J285" i="4"/>
  <c r="M285" i="4" s="1"/>
  <c r="N285" i="4" s="1"/>
  <c r="R284" i="4"/>
  <c r="P284" i="4"/>
  <c r="L284" i="4"/>
  <c r="J284" i="4"/>
  <c r="M284" i="4" s="1"/>
  <c r="N284" i="4" s="1"/>
  <c r="R283" i="4"/>
  <c r="P283" i="4"/>
  <c r="L283" i="4"/>
  <c r="J283" i="4"/>
  <c r="M283" i="4" s="1"/>
  <c r="N283" i="4" s="1"/>
  <c r="R282" i="4"/>
  <c r="P282" i="4"/>
  <c r="L282" i="4"/>
  <c r="J282" i="4"/>
  <c r="M282" i="4" s="1"/>
  <c r="N282" i="4" s="1"/>
  <c r="R281" i="4"/>
  <c r="P281" i="4"/>
  <c r="L281" i="4"/>
  <c r="J281" i="4"/>
  <c r="M281" i="4" s="1"/>
  <c r="N281" i="4" s="1"/>
  <c r="R280" i="4"/>
  <c r="P280" i="4"/>
  <c r="L280" i="4"/>
  <c r="J280" i="4"/>
  <c r="M280" i="4" s="1"/>
  <c r="N280" i="4" s="1"/>
  <c r="R279" i="4"/>
  <c r="P279" i="4"/>
  <c r="L279" i="4"/>
  <c r="J279" i="4"/>
  <c r="M279" i="4" s="1"/>
  <c r="N279" i="4" s="1"/>
  <c r="R278" i="4"/>
  <c r="P278" i="4"/>
  <c r="L278" i="4"/>
  <c r="J278" i="4"/>
  <c r="M278" i="4" s="1"/>
  <c r="N278" i="4" s="1"/>
  <c r="R277" i="4"/>
  <c r="P277" i="4"/>
  <c r="L277" i="4"/>
  <c r="J277" i="4"/>
  <c r="M277" i="4" s="1"/>
  <c r="N277" i="4" s="1"/>
  <c r="R276" i="4"/>
  <c r="P276" i="4"/>
  <c r="L276" i="4"/>
  <c r="J276" i="4"/>
  <c r="M276" i="4" s="1"/>
  <c r="N276" i="4" s="1"/>
  <c r="R275" i="4"/>
  <c r="P275" i="4"/>
  <c r="L275" i="4"/>
  <c r="J275" i="4"/>
  <c r="M275" i="4" s="1"/>
  <c r="N275" i="4" s="1"/>
  <c r="R274" i="4"/>
  <c r="P274" i="4"/>
  <c r="L274" i="4"/>
  <c r="J274" i="4"/>
  <c r="M274" i="4" s="1"/>
  <c r="N274" i="4" s="1"/>
  <c r="R273" i="4"/>
  <c r="P273" i="4"/>
  <c r="L273" i="4"/>
  <c r="J273" i="4"/>
  <c r="M273" i="4" s="1"/>
  <c r="N273" i="4" s="1"/>
  <c r="R272" i="4"/>
  <c r="P272" i="4"/>
  <c r="L272" i="4"/>
  <c r="J272" i="4"/>
  <c r="M272" i="4" s="1"/>
  <c r="N272" i="4" s="1"/>
  <c r="R271" i="4"/>
  <c r="P271" i="4"/>
  <c r="L271" i="4"/>
  <c r="J271" i="4"/>
  <c r="M271" i="4" s="1"/>
  <c r="N271" i="4" s="1"/>
  <c r="R270" i="4"/>
  <c r="P270" i="4"/>
  <c r="L270" i="4"/>
  <c r="J270" i="4"/>
  <c r="M270" i="4" s="1"/>
  <c r="N270" i="4" s="1"/>
  <c r="R269" i="4"/>
  <c r="P269" i="4"/>
  <c r="L269" i="4"/>
  <c r="J269" i="4"/>
  <c r="M269" i="4" s="1"/>
  <c r="N269" i="4" s="1"/>
  <c r="R268" i="4"/>
  <c r="P268" i="4"/>
  <c r="L268" i="4"/>
  <c r="J268" i="4"/>
  <c r="M268" i="4" s="1"/>
  <c r="N268" i="4" s="1"/>
  <c r="R267" i="4"/>
  <c r="P267" i="4"/>
  <c r="L267" i="4"/>
  <c r="J267" i="4"/>
  <c r="M267" i="4" s="1"/>
  <c r="N267" i="4" s="1"/>
  <c r="R266" i="4"/>
  <c r="P266" i="4"/>
  <c r="L266" i="4"/>
  <c r="J266" i="4"/>
  <c r="M266" i="4" s="1"/>
  <c r="N266" i="4" s="1"/>
  <c r="R265" i="4"/>
  <c r="P265" i="4"/>
  <c r="L265" i="4"/>
  <c r="J265" i="4"/>
  <c r="M265" i="4" s="1"/>
  <c r="N265" i="4" s="1"/>
  <c r="R264" i="4"/>
  <c r="P264" i="4"/>
  <c r="L264" i="4"/>
  <c r="J264" i="4"/>
  <c r="M264" i="4" s="1"/>
  <c r="N264" i="4" s="1"/>
  <c r="R263" i="4"/>
  <c r="P263" i="4"/>
  <c r="L263" i="4"/>
  <c r="J263" i="4"/>
  <c r="M263" i="4" s="1"/>
  <c r="N263" i="4" s="1"/>
  <c r="R262" i="4"/>
  <c r="P262" i="4"/>
  <c r="L262" i="4"/>
  <c r="J262" i="4"/>
  <c r="M262" i="4" s="1"/>
  <c r="N262" i="4" s="1"/>
  <c r="R261" i="4"/>
  <c r="P261" i="4"/>
  <c r="L261" i="4"/>
  <c r="J261" i="4"/>
  <c r="M261" i="4" s="1"/>
  <c r="N261" i="4" s="1"/>
  <c r="R260" i="4"/>
  <c r="P260" i="4"/>
  <c r="L260" i="4"/>
  <c r="J260" i="4"/>
  <c r="M260" i="4" s="1"/>
  <c r="N260" i="4" s="1"/>
  <c r="R259" i="4"/>
  <c r="P259" i="4"/>
  <c r="L259" i="4"/>
  <c r="J259" i="4"/>
  <c r="M259" i="4" s="1"/>
  <c r="N259" i="4" s="1"/>
  <c r="R258" i="4"/>
  <c r="P258" i="4"/>
  <c r="L258" i="4"/>
  <c r="J258" i="4"/>
  <c r="M258" i="4" s="1"/>
  <c r="N258" i="4" s="1"/>
  <c r="R257" i="4"/>
  <c r="P257" i="4"/>
  <c r="L257" i="4"/>
  <c r="J257" i="4"/>
  <c r="M257" i="4" s="1"/>
  <c r="N257" i="4" s="1"/>
  <c r="R256" i="4"/>
  <c r="P256" i="4"/>
  <c r="L256" i="4"/>
  <c r="J256" i="4"/>
  <c r="M256" i="4" s="1"/>
  <c r="N256" i="4" s="1"/>
  <c r="R255" i="4"/>
  <c r="P255" i="4"/>
  <c r="L255" i="4"/>
  <c r="J255" i="4"/>
  <c r="M255" i="4" s="1"/>
  <c r="N255" i="4" s="1"/>
  <c r="R254" i="4"/>
  <c r="P254" i="4"/>
  <c r="L254" i="4"/>
  <c r="J254" i="4"/>
  <c r="M254" i="4" s="1"/>
  <c r="N254" i="4" s="1"/>
  <c r="R253" i="4"/>
  <c r="P253" i="4"/>
  <c r="L253" i="4"/>
  <c r="J253" i="4"/>
  <c r="M253" i="4" s="1"/>
  <c r="N253" i="4" s="1"/>
  <c r="R252" i="4"/>
  <c r="P252" i="4"/>
  <c r="L252" i="4"/>
  <c r="J252" i="4"/>
  <c r="M252" i="4" s="1"/>
  <c r="N252" i="4" s="1"/>
  <c r="R251" i="4"/>
  <c r="P251" i="4"/>
  <c r="L251" i="4"/>
  <c r="J251" i="4"/>
  <c r="M251" i="4" s="1"/>
  <c r="N251" i="4" s="1"/>
  <c r="R250" i="4"/>
  <c r="P250" i="4"/>
  <c r="L250" i="4"/>
  <c r="J250" i="4"/>
  <c r="M250" i="4" s="1"/>
  <c r="N250" i="4" s="1"/>
  <c r="R249" i="4"/>
  <c r="P249" i="4"/>
  <c r="L249" i="4"/>
  <c r="J249" i="4"/>
  <c r="M249" i="4" s="1"/>
  <c r="N249" i="4" s="1"/>
  <c r="R248" i="4"/>
  <c r="P248" i="4"/>
  <c r="L248" i="4"/>
  <c r="J248" i="4"/>
  <c r="M248" i="4" s="1"/>
  <c r="N248" i="4" s="1"/>
  <c r="R247" i="4"/>
  <c r="P247" i="4"/>
  <c r="L247" i="4"/>
  <c r="J247" i="4"/>
  <c r="M247" i="4" s="1"/>
  <c r="N247" i="4" s="1"/>
  <c r="R246" i="4"/>
  <c r="P246" i="4"/>
  <c r="L246" i="4"/>
  <c r="J246" i="4"/>
  <c r="M246" i="4" s="1"/>
  <c r="N246" i="4" s="1"/>
  <c r="R245" i="4"/>
  <c r="P245" i="4"/>
  <c r="L245" i="4"/>
  <c r="J245" i="4"/>
  <c r="M245" i="4" s="1"/>
  <c r="N245" i="4" s="1"/>
  <c r="R244" i="4"/>
  <c r="P244" i="4"/>
  <c r="L244" i="4"/>
  <c r="J244" i="4"/>
  <c r="M244" i="4" s="1"/>
  <c r="N244" i="4" s="1"/>
  <c r="R243" i="4"/>
  <c r="P243" i="4"/>
  <c r="L243" i="4"/>
  <c r="J243" i="4"/>
  <c r="M243" i="4" s="1"/>
  <c r="N243" i="4" s="1"/>
  <c r="R242" i="4"/>
  <c r="P242" i="4"/>
  <c r="L242" i="4"/>
  <c r="J242" i="4"/>
  <c r="M242" i="4" s="1"/>
  <c r="N242" i="4" s="1"/>
  <c r="R241" i="4"/>
  <c r="P241" i="4"/>
  <c r="L241" i="4"/>
  <c r="J241" i="4"/>
  <c r="M241" i="4" s="1"/>
  <c r="N241" i="4" s="1"/>
  <c r="R240" i="4"/>
  <c r="P240" i="4"/>
  <c r="L240" i="4"/>
  <c r="J240" i="4"/>
  <c r="M240" i="4" s="1"/>
  <c r="N240" i="4" s="1"/>
  <c r="R239" i="4"/>
  <c r="P239" i="4"/>
  <c r="L239" i="4"/>
  <c r="J239" i="4"/>
  <c r="M239" i="4" s="1"/>
  <c r="N239" i="4" s="1"/>
  <c r="R238" i="4"/>
  <c r="P238" i="4"/>
  <c r="L238" i="4"/>
  <c r="J238" i="4"/>
  <c r="M238" i="4" s="1"/>
  <c r="N238" i="4" s="1"/>
  <c r="R237" i="4"/>
  <c r="P237" i="4"/>
  <c r="L237" i="4"/>
  <c r="J237" i="4"/>
  <c r="M237" i="4" s="1"/>
  <c r="N237" i="4" s="1"/>
  <c r="R236" i="4"/>
  <c r="P236" i="4"/>
  <c r="L236" i="4"/>
  <c r="J236" i="4"/>
  <c r="M236" i="4" s="1"/>
  <c r="N236" i="4" s="1"/>
  <c r="R235" i="4"/>
  <c r="P235" i="4"/>
  <c r="L235" i="4"/>
  <c r="J235" i="4"/>
  <c r="M235" i="4" s="1"/>
  <c r="N235" i="4" s="1"/>
  <c r="R234" i="4"/>
  <c r="P234" i="4"/>
  <c r="L234" i="4"/>
  <c r="J234" i="4"/>
  <c r="M234" i="4" s="1"/>
  <c r="N234" i="4" s="1"/>
  <c r="R233" i="4"/>
  <c r="P233" i="4"/>
  <c r="L233" i="4"/>
  <c r="J233" i="4"/>
  <c r="M233" i="4" s="1"/>
  <c r="N233" i="4" s="1"/>
  <c r="R232" i="4"/>
  <c r="P232" i="4"/>
  <c r="L232" i="4"/>
  <c r="J232" i="4"/>
  <c r="M232" i="4" s="1"/>
  <c r="N232" i="4" s="1"/>
  <c r="R231" i="4"/>
  <c r="P231" i="4"/>
  <c r="L231" i="4"/>
  <c r="J231" i="4"/>
  <c r="M231" i="4" s="1"/>
  <c r="N231" i="4" s="1"/>
  <c r="R230" i="4"/>
  <c r="P230" i="4"/>
  <c r="L230" i="4"/>
  <c r="J230" i="4"/>
  <c r="M230" i="4" s="1"/>
  <c r="N230" i="4" s="1"/>
  <c r="R229" i="4"/>
  <c r="P229" i="4"/>
  <c r="L229" i="4"/>
  <c r="J229" i="4"/>
  <c r="M229" i="4" s="1"/>
  <c r="N229" i="4" s="1"/>
  <c r="R228" i="4"/>
  <c r="P228" i="4"/>
  <c r="L228" i="4"/>
  <c r="J228" i="4"/>
  <c r="M228" i="4" s="1"/>
  <c r="N228" i="4" s="1"/>
  <c r="R227" i="4"/>
  <c r="P227" i="4"/>
  <c r="L227" i="4"/>
  <c r="J227" i="4"/>
  <c r="M227" i="4" s="1"/>
  <c r="N227" i="4" s="1"/>
  <c r="R226" i="4"/>
  <c r="P226" i="4"/>
  <c r="L226" i="4"/>
  <c r="J226" i="4"/>
  <c r="M226" i="4" s="1"/>
  <c r="N226" i="4" s="1"/>
  <c r="R225" i="4"/>
  <c r="P225" i="4"/>
  <c r="L225" i="4"/>
  <c r="J225" i="4"/>
  <c r="M225" i="4" s="1"/>
  <c r="N225" i="4" s="1"/>
  <c r="R224" i="4"/>
  <c r="P224" i="4"/>
  <c r="L224" i="4"/>
  <c r="J224" i="4"/>
  <c r="M224" i="4" s="1"/>
  <c r="N224" i="4" s="1"/>
  <c r="R223" i="4"/>
  <c r="P223" i="4"/>
  <c r="L223" i="4"/>
  <c r="J223" i="4"/>
  <c r="M223" i="4" s="1"/>
  <c r="N223" i="4" s="1"/>
  <c r="R222" i="4"/>
  <c r="P222" i="4"/>
  <c r="L222" i="4"/>
  <c r="J222" i="4"/>
  <c r="M222" i="4" s="1"/>
  <c r="N222" i="4" s="1"/>
  <c r="R221" i="4"/>
  <c r="P221" i="4"/>
  <c r="L221" i="4"/>
  <c r="J221" i="4"/>
  <c r="M221" i="4" s="1"/>
  <c r="N221" i="4" s="1"/>
  <c r="R220" i="4"/>
  <c r="P220" i="4"/>
  <c r="L220" i="4"/>
  <c r="J220" i="4"/>
  <c r="M220" i="4" s="1"/>
  <c r="N220" i="4" s="1"/>
  <c r="R219" i="4"/>
  <c r="P219" i="4"/>
  <c r="L219" i="4"/>
  <c r="J219" i="4"/>
  <c r="M219" i="4" s="1"/>
  <c r="N219" i="4" s="1"/>
  <c r="R218" i="4"/>
  <c r="P218" i="4"/>
  <c r="L218" i="4"/>
  <c r="J218" i="4"/>
  <c r="M218" i="4" s="1"/>
  <c r="N218" i="4" s="1"/>
  <c r="R217" i="4"/>
  <c r="P217" i="4"/>
  <c r="L217" i="4"/>
  <c r="J217" i="4"/>
  <c r="M217" i="4" s="1"/>
  <c r="N217" i="4" s="1"/>
  <c r="R216" i="4"/>
  <c r="P216" i="4"/>
  <c r="L216" i="4"/>
  <c r="J216" i="4"/>
  <c r="M216" i="4" s="1"/>
  <c r="N216" i="4" s="1"/>
  <c r="R215" i="4"/>
  <c r="P215" i="4"/>
  <c r="L215" i="4"/>
  <c r="J215" i="4"/>
  <c r="M215" i="4" s="1"/>
  <c r="N215" i="4" s="1"/>
  <c r="R214" i="4"/>
  <c r="P214" i="4"/>
  <c r="L214" i="4"/>
  <c r="J214" i="4"/>
  <c r="M214" i="4" s="1"/>
  <c r="N214" i="4" s="1"/>
  <c r="R213" i="4"/>
  <c r="P213" i="4"/>
  <c r="L213" i="4"/>
  <c r="J213" i="4"/>
  <c r="M213" i="4" s="1"/>
  <c r="N213" i="4" s="1"/>
  <c r="R212" i="4"/>
  <c r="P212" i="4"/>
  <c r="L212" i="4"/>
  <c r="J212" i="4"/>
  <c r="M212" i="4" s="1"/>
  <c r="N212" i="4" s="1"/>
  <c r="R211" i="4"/>
  <c r="P211" i="4"/>
  <c r="L211" i="4"/>
  <c r="J211" i="4"/>
  <c r="M211" i="4" s="1"/>
  <c r="N211" i="4" s="1"/>
  <c r="R210" i="4"/>
  <c r="P210" i="4"/>
  <c r="L210" i="4"/>
  <c r="J210" i="4"/>
  <c r="M210" i="4" s="1"/>
  <c r="N210" i="4" s="1"/>
  <c r="R209" i="4"/>
  <c r="P209" i="4"/>
  <c r="L209" i="4"/>
  <c r="J209" i="4"/>
  <c r="M209" i="4" s="1"/>
  <c r="N209" i="4" s="1"/>
  <c r="R208" i="4"/>
  <c r="P208" i="4"/>
  <c r="L208" i="4"/>
  <c r="J208" i="4"/>
  <c r="M208" i="4" s="1"/>
  <c r="N208" i="4" s="1"/>
  <c r="R207" i="4"/>
  <c r="P207" i="4"/>
  <c r="L207" i="4"/>
  <c r="J207" i="4"/>
  <c r="M207" i="4" s="1"/>
  <c r="N207" i="4" s="1"/>
  <c r="R206" i="4"/>
  <c r="P206" i="4"/>
  <c r="L206" i="4"/>
  <c r="J206" i="4"/>
  <c r="M206" i="4" s="1"/>
  <c r="N206" i="4" s="1"/>
  <c r="R205" i="4"/>
  <c r="P205" i="4"/>
  <c r="L205" i="4"/>
  <c r="J205" i="4"/>
  <c r="M205" i="4" s="1"/>
  <c r="N205" i="4" s="1"/>
  <c r="R204" i="4"/>
  <c r="P204" i="4"/>
  <c r="L204" i="4"/>
  <c r="J204" i="4"/>
  <c r="M204" i="4" s="1"/>
  <c r="N204" i="4" s="1"/>
  <c r="R203" i="4"/>
  <c r="P203" i="4"/>
  <c r="L203" i="4"/>
  <c r="J203" i="4"/>
  <c r="M203" i="4" s="1"/>
  <c r="N203" i="4" s="1"/>
  <c r="R202" i="4"/>
  <c r="P202" i="4"/>
  <c r="L202" i="4"/>
  <c r="J202" i="4"/>
  <c r="M202" i="4" s="1"/>
  <c r="N202" i="4" s="1"/>
  <c r="R201" i="4"/>
  <c r="P201" i="4"/>
  <c r="L201" i="4"/>
  <c r="J201" i="4"/>
  <c r="M201" i="4" s="1"/>
  <c r="N201" i="4" s="1"/>
  <c r="R200" i="4"/>
  <c r="P200" i="4"/>
  <c r="L200" i="4"/>
  <c r="J200" i="4"/>
  <c r="M200" i="4" s="1"/>
  <c r="N200" i="4" s="1"/>
  <c r="R199" i="4"/>
  <c r="P199" i="4"/>
  <c r="L199" i="4"/>
  <c r="J199" i="4"/>
  <c r="M199" i="4" s="1"/>
  <c r="N199" i="4" s="1"/>
  <c r="R198" i="4"/>
  <c r="P198" i="4"/>
  <c r="L198" i="4"/>
  <c r="J198" i="4"/>
  <c r="M198" i="4" s="1"/>
  <c r="N198" i="4" s="1"/>
  <c r="R197" i="4"/>
  <c r="P197" i="4"/>
  <c r="L197" i="4"/>
  <c r="J197" i="4"/>
  <c r="M197" i="4" s="1"/>
  <c r="N197" i="4" s="1"/>
  <c r="R196" i="4"/>
  <c r="P196" i="4"/>
  <c r="L196" i="4"/>
  <c r="J196" i="4"/>
  <c r="M196" i="4" s="1"/>
  <c r="N196" i="4" s="1"/>
  <c r="R195" i="4"/>
  <c r="P195" i="4"/>
  <c r="L195" i="4"/>
  <c r="J195" i="4"/>
  <c r="M195" i="4" s="1"/>
  <c r="N195" i="4" s="1"/>
  <c r="R194" i="4"/>
  <c r="P194" i="4"/>
  <c r="L194" i="4"/>
  <c r="J194" i="4"/>
  <c r="M194" i="4" s="1"/>
  <c r="N194" i="4" s="1"/>
  <c r="R193" i="4"/>
  <c r="P193" i="4"/>
  <c r="L193" i="4"/>
  <c r="J193" i="4"/>
  <c r="M193" i="4" s="1"/>
  <c r="N193" i="4" s="1"/>
  <c r="R192" i="4"/>
  <c r="P192" i="4"/>
  <c r="L192" i="4"/>
  <c r="J192" i="4"/>
  <c r="M192" i="4" s="1"/>
  <c r="N192" i="4" s="1"/>
  <c r="R191" i="4"/>
  <c r="P191" i="4"/>
  <c r="L191" i="4"/>
  <c r="J191" i="4"/>
  <c r="M191" i="4" s="1"/>
  <c r="N191" i="4" s="1"/>
  <c r="R190" i="4"/>
  <c r="P190" i="4"/>
  <c r="L190" i="4"/>
  <c r="J190" i="4"/>
  <c r="M190" i="4" s="1"/>
  <c r="N190" i="4" s="1"/>
  <c r="R189" i="4"/>
  <c r="P189" i="4"/>
  <c r="L189" i="4"/>
  <c r="J189" i="4"/>
  <c r="M189" i="4" s="1"/>
  <c r="N189" i="4" s="1"/>
  <c r="R188" i="4"/>
  <c r="P188" i="4"/>
  <c r="L188" i="4"/>
  <c r="J188" i="4"/>
  <c r="M188" i="4" s="1"/>
  <c r="N188" i="4" s="1"/>
  <c r="R187" i="4"/>
  <c r="P187" i="4"/>
  <c r="L187" i="4"/>
  <c r="J187" i="4"/>
  <c r="M187" i="4" s="1"/>
  <c r="N187" i="4" s="1"/>
  <c r="R186" i="4"/>
  <c r="P186" i="4"/>
  <c r="L186" i="4"/>
  <c r="J186" i="4"/>
  <c r="M186" i="4" s="1"/>
  <c r="N186" i="4" s="1"/>
  <c r="R185" i="4"/>
  <c r="P185" i="4"/>
  <c r="L185" i="4"/>
  <c r="J185" i="4"/>
  <c r="M185" i="4" s="1"/>
  <c r="N185" i="4" s="1"/>
  <c r="R184" i="4"/>
  <c r="P184" i="4"/>
  <c r="L184" i="4"/>
  <c r="J184" i="4"/>
  <c r="M184" i="4" s="1"/>
  <c r="N184" i="4" s="1"/>
  <c r="R183" i="4"/>
  <c r="P183" i="4"/>
  <c r="L183" i="4"/>
  <c r="J183" i="4"/>
  <c r="M183" i="4" s="1"/>
  <c r="N183" i="4" s="1"/>
  <c r="R182" i="4"/>
  <c r="P182" i="4"/>
  <c r="L182" i="4"/>
  <c r="J182" i="4"/>
  <c r="M182" i="4" s="1"/>
  <c r="N182" i="4" s="1"/>
  <c r="R181" i="4"/>
  <c r="P181" i="4"/>
  <c r="L181" i="4"/>
  <c r="J181" i="4"/>
  <c r="M181" i="4" s="1"/>
  <c r="N181" i="4" s="1"/>
  <c r="R180" i="4"/>
  <c r="P180" i="4"/>
  <c r="L180" i="4"/>
  <c r="J180" i="4"/>
  <c r="M180" i="4" s="1"/>
  <c r="N180" i="4" s="1"/>
  <c r="R179" i="4"/>
  <c r="P179" i="4"/>
  <c r="L179" i="4"/>
  <c r="J179" i="4"/>
  <c r="M179" i="4" s="1"/>
  <c r="N179" i="4" s="1"/>
  <c r="R178" i="4"/>
  <c r="P178" i="4"/>
  <c r="L178" i="4"/>
  <c r="J178" i="4"/>
  <c r="M178" i="4" s="1"/>
  <c r="N178" i="4" s="1"/>
  <c r="R177" i="4"/>
  <c r="P177" i="4"/>
  <c r="L177" i="4"/>
  <c r="J177" i="4"/>
  <c r="M177" i="4" s="1"/>
  <c r="N177" i="4" s="1"/>
  <c r="R176" i="4"/>
  <c r="P176" i="4"/>
  <c r="L176" i="4"/>
  <c r="J176" i="4"/>
  <c r="M176" i="4" s="1"/>
  <c r="N176" i="4" s="1"/>
  <c r="R175" i="4"/>
  <c r="P175" i="4"/>
  <c r="L175" i="4"/>
  <c r="J175" i="4"/>
  <c r="M175" i="4" s="1"/>
  <c r="N175" i="4" s="1"/>
  <c r="R174" i="4"/>
  <c r="P174" i="4"/>
  <c r="L174" i="4"/>
  <c r="J174" i="4"/>
  <c r="M174" i="4" s="1"/>
  <c r="N174" i="4" s="1"/>
  <c r="R173" i="4"/>
  <c r="P173" i="4"/>
  <c r="L173" i="4"/>
  <c r="J173" i="4"/>
  <c r="M173" i="4" s="1"/>
  <c r="N173" i="4" s="1"/>
  <c r="R172" i="4"/>
  <c r="P172" i="4"/>
  <c r="L172" i="4"/>
  <c r="J172" i="4"/>
  <c r="M172" i="4" s="1"/>
  <c r="N172" i="4" s="1"/>
  <c r="R171" i="4"/>
  <c r="P171" i="4"/>
  <c r="L171" i="4"/>
  <c r="J171" i="4"/>
  <c r="M171" i="4" s="1"/>
  <c r="N171" i="4" s="1"/>
  <c r="R170" i="4"/>
  <c r="P170" i="4"/>
  <c r="L170" i="4"/>
  <c r="J170" i="4"/>
  <c r="M170" i="4" s="1"/>
  <c r="N170" i="4" s="1"/>
  <c r="R169" i="4"/>
  <c r="P169" i="4"/>
  <c r="L169" i="4"/>
  <c r="J169" i="4"/>
  <c r="M169" i="4" s="1"/>
  <c r="N169" i="4" s="1"/>
  <c r="R168" i="4"/>
  <c r="P168" i="4"/>
  <c r="L168" i="4"/>
  <c r="J168" i="4"/>
  <c r="M168" i="4" s="1"/>
  <c r="N168" i="4" s="1"/>
  <c r="R167" i="4"/>
  <c r="P167" i="4"/>
  <c r="L167" i="4"/>
  <c r="J167" i="4"/>
  <c r="M167" i="4" s="1"/>
  <c r="N167" i="4" s="1"/>
  <c r="R166" i="4"/>
  <c r="P166" i="4"/>
  <c r="L166" i="4"/>
  <c r="J166" i="4"/>
  <c r="M166" i="4" s="1"/>
  <c r="N166" i="4" s="1"/>
  <c r="R165" i="4"/>
  <c r="P165" i="4"/>
  <c r="L165" i="4"/>
  <c r="J165" i="4"/>
  <c r="M165" i="4" s="1"/>
  <c r="N165" i="4" s="1"/>
  <c r="R164" i="4"/>
  <c r="P164" i="4"/>
  <c r="L164" i="4"/>
  <c r="J164" i="4"/>
  <c r="M164" i="4" s="1"/>
  <c r="N164" i="4" s="1"/>
  <c r="R163" i="4"/>
  <c r="P163" i="4"/>
  <c r="L163" i="4"/>
  <c r="J163" i="4"/>
  <c r="M163" i="4" s="1"/>
  <c r="N163" i="4" s="1"/>
  <c r="R162" i="4"/>
  <c r="P162" i="4"/>
  <c r="L162" i="4"/>
  <c r="J162" i="4"/>
  <c r="M162" i="4" s="1"/>
  <c r="N162" i="4" s="1"/>
  <c r="R161" i="4"/>
  <c r="P161" i="4"/>
  <c r="L161" i="4"/>
  <c r="J161" i="4"/>
  <c r="M161" i="4" s="1"/>
  <c r="N161" i="4" s="1"/>
  <c r="R160" i="4"/>
  <c r="P160" i="4"/>
  <c r="L160" i="4"/>
  <c r="J160" i="4"/>
  <c r="M160" i="4" s="1"/>
  <c r="N160" i="4" s="1"/>
  <c r="R159" i="4"/>
  <c r="P159" i="4"/>
  <c r="L159" i="4"/>
  <c r="J159" i="4"/>
  <c r="M159" i="4" s="1"/>
  <c r="N159" i="4" s="1"/>
  <c r="R158" i="4"/>
  <c r="P158" i="4"/>
  <c r="L158" i="4"/>
  <c r="J158" i="4"/>
  <c r="M158" i="4" s="1"/>
  <c r="N158" i="4" s="1"/>
  <c r="R157" i="4"/>
  <c r="P157" i="4"/>
  <c r="L157" i="4"/>
  <c r="J157" i="4"/>
  <c r="M157" i="4" s="1"/>
  <c r="N157" i="4" s="1"/>
  <c r="R156" i="4"/>
  <c r="P156" i="4"/>
  <c r="L156" i="4"/>
  <c r="J156" i="4"/>
  <c r="M156" i="4" s="1"/>
  <c r="N156" i="4" s="1"/>
  <c r="R155" i="4"/>
  <c r="P155" i="4"/>
  <c r="L155" i="4"/>
  <c r="J155" i="4"/>
  <c r="M155" i="4" s="1"/>
  <c r="N155" i="4" s="1"/>
  <c r="R154" i="4"/>
  <c r="P154" i="4"/>
  <c r="L154" i="4"/>
  <c r="J154" i="4"/>
  <c r="M154" i="4" s="1"/>
  <c r="N154" i="4" s="1"/>
  <c r="R153" i="4"/>
  <c r="P153" i="4"/>
  <c r="L153" i="4"/>
  <c r="J153" i="4"/>
  <c r="M153" i="4" s="1"/>
  <c r="N153" i="4" s="1"/>
  <c r="R152" i="4"/>
  <c r="P152" i="4"/>
  <c r="L152" i="4"/>
  <c r="J152" i="4"/>
  <c r="M152" i="4" s="1"/>
  <c r="N152" i="4" s="1"/>
  <c r="R151" i="4"/>
  <c r="P151" i="4"/>
  <c r="L151" i="4"/>
  <c r="J151" i="4"/>
  <c r="M151" i="4" s="1"/>
  <c r="N151" i="4" s="1"/>
  <c r="R150" i="4"/>
  <c r="P150" i="4"/>
  <c r="L150" i="4"/>
  <c r="J150" i="4"/>
  <c r="M150" i="4" s="1"/>
  <c r="N150" i="4" s="1"/>
  <c r="R149" i="4"/>
  <c r="P149" i="4"/>
  <c r="L149" i="4"/>
  <c r="J149" i="4"/>
  <c r="M149" i="4" s="1"/>
  <c r="N149" i="4" s="1"/>
  <c r="R148" i="4"/>
  <c r="P148" i="4"/>
  <c r="L148" i="4"/>
  <c r="J148" i="4"/>
  <c r="M148" i="4" s="1"/>
  <c r="N148" i="4" s="1"/>
  <c r="R147" i="4"/>
  <c r="P147" i="4"/>
  <c r="L147" i="4"/>
  <c r="J147" i="4"/>
  <c r="M147" i="4" s="1"/>
  <c r="N147" i="4" s="1"/>
  <c r="R146" i="4"/>
  <c r="P146" i="4"/>
  <c r="L146" i="4"/>
  <c r="J146" i="4"/>
  <c r="M146" i="4" s="1"/>
  <c r="N146" i="4" s="1"/>
  <c r="R145" i="4"/>
  <c r="P145" i="4"/>
  <c r="L145" i="4"/>
  <c r="J145" i="4"/>
  <c r="M145" i="4" s="1"/>
  <c r="N145" i="4" s="1"/>
  <c r="R144" i="4"/>
  <c r="P144" i="4"/>
  <c r="L144" i="4"/>
  <c r="J144" i="4"/>
  <c r="M144" i="4" s="1"/>
  <c r="N144" i="4" s="1"/>
  <c r="R143" i="4"/>
  <c r="P143" i="4"/>
  <c r="L143" i="4"/>
  <c r="J143" i="4"/>
  <c r="M143" i="4" s="1"/>
  <c r="N143" i="4" s="1"/>
  <c r="R142" i="4"/>
  <c r="P142" i="4"/>
  <c r="L142" i="4"/>
  <c r="J142" i="4"/>
  <c r="M142" i="4" s="1"/>
  <c r="N142" i="4" s="1"/>
  <c r="R141" i="4"/>
  <c r="P141" i="4"/>
  <c r="L141" i="4"/>
  <c r="J141" i="4"/>
  <c r="M141" i="4" s="1"/>
  <c r="N141" i="4" s="1"/>
  <c r="R140" i="4"/>
  <c r="P140" i="4"/>
  <c r="L140" i="4"/>
  <c r="J140" i="4"/>
  <c r="M140" i="4" s="1"/>
  <c r="N140" i="4" s="1"/>
  <c r="R139" i="4"/>
  <c r="P139" i="4"/>
  <c r="L139" i="4"/>
  <c r="J139" i="4"/>
  <c r="M139" i="4" s="1"/>
  <c r="N139" i="4" s="1"/>
  <c r="R138" i="4"/>
  <c r="P138" i="4"/>
  <c r="L138" i="4"/>
  <c r="J138" i="4"/>
  <c r="M138" i="4" s="1"/>
  <c r="N138" i="4" s="1"/>
  <c r="R137" i="4"/>
  <c r="P137" i="4"/>
  <c r="L137" i="4"/>
  <c r="J137" i="4"/>
  <c r="M137" i="4" s="1"/>
  <c r="N137" i="4" s="1"/>
  <c r="R136" i="4"/>
  <c r="P136" i="4"/>
  <c r="L136" i="4"/>
  <c r="J136" i="4"/>
  <c r="M136" i="4" s="1"/>
  <c r="N136" i="4" s="1"/>
  <c r="R135" i="4"/>
  <c r="P135" i="4"/>
  <c r="L135" i="4"/>
  <c r="J135" i="4"/>
  <c r="M135" i="4" s="1"/>
  <c r="N135" i="4" s="1"/>
  <c r="R134" i="4"/>
  <c r="P134" i="4"/>
  <c r="L134" i="4"/>
  <c r="J134" i="4"/>
  <c r="M134" i="4" s="1"/>
  <c r="N134" i="4" s="1"/>
  <c r="R133" i="4"/>
  <c r="P133" i="4"/>
  <c r="L133" i="4"/>
  <c r="J133" i="4"/>
  <c r="M133" i="4" s="1"/>
  <c r="N133" i="4" s="1"/>
  <c r="R132" i="4"/>
  <c r="P132" i="4"/>
  <c r="L132" i="4"/>
  <c r="J132" i="4"/>
  <c r="M132" i="4" s="1"/>
  <c r="N132" i="4" s="1"/>
  <c r="R131" i="4"/>
  <c r="P131" i="4"/>
  <c r="L131" i="4"/>
  <c r="J131" i="4"/>
  <c r="M131" i="4" s="1"/>
  <c r="N131" i="4" s="1"/>
  <c r="R130" i="4"/>
  <c r="P130" i="4"/>
  <c r="L130" i="4"/>
  <c r="J130" i="4"/>
  <c r="M130" i="4" s="1"/>
  <c r="N130" i="4" s="1"/>
  <c r="R129" i="4"/>
  <c r="P129" i="4"/>
  <c r="L129" i="4"/>
  <c r="J129" i="4"/>
  <c r="M129" i="4" s="1"/>
  <c r="N129" i="4" s="1"/>
  <c r="R128" i="4"/>
  <c r="P128" i="4"/>
  <c r="L128" i="4"/>
  <c r="J128" i="4"/>
  <c r="M128" i="4" s="1"/>
  <c r="N128" i="4" s="1"/>
  <c r="R127" i="4"/>
  <c r="P127" i="4"/>
  <c r="L127" i="4"/>
  <c r="J127" i="4"/>
  <c r="M127" i="4" s="1"/>
  <c r="N127" i="4" s="1"/>
  <c r="R126" i="4"/>
  <c r="P126" i="4"/>
  <c r="L126" i="4"/>
  <c r="J126" i="4"/>
  <c r="M126" i="4" s="1"/>
  <c r="N126" i="4" s="1"/>
  <c r="R125" i="4"/>
  <c r="P125" i="4"/>
  <c r="L125" i="4"/>
  <c r="J125" i="4"/>
  <c r="M125" i="4" s="1"/>
  <c r="N125" i="4" s="1"/>
  <c r="R124" i="4"/>
  <c r="P124" i="4"/>
  <c r="L124" i="4"/>
  <c r="J124" i="4"/>
  <c r="M124" i="4" s="1"/>
  <c r="N124" i="4" s="1"/>
  <c r="R123" i="4"/>
  <c r="P123" i="4"/>
  <c r="L123" i="4"/>
  <c r="J123" i="4"/>
  <c r="M123" i="4" s="1"/>
  <c r="N123" i="4" s="1"/>
  <c r="R122" i="4"/>
  <c r="P122" i="4"/>
  <c r="L122" i="4"/>
  <c r="J122" i="4"/>
  <c r="M122" i="4" s="1"/>
  <c r="N122" i="4" s="1"/>
  <c r="R121" i="4"/>
  <c r="P121" i="4"/>
  <c r="L121" i="4"/>
  <c r="J121" i="4"/>
  <c r="M121" i="4" s="1"/>
  <c r="N121" i="4" s="1"/>
  <c r="R120" i="4"/>
  <c r="P120" i="4"/>
  <c r="L120" i="4"/>
  <c r="J120" i="4"/>
  <c r="M120" i="4" s="1"/>
  <c r="N120" i="4" s="1"/>
  <c r="R119" i="4"/>
  <c r="P119" i="4"/>
  <c r="L119" i="4"/>
  <c r="J119" i="4"/>
  <c r="M119" i="4" s="1"/>
  <c r="N119" i="4" s="1"/>
  <c r="R118" i="4"/>
  <c r="P118" i="4"/>
  <c r="L118" i="4"/>
  <c r="J118" i="4"/>
  <c r="M118" i="4" s="1"/>
  <c r="N118" i="4" s="1"/>
  <c r="R117" i="4"/>
  <c r="P117" i="4"/>
  <c r="L117" i="4"/>
  <c r="J117" i="4"/>
  <c r="M117" i="4" s="1"/>
  <c r="N117" i="4" s="1"/>
  <c r="R116" i="4"/>
  <c r="P116" i="4"/>
  <c r="L116" i="4"/>
  <c r="J116" i="4"/>
  <c r="M116" i="4" s="1"/>
  <c r="N116" i="4" s="1"/>
  <c r="R115" i="4"/>
  <c r="P115" i="4"/>
  <c r="L115" i="4"/>
  <c r="J115" i="4"/>
  <c r="M115" i="4" s="1"/>
  <c r="N115" i="4" s="1"/>
  <c r="R114" i="4"/>
  <c r="P114" i="4"/>
  <c r="L114" i="4"/>
  <c r="J114" i="4"/>
  <c r="M114" i="4" s="1"/>
  <c r="N114" i="4" s="1"/>
  <c r="R113" i="4"/>
  <c r="P113" i="4"/>
  <c r="L113" i="4"/>
  <c r="J113" i="4"/>
  <c r="M113" i="4" s="1"/>
  <c r="N113" i="4" s="1"/>
  <c r="R112" i="4"/>
  <c r="P112" i="4"/>
  <c r="L112" i="4"/>
  <c r="J112" i="4"/>
  <c r="M112" i="4" s="1"/>
  <c r="N112" i="4" s="1"/>
  <c r="R111" i="4"/>
  <c r="P111" i="4"/>
  <c r="L111" i="4"/>
  <c r="J111" i="4"/>
  <c r="M111" i="4" s="1"/>
  <c r="N111" i="4" s="1"/>
  <c r="R110" i="4"/>
  <c r="P110" i="4"/>
  <c r="L110" i="4"/>
  <c r="J110" i="4"/>
  <c r="M110" i="4" s="1"/>
  <c r="N110" i="4" s="1"/>
  <c r="R109" i="4"/>
  <c r="P109" i="4"/>
  <c r="L109" i="4"/>
  <c r="J109" i="4"/>
  <c r="M109" i="4" s="1"/>
  <c r="N109" i="4" s="1"/>
  <c r="R108" i="4"/>
  <c r="P108" i="4"/>
  <c r="L108" i="4"/>
  <c r="J108" i="4"/>
  <c r="M108" i="4" s="1"/>
  <c r="N108" i="4" s="1"/>
  <c r="R107" i="4"/>
  <c r="P107" i="4"/>
  <c r="L107" i="4"/>
  <c r="J107" i="4"/>
  <c r="M107" i="4" s="1"/>
  <c r="N107" i="4" s="1"/>
  <c r="R106" i="4"/>
  <c r="P106" i="4"/>
  <c r="L106" i="4"/>
  <c r="J106" i="4"/>
  <c r="M106" i="4" s="1"/>
  <c r="N106" i="4" s="1"/>
  <c r="R105" i="4"/>
  <c r="P105" i="4"/>
  <c r="L105" i="4"/>
  <c r="J105" i="4"/>
  <c r="M105" i="4" s="1"/>
  <c r="N105" i="4" s="1"/>
  <c r="R104" i="4"/>
  <c r="P104" i="4"/>
  <c r="L104" i="4"/>
  <c r="J104" i="4"/>
  <c r="M104" i="4" s="1"/>
  <c r="N104" i="4" s="1"/>
  <c r="R103" i="4"/>
  <c r="P103" i="4"/>
  <c r="L103" i="4"/>
  <c r="J103" i="4"/>
  <c r="M103" i="4" s="1"/>
  <c r="N103" i="4" s="1"/>
  <c r="R102" i="4"/>
  <c r="P102" i="4"/>
  <c r="L102" i="4"/>
  <c r="J102" i="4"/>
  <c r="M102" i="4" s="1"/>
  <c r="N102" i="4" s="1"/>
  <c r="R101" i="4"/>
  <c r="P101" i="4"/>
  <c r="L101" i="4"/>
  <c r="J101" i="4"/>
  <c r="M101" i="4" s="1"/>
  <c r="N101" i="4" s="1"/>
  <c r="R100" i="4"/>
  <c r="P100" i="4"/>
  <c r="L100" i="4"/>
  <c r="J100" i="4"/>
  <c r="M100" i="4" s="1"/>
  <c r="N100" i="4" s="1"/>
  <c r="R99" i="4"/>
  <c r="P99" i="4"/>
  <c r="L99" i="4"/>
  <c r="J99" i="4"/>
  <c r="M99" i="4" s="1"/>
  <c r="N99" i="4" s="1"/>
  <c r="R98" i="4"/>
  <c r="P98" i="4"/>
  <c r="L98" i="4"/>
  <c r="J98" i="4"/>
  <c r="M98" i="4" s="1"/>
  <c r="N98" i="4" s="1"/>
  <c r="R97" i="4"/>
  <c r="P97" i="4"/>
  <c r="L97" i="4"/>
  <c r="J97" i="4"/>
  <c r="M97" i="4" s="1"/>
  <c r="N97" i="4" s="1"/>
  <c r="R96" i="4"/>
  <c r="P96" i="4"/>
  <c r="L96" i="4"/>
  <c r="J96" i="4"/>
  <c r="M96" i="4" s="1"/>
  <c r="N96" i="4" s="1"/>
  <c r="R95" i="4"/>
  <c r="P95" i="4"/>
  <c r="L95" i="4"/>
  <c r="J95" i="4"/>
  <c r="M95" i="4" s="1"/>
  <c r="N95" i="4" s="1"/>
  <c r="R94" i="4"/>
  <c r="P94" i="4"/>
  <c r="L94" i="4"/>
  <c r="J94" i="4"/>
  <c r="M94" i="4" s="1"/>
  <c r="N94" i="4" s="1"/>
  <c r="R93" i="4"/>
  <c r="P93" i="4"/>
  <c r="L93" i="4"/>
  <c r="J93" i="4"/>
  <c r="M93" i="4" s="1"/>
  <c r="N93" i="4" s="1"/>
  <c r="R92" i="4"/>
  <c r="P92" i="4"/>
  <c r="L92" i="4"/>
  <c r="J92" i="4"/>
  <c r="M92" i="4" s="1"/>
  <c r="N92" i="4" s="1"/>
  <c r="R91" i="4"/>
  <c r="P91" i="4"/>
  <c r="L91" i="4"/>
  <c r="J91" i="4"/>
  <c r="M91" i="4" s="1"/>
  <c r="N91" i="4" s="1"/>
  <c r="R90" i="4"/>
  <c r="P90" i="4"/>
  <c r="L90" i="4"/>
  <c r="J90" i="4"/>
  <c r="M90" i="4" s="1"/>
  <c r="N90" i="4" s="1"/>
  <c r="R89" i="4"/>
  <c r="P89" i="4"/>
  <c r="L89" i="4"/>
  <c r="J89" i="4"/>
  <c r="M89" i="4" s="1"/>
  <c r="N89" i="4" s="1"/>
  <c r="R88" i="4"/>
  <c r="P88" i="4"/>
  <c r="L88" i="4"/>
  <c r="J88" i="4"/>
  <c r="M88" i="4" s="1"/>
  <c r="N88" i="4" s="1"/>
  <c r="R87" i="4"/>
  <c r="P87" i="4"/>
  <c r="L87" i="4"/>
  <c r="J87" i="4"/>
  <c r="M87" i="4" s="1"/>
  <c r="N87" i="4" s="1"/>
  <c r="R86" i="4"/>
  <c r="P86" i="4"/>
  <c r="L86" i="4"/>
  <c r="J86" i="4"/>
  <c r="M86" i="4" s="1"/>
  <c r="N86" i="4" s="1"/>
  <c r="R85" i="4"/>
  <c r="P85" i="4"/>
  <c r="L85" i="4"/>
  <c r="J85" i="4"/>
  <c r="M85" i="4" s="1"/>
  <c r="N85" i="4" s="1"/>
  <c r="R84" i="4"/>
  <c r="P84" i="4"/>
  <c r="L84" i="4"/>
  <c r="J84" i="4"/>
  <c r="M84" i="4" s="1"/>
  <c r="N84" i="4" s="1"/>
  <c r="R83" i="4"/>
  <c r="P83" i="4"/>
  <c r="L83" i="4"/>
  <c r="J83" i="4"/>
  <c r="M83" i="4" s="1"/>
  <c r="N83" i="4" s="1"/>
  <c r="R82" i="4"/>
  <c r="P82" i="4"/>
  <c r="L82" i="4"/>
  <c r="J82" i="4"/>
  <c r="M82" i="4" s="1"/>
  <c r="N82" i="4" s="1"/>
  <c r="R81" i="4"/>
  <c r="P81" i="4"/>
  <c r="L81" i="4"/>
  <c r="J81" i="4"/>
  <c r="M81" i="4" s="1"/>
  <c r="N81" i="4" s="1"/>
  <c r="R80" i="4"/>
  <c r="P80" i="4"/>
  <c r="L80" i="4"/>
  <c r="J80" i="4"/>
  <c r="M80" i="4" s="1"/>
  <c r="N80" i="4" s="1"/>
  <c r="R79" i="4"/>
  <c r="P79" i="4"/>
  <c r="L79" i="4"/>
  <c r="J79" i="4"/>
  <c r="M79" i="4" s="1"/>
  <c r="N79" i="4" s="1"/>
  <c r="R78" i="4"/>
  <c r="P78" i="4"/>
  <c r="L78" i="4"/>
  <c r="J78" i="4"/>
  <c r="M78" i="4" s="1"/>
  <c r="N78" i="4" s="1"/>
  <c r="R77" i="4"/>
  <c r="P77" i="4"/>
  <c r="L77" i="4"/>
  <c r="J77" i="4"/>
  <c r="M77" i="4" s="1"/>
  <c r="N77" i="4" s="1"/>
  <c r="R76" i="4"/>
  <c r="P76" i="4"/>
  <c r="L76" i="4"/>
  <c r="J76" i="4"/>
  <c r="M76" i="4" s="1"/>
  <c r="N76" i="4" s="1"/>
  <c r="R75" i="4"/>
  <c r="P75" i="4"/>
  <c r="L75" i="4"/>
  <c r="J75" i="4"/>
  <c r="M75" i="4" s="1"/>
  <c r="N75" i="4" s="1"/>
  <c r="R74" i="4"/>
  <c r="P74" i="4"/>
  <c r="L74" i="4"/>
  <c r="J74" i="4"/>
  <c r="M74" i="4" s="1"/>
  <c r="N74" i="4" s="1"/>
  <c r="R73" i="4"/>
  <c r="P73" i="4"/>
  <c r="L73" i="4"/>
  <c r="J73" i="4"/>
  <c r="M73" i="4" s="1"/>
  <c r="N73" i="4" s="1"/>
  <c r="R72" i="4"/>
  <c r="P72" i="4"/>
  <c r="L72" i="4"/>
  <c r="J72" i="4"/>
  <c r="M72" i="4" s="1"/>
  <c r="N72" i="4" s="1"/>
  <c r="R71" i="4"/>
  <c r="P71" i="4"/>
  <c r="L71" i="4"/>
  <c r="J71" i="4"/>
  <c r="M71" i="4" s="1"/>
  <c r="N71" i="4" s="1"/>
  <c r="R70" i="4"/>
  <c r="P70" i="4"/>
  <c r="L70" i="4"/>
  <c r="J70" i="4"/>
  <c r="M70" i="4" s="1"/>
  <c r="N70" i="4" s="1"/>
  <c r="R69" i="4"/>
  <c r="P69" i="4"/>
  <c r="L69" i="4"/>
  <c r="J69" i="4"/>
  <c r="M69" i="4" s="1"/>
  <c r="N69" i="4" s="1"/>
  <c r="R68" i="4"/>
  <c r="P68" i="4"/>
  <c r="L68" i="4"/>
  <c r="J68" i="4"/>
  <c r="M68" i="4" s="1"/>
  <c r="N68" i="4" s="1"/>
  <c r="R67" i="4"/>
  <c r="P67" i="4"/>
  <c r="L67" i="4"/>
  <c r="J67" i="4"/>
  <c r="M67" i="4" s="1"/>
  <c r="N67" i="4" s="1"/>
  <c r="R66" i="4"/>
  <c r="P66" i="4"/>
  <c r="L66" i="4"/>
  <c r="J66" i="4"/>
  <c r="M66" i="4" s="1"/>
  <c r="N66" i="4" s="1"/>
  <c r="R65" i="4"/>
  <c r="P65" i="4"/>
  <c r="L65" i="4"/>
  <c r="J65" i="4"/>
  <c r="M65" i="4" s="1"/>
  <c r="N65" i="4" s="1"/>
  <c r="R64" i="4"/>
  <c r="P64" i="4"/>
  <c r="L64" i="4"/>
  <c r="J64" i="4"/>
  <c r="M64" i="4" s="1"/>
  <c r="N64" i="4" s="1"/>
  <c r="R63" i="4"/>
  <c r="P63" i="4"/>
  <c r="L63" i="4"/>
  <c r="J63" i="4"/>
  <c r="M63" i="4" s="1"/>
  <c r="N63" i="4" s="1"/>
  <c r="R62" i="4"/>
  <c r="P62" i="4"/>
  <c r="L62" i="4"/>
  <c r="J62" i="4"/>
  <c r="M62" i="4" s="1"/>
  <c r="N62" i="4" s="1"/>
  <c r="R61" i="4"/>
  <c r="P61" i="4"/>
  <c r="L61" i="4"/>
  <c r="J61" i="4"/>
  <c r="M61" i="4" s="1"/>
  <c r="N61" i="4" s="1"/>
  <c r="R60" i="4"/>
  <c r="P60" i="4"/>
  <c r="L60" i="4"/>
  <c r="J60" i="4"/>
  <c r="M60" i="4" s="1"/>
  <c r="N60" i="4" s="1"/>
  <c r="R59" i="4"/>
  <c r="P59" i="4"/>
  <c r="L59" i="4"/>
  <c r="J59" i="4"/>
  <c r="M59" i="4" s="1"/>
  <c r="N59" i="4" s="1"/>
  <c r="R58" i="4"/>
  <c r="P58" i="4"/>
  <c r="L58" i="4"/>
  <c r="J58" i="4"/>
  <c r="M58" i="4" s="1"/>
  <c r="N58" i="4" s="1"/>
  <c r="R57" i="4"/>
  <c r="P57" i="4"/>
  <c r="L57" i="4"/>
  <c r="J57" i="4"/>
  <c r="M57" i="4" s="1"/>
  <c r="N57" i="4" s="1"/>
  <c r="R56" i="4"/>
  <c r="P56" i="4"/>
  <c r="L56" i="4"/>
  <c r="J56" i="4"/>
  <c r="M56" i="4" s="1"/>
  <c r="N56" i="4" s="1"/>
  <c r="R55" i="4"/>
  <c r="P55" i="4"/>
  <c r="L55" i="4"/>
  <c r="J55" i="4"/>
  <c r="M55" i="4" s="1"/>
  <c r="N55" i="4" s="1"/>
  <c r="R54" i="4"/>
  <c r="P54" i="4"/>
  <c r="L54" i="4"/>
  <c r="J54" i="4"/>
  <c r="M54" i="4" s="1"/>
  <c r="N54" i="4" s="1"/>
  <c r="R53" i="4"/>
  <c r="P53" i="4"/>
  <c r="L53" i="4"/>
  <c r="J53" i="4"/>
  <c r="M53" i="4" s="1"/>
  <c r="N53" i="4" s="1"/>
  <c r="R52" i="4"/>
  <c r="P52" i="4"/>
  <c r="L52" i="4"/>
  <c r="J52" i="4"/>
  <c r="M52" i="4" s="1"/>
  <c r="N52" i="4" s="1"/>
  <c r="R51" i="4"/>
  <c r="P51" i="4"/>
  <c r="L51" i="4"/>
  <c r="J51" i="4"/>
  <c r="M51" i="4" s="1"/>
  <c r="N51" i="4" s="1"/>
  <c r="R50" i="4"/>
  <c r="P50" i="4"/>
  <c r="L50" i="4"/>
  <c r="J50" i="4"/>
  <c r="M50" i="4" s="1"/>
  <c r="N50" i="4" s="1"/>
  <c r="R49" i="4"/>
  <c r="P49" i="4"/>
  <c r="L49" i="4"/>
  <c r="J49" i="4"/>
  <c r="M49" i="4" s="1"/>
  <c r="N49" i="4" s="1"/>
  <c r="R48" i="4"/>
  <c r="P48" i="4"/>
  <c r="L48" i="4"/>
  <c r="J48" i="4"/>
  <c r="M48" i="4" s="1"/>
  <c r="N48" i="4" s="1"/>
  <c r="R47" i="4"/>
  <c r="P47" i="4"/>
  <c r="L47" i="4"/>
  <c r="J47" i="4"/>
  <c r="M47" i="4" s="1"/>
  <c r="N47" i="4" s="1"/>
  <c r="R46" i="4"/>
  <c r="P46" i="4"/>
  <c r="L46" i="4"/>
  <c r="J46" i="4"/>
  <c r="M46" i="4" s="1"/>
  <c r="N46" i="4" s="1"/>
  <c r="R45" i="4"/>
  <c r="P45" i="4"/>
  <c r="L45" i="4"/>
  <c r="J45" i="4"/>
  <c r="M45" i="4" s="1"/>
  <c r="N45" i="4" s="1"/>
  <c r="R44" i="4"/>
  <c r="P44" i="4"/>
  <c r="L44" i="4"/>
  <c r="J44" i="4"/>
  <c r="M44" i="4" s="1"/>
  <c r="N44" i="4" s="1"/>
  <c r="R43" i="4"/>
  <c r="P43" i="4"/>
  <c r="L43" i="4"/>
  <c r="J43" i="4"/>
  <c r="M43" i="4" s="1"/>
  <c r="N43" i="4" s="1"/>
  <c r="R42" i="4"/>
  <c r="P42" i="4"/>
  <c r="L42" i="4"/>
  <c r="J42" i="4"/>
  <c r="M42" i="4" s="1"/>
  <c r="N42" i="4" s="1"/>
  <c r="R41" i="4"/>
  <c r="P41" i="4"/>
  <c r="L41" i="4"/>
  <c r="J41" i="4"/>
  <c r="M41" i="4" s="1"/>
  <c r="N41" i="4" s="1"/>
  <c r="R40" i="4"/>
  <c r="P40" i="4"/>
  <c r="L40" i="4"/>
  <c r="J40" i="4"/>
  <c r="M40" i="4" s="1"/>
  <c r="N40" i="4" s="1"/>
  <c r="R39" i="4"/>
  <c r="P39" i="4"/>
  <c r="L39" i="4"/>
  <c r="J39" i="4"/>
  <c r="M39" i="4" s="1"/>
  <c r="N39" i="4" s="1"/>
  <c r="R38" i="4"/>
  <c r="P38" i="4"/>
  <c r="L38" i="4"/>
  <c r="J38" i="4"/>
  <c r="M38" i="4" s="1"/>
  <c r="N38" i="4" s="1"/>
  <c r="R37" i="4"/>
  <c r="P37" i="4"/>
  <c r="L37" i="4"/>
  <c r="J37" i="4"/>
  <c r="M37" i="4" s="1"/>
  <c r="N37" i="4" s="1"/>
  <c r="R36" i="4"/>
  <c r="P36" i="4"/>
  <c r="L36" i="4"/>
  <c r="J36" i="4"/>
  <c r="M36" i="4" s="1"/>
  <c r="N36" i="4" s="1"/>
  <c r="R35" i="4"/>
  <c r="P35" i="4"/>
  <c r="L35" i="4"/>
  <c r="M35" i="4"/>
  <c r="N35" i="4" s="1"/>
  <c r="R34" i="4"/>
  <c r="P34" i="4"/>
  <c r="L34" i="4"/>
  <c r="J34" i="4"/>
  <c r="M34" i="4" s="1"/>
  <c r="N34" i="4" s="1"/>
  <c r="R33" i="4"/>
  <c r="P33" i="4"/>
  <c r="L33" i="4"/>
  <c r="J33" i="4"/>
  <c r="M33" i="4" s="1"/>
  <c r="N33" i="4" s="1"/>
  <c r="R32" i="4"/>
  <c r="P32" i="4"/>
  <c r="L32" i="4"/>
  <c r="J32" i="4"/>
  <c r="M32" i="4" s="1"/>
  <c r="N32" i="4" s="1"/>
  <c r="R31" i="4"/>
  <c r="P31" i="4"/>
  <c r="L31" i="4"/>
  <c r="J31" i="4"/>
  <c r="M31" i="4" s="1"/>
  <c r="N31" i="4" s="1"/>
  <c r="R30" i="4"/>
  <c r="P30" i="4"/>
  <c r="L30" i="4"/>
  <c r="J30" i="4"/>
  <c r="M30" i="4" s="1"/>
  <c r="N30" i="4" s="1"/>
  <c r="R29" i="4"/>
  <c r="P29" i="4"/>
  <c r="L29" i="4"/>
  <c r="J29" i="4"/>
  <c r="M29" i="4" s="1"/>
  <c r="N29" i="4" s="1"/>
  <c r="R28" i="4"/>
  <c r="P28" i="4"/>
  <c r="L28" i="4"/>
  <c r="J28" i="4"/>
  <c r="M28" i="4" s="1"/>
  <c r="N28" i="4" s="1"/>
  <c r="R27" i="4"/>
  <c r="P27" i="4"/>
  <c r="L27" i="4"/>
  <c r="J27" i="4"/>
  <c r="M27" i="4" s="1"/>
  <c r="N27" i="4" s="1"/>
  <c r="R26" i="4"/>
  <c r="P26" i="4"/>
  <c r="L26" i="4"/>
  <c r="J26" i="4"/>
  <c r="M26" i="4" s="1"/>
  <c r="N26" i="4" s="1"/>
  <c r="R25" i="4"/>
  <c r="P25" i="4"/>
  <c r="L25" i="4"/>
  <c r="J25" i="4"/>
  <c r="M25" i="4" s="1"/>
  <c r="N25" i="4" s="1"/>
  <c r="R24" i="4"/>
  <c r="P24" i="4"/>
  <c r="L24" i="4"/>
  <c r="J24" i="4"/>
  <c r="M24" i="4" s="1"/>
  <c r="N24" i="4" s="1"/>
  <c r="R23" i="4"/>
  <c r="P23" i="4"/>
  <c r="L23" i="4"/>
  <c r="J23" i="4"/>
  <c r="M23" i="4" s="1"/>
  <c r="N23" i="4" s="1"/>
  <c r="R22" i="4"/>
  <c r="P22" i="4"/>
  <c r="L22" i="4"/>
  <c r="J22" i="4"/>
  <c r="M22" i="4" s="1"/>
  <c r="N22" i="4" s="1"/>
  <c r="R21" i="4"/>
  <c r="P21" i="4"/>
  <c r="L21" i="4"/>
  <c r="J21" i="4"/>
  <c r="M21" i="4" s="1"/>
  <c r="N21" i="4" s="1"/>
  <c r="R20" i="4"/>
  <c r="P20" i="4"/>
  <c r="L20" i="4"/>
  <c r="J20" i="4"/>
  <c r="M20" i="4" s="1"/>
  <c r="N20" i="4" s="1"/>
  <c r="R19" i="4"/>
  <c r="P19" i="4"/>
  <c r="L19" i="4"/>
  <c r="J19" i="4"/>
  <c r="M19" i="4" s="1"/>
  <c r="N19" i="4" s="1"/>
  <c r="R18" i="4"/>
  <c r="P18" i="4"/>
  <c r="L18" i="4"/>
  <c r="J18" i="4"/>
  <c r="M18" i="4" s="1"/>
  <c r="N18" i="4" s="1"/>
  <c r="R17" i="4"/>
  <c r="P17" i="4"/>
  <c r="L17" i="4"/>
  <c r="J17" i="4"/>
  <c r="M17" i="4" s="1"/>
  <c r="N17" i="4" s="1"/>
  <c r="R16" i="4"/>
  <c r="P16" i="4"/>
  <c r="L16" i="4"/>
  <c r="J16" i="4"/>
  <c r="M16" i="4" s="1"/>
  <c r="N16" i="4" s="1"/>
  <c r="R15" i="4"/>
  <c r="P15" i="4"/>
  <c r="L15" i="4"/>
  <c r="J15" i="4"/>
  <c r="M15" i="4" s="1"/>
  <c r="N15" i="4" s="1"/>
  <c r="R14" i="4"/>
  <c r="P14" i="4"/>
  <c r="L14" i="4"/>
  <c r="J14" i="4"/>
  <c r="M14" i="4" s="1"/>
  <c r="N14" i="4" s="1"/>
  <c r="R13" i="4"/>
  <c r="P13" i="4"/>
  <c r="L13" i="4"/>
  <c r="J13" i="4"/>
  <c r="M13" i="4" s="1"/>
  <c r="N13" i="4" s="1"/>
  <c r="R12" i="4"/>
  <c r="P12" i="4"/>
  <c r="L12" i="4"/>
  <c r="J12" i="4"/>
  <c r="M12" i="4" s="1"/>
  <c r="N12" i="4" s="1"/>
  <c r="R11" i="4"/>
  <c r="P11" i="4"/>
  <c r="L11" i="4"/>
  <c r="J11" i="4"/>
  <c r="M11" i="4" s="1"/>
  <c r="N11" i="4" s="1"/>
  <c r="R10" i="4"/>
  <c r="L10" i="4"/>
  <c r="J10" i="4"/>
  <c r="M10" i="4" s="1"/>
  <c r="N10" i="4" s="1"/>
  <c r="R9" i="4"/>
  <c r="P9" i="4"/>
  <c r="M9" i="4"/>
  <c r="N9" i="4" s="1"/>
  <c r="L9" i="4"/>
  <c r="J9" i="4"/>
  <c r="R8" i="4"/>
  <c r="P8" i="4"/>
  <c r="L8" i="4"/>
  <c r="J8" i="4"/>
  <c r="M8" i="4" s="1"/>
  <c r="N8" i="4" s="1"/>
  <c r="R7" i="4"/>
  <c r="P7" i="4"/>
  <c r="L7" i="4"/>
  <c r="J7" i="4"/>
  <c r="M7" i="4" s="1"/>
  <c r="N7" i="4" s="1"/>
  <c r="B2" i="3" l="1"/>
  <c r="R400" i="1"/>
  <c r="P400" i="1"/>
  <c r="M400" i="1"/>
  <c r="N400" i="1" s="1"/>
  <c r="L400" i="1"/>
  <c r="L8" i="1"/>
  <c r="M8" i="1"/>
  <c r="N8" i="1" s="1"/>
  <c r="P8" i="1"/>
  <c r="R8" i="1"/>
  <c r="M9" i="1"/>
  <c r="N9" i="1" s="1"/>
  <c r="L9" i="1"/>
  <c r="P9" i="1"/>
  <c r="R9" i="1"/>
  <c r="L10" i="1"/>
  <c r="M10" i="1"/>
  <c r="N10" i="1" s="1"/>
  <c r="P10" i="1"/>
  <c r="R10" i="1"/>
  <c r="M11" i="1"/>
  <c r="N11" i="1" s="1"/>
  <c r="L11" i="1"/>
  <c r="P11" i="1"/>
  <c r="R11" i="1"/>
  <c r="L12" i="1"/>
  <c r="M12" i="1"/>
  <c r="N12" i="1" s="1"/>
  <c r="P12" i="1"/>
  <c r="R12" i="1"/>
  <c r="M13" i="1"/>
  <c r="N13" i="1" s="1"/>
  <c r="L13" i="1"/>
  <c r="P13" i="1"/>
  <c r="R13" i="1"/>
  <c r="L14" i="1"/>
  <c r="M14" i="1"/>
  <c r="N14" i="1" s="1"/>
  <c r="P14" i="1"/>
  <c r="R14" i="1"/>
  <c r="M15" i="1"/>
  <c r="N15" i="1" s="1"/>
  <c r="L15" i="1"/>
  <c r="P15" i="1"/>
  <c r="R15" i="1"/>
  <c r="L16" i="1"/>
  <c r="M16" i="1"/>
  <c r="N16" i="1" s="1"/>
  <c r="P16" i="1"/>
  <c r="R16" i="1"/>
  <c r="M17" i="1"/>
  <c r="N17" i="1" s="1"/>
  <c r="L17" i="1"/>
  <c r="P17" i="1"/>
  <c r="R17" i="1"/>
  <c r="L18" i="1"/>
  <c r="M18" i="1"/>
  <c r="N18" i="1" s="1"/>
  <c r="P18" i="1"/>
  <c r="R18" i="1"/>
  <c r="M19" i="1"/>
  <c r="N19" i="1" s="1"/>
  <c r="L19" i="1"/>
  <c r="P19" i="1"/>
  <c r="R19" i="1"/>
  <c r="L20" i="1"/>
  <c r="M20" i="1"/>
  <c r="N20" i="1" s="1"/>
  <c r="P20" i="1"/>
  <c r="R20" i="1"/>
  <c r="M21" i="1"/>
  <c r="N21" i="1" s="1"/>
  <c r="L21" i="1"/>
  <c r="P21" i="1"/>
  <c r="R21" i="1"/>
  <c r="L22" i="1"/>
  <c r="M22" i="1"/>
  <c r="N22" i="1" s="1"/>
  <c r="P22" i="1"/>
  <c r="R22" i="1"/>
  <c r="M23" i="1"/>
  <c r="N23" i="1" s="1"/>
  <c r="L23" i="1"/>
  <c r="P23" i="1"/>
  <c r="R23" i="1"/>
  <c r="L24" i="1"/>
  <c r="M24" i="1"/>
  <c r="N24" i="1" s="1"/>
  <c r="P24" i="1"/>
  <c r="R24" i="1"/>
  <c r="M25" i="1"/>
  <c r="N25" i="1" s="1"/>
  <c r="L25" i="1"/>
  <c r="P25" i="1"/>
  <c r="R25" i="1"/>
  <c r="L26" i="1"/>
  <c r="M26" i="1"/>
  <c r="N26" i="1" s="1"/>
  <c r="P26" i="1"/>
  <c r="R26" i="1"/>
  <c r="M27" i="1"/>
  <c r="N27" i="1" s="1"/>
  <c r="L27" i="1"/>
  <c r="P27" i="1"/>
  <c r="R27" i="1"/>
  <c r="L28" i="1"/>
  <c r="M28" i="1"/>
  <c r="N28" i="1" s="1"/>
  <c r="P28" i="1"/>
  <c r="R28" i="1"/>
  <c r="M29" i="1"/>
  <c r="N29" i="1" s="1"/>
  <c r="L29" i="1"/>
  <c r="P29" i="1"/>
  <c r="R29" i="1"/>
  <c r="L30" i="1"/>
  <c r="M30" i="1"/>
  <c r="N30" i="1" s="1"/>
  <c r="P30" i="1"/>
  <c r="R30" i="1"/>
  <c r="M31" i="1"/>
  <c r="N31" i="1" s="1"/>
  <c r="L31" i="1"/>
  <c r="P31" i="1"/>
  <c r="R31" i="1"/>
  <c r="L32" i="1"/>
  <c r="M32" i="1"/>
  <c r="N32" i="1" s="1"/>
  <c r="P32" i="1"/>
  <c r="R32" i="1"/>
  <c r="M33" i="1"/>
  <c r="N33" i="1" s="1"/>
  <c r="L33" i="1"/>
  <c r="P33" i="1"/>
  <c r="R33" i="1"/>
  <c r="L34" i="1"/>
  <c r="M34" i="1"/>
  <c r="N34" i="1" s="1"/>
  <c r="P34" i="1"/>
  <c r="R34" i="1"/>
  <c r="M35" i="1"/>
  <c r="N35" i="1" s="1"/>
  <c r="L35" i="1"/>
  <c r="P35" i="1"/>
  <c r="R35" i="1"/>
  <c r="L36" i="1"/>
  <c r="M36" i="1"/>
  <c r="N36" i="1" s="1"/>
  <c r="P36" i="1"/>
  <c r="R36" i="1"/>
  <c r="M37" i="1"/>
  <c r="N37" i="1" s="1"/>
  <c r="L37" i="1"/>
  <c r="P37" i="1"/>
  <c r="R37" i="1"/>
  <c r="L38" i="1"/>
  <c r="M38" i="1"/>
  <c r="N38" i="1" s="1"/>
  <c r="P38" i="1"/>
  <c r="R38" i="1"/>
  <c r="M39" i="1"/>
  <c r="N39" i="1" s="1"/>
  <c r="L39" i="1"/>
  <c r="P39" i="1"/>
  <c r="R39" i="1"/>
  <c r="L40" i="1"/>
  <c r="M40" i="1"/>
  <c r="N40" i="1" s="1"/>
  <c r="P40" i="1"/>
  <c r="R40" i="1"/>
  <c r="M41" i="1"/>
  <c r="N41" i="1" s="1"/>
  <c r="L41" i="1"/>
  <c r="P41" i="1"/>
  <c r="R41" i="1"/>
  <c r="L42" i="1"/>
  <c r="M42" i="1"/>
  <c r="N42" i="1" s="1"/>
  <c r="P42" i="1"/>
  <c r="R42" i="1"/>
  <c r="M43" i="1"/>
  <c r="N43" i="1" s="1"/>
  <c r="L43" i="1"/>
  <c r="P43" i="1"/>
  <c r="R43" i="1"/>
  <c r="L44" i="1"/>
  <c r="M44" i="1"/>
  <c r="N44" i="1" s="1"/>
  <c r="P44" i="1"/>
  <c r="R44" i="1"/>
  <c r="M45" i="1"/>
  <c r="N45" i="1" s="1"/>
  <c r="L45" i="1"/>
  <c r="P45" i="1"/>
  <c r="R45" i="1"/>
  <c r="L46" i="1"/>
  <c r="M46" i="1"/>
  <c r="N46" i="1" s="1"/>
  <c r="P46" i="1"/>
  <c r="R46" i="1"/>
  <c r="M47" i="1"/>
  <c r="N47" i="1" s="1"/>
  <c r="L47" i="1"/>
  <c r="P47" i="1"/>
  <c r="R47" i="1"/>
  <c r="L48" i="1"/>
  <c r="M48" i="1"/>
  <c r="N48" i="1" s="1"/>
  <c r="P48" i="1"/>
  <c r="R48" i="1"/>
  <c r="M49" i="1"/>
  <c r="N49" i="1" s="1"/>
  <c r="L49" i="1"/>
  <c r="P49" i="1"/>
  <c r="R49" i="1"/>
  <c r="L50" i="1"/>
  <c r="M50" i="1"/>
  <c r="N50" i="1" s="1"/>
  <c r="P50" i="1"/>
  <c r="R50" i="1"/>
  <c r="M51" i="1"/>
  <c r="N51" i="1" s="1"/>
  <c r="L51" i="1"/>
  <c r="P51" i="1"/>
  <c r="R51" i="1"/>
  <c r="L52" i="1"/>
  <c r="M52" i="1"/>
  <c r="N52" i="1" s="1"/>
  <c r="P52" i="1"/>
  <c r="R52" i="1"/>
  <c r="M53" i="1"/>
  <c r="N53" i="1" s="1"/>
  <c r="L53" i="1"/>
  <c r="P53" i="1"/>
  <c r="R53" i="1"/>
  <c r="L54" i="1"/>
  <c r="M54" i="1"/>
  <c r="N54" i="1" s="1"/>
  <c r="P54" i="1"/>
  <c r="R54" i="1"/>
  <c r="M55" i="1"/>
  <c r="N55" i="1" s="1"/>
  <c r="L55" i="1"/>
  <c r="P55" i="1"/>
  <c r="R55" i="1"/>
  <c r="L56" i="1"/>
  <c r="M56" i="1"/>
  <c r="N56" i="1" s="1"/>
  <c r="P56" i="1"/>
  <c r="R56" i="1"/>
  <c r="M57" i="1"/>
  <c r="N57" i="1" s="1"/>
  <c r="L57" i="1"/>
  <c r="P57" i="1"/>
  <c r="R57" i="1"/>
  <c r="L58" i="1"/>
  <c r="M58" i="1"/>
  <c r="N58" i="1" s="1"/>
  <c r="P58" i="1"/>
  <c r="R58" i="1"/>
  <c r="M59" i="1"/>
  <c r="N59" i="1" s="1"/>
  <c r="L59" i="1"/>
  <c r="P59" i="1"/>
  <c r="R59" i="1"/>
  <c r="L60" i="1"/>
  <c r="M60" i="1"/>
  <c r="N60" i="1" s="1"/>
  <c r="P60" i="1"/>
  <c r="R60" i="1"/>
  <c r="M61" i="1"/>
  <c r="N61" i="1" s="1"/>
  <c r="L61" i="1"/>
  <c r="P61" i="1"/>
  <c r="R61" i="1"/>
  <c r="L62" i="1"/>
  <c r="M62" i="1"/>
  <c r="N62" i="1" s="1"/>
  <c r="P62" i="1"/>
  <c r="R62" i="1"/>
  <c r="M63" i="1"/>
  <c r="N63" i="1" s="1"/>
  <c r="L63" i="1"/>
  <c r="P63" i="1"/>
  <c r="R63" i="1"/>
  <c r="L64" i="1"/>
  <c r="M64" i="1"/>
  <c r="N64" i="1" s="1"/>
  <c r="P64" i="1"/>
  <c r="R64" i="1"/>
  <c r="M65" i="1"/>
  <c r="N65" i="1" s="1"/>
  <c r="L65" i="1"/>
  <c r="P65" i="1"/>
  <c r="R65" i="1"/>
  <c r="L66" i="1"/>
  <c r="M66" i="1"/>
  <c r="N66" i="1" s="1"/>
  <c r="P66" i="1"/>
  <c r="R66" i="1"/>
  <c r="M67" i="1"/>
  <c r="N67" i="1" s="1"/>
  <c r="L67" i="1"/>
  <c r="P67" i="1"/>
  <c r="R67" i="1"/>
  <c r="L68" i="1"/>
  <c r="M68" i="1"/>
  <c r="N68" i="1" s="1"/>
  <c r="P68" i="1"/>
  <c r="R68" i="1"/>
  <c r="M69" i="1"/>
  <c r="N69" i="1" s="1"/>
  <c r="L69" i="1"/>
  <c r="P69" i="1"/>
  <c r="R69" i="1"/>
  <c r="L70" i="1"/>
  <c r="M70" i="1"/>
  <c r="N70" i="1" s="1"/>
  <c r="P70" i="1"/>
  <c r="R70" i="1"/>
  <c r="M71" i="1"/>
  <c r="N71" i="1" s="1"/>
  <c r="L71" i="1"/>
  <c r="P71" i="1"/>
  <c r="R71" i="1"/>
  <c r="L72" i="1"/>
  <c r="M72" i="1"/>
  <c r="N72" i="1" s="1"/>
  <c r="P72" i="1"/>
  <c r="R72" i="1"/>
  <c r="M73" i="1"/>
  <c r="N73" i="1" s="1"/>
  <c r="L73" i="1"/>
  <c r="P73" i="1"/>
  <c r="R73" i="1"/>
  <c r="L74" i="1"/>
  <c r="M74" i="1"/>
  <c r="N74" i="1" s="1"/>
  <c r="P74" i="1"/>
  <c r="R74" i="1"/>
  <c r="M75" i="1"/>
  <c r="N75" i="1" s="1"/>
  <c r="L75" i="1"/>
  <c r="P75" i="1"/>
  <c r="R75" i="1"/>
  <c r="L76" i="1"/>
  <c r="M76" i="1"/>
  <c r="N76" i="1" s="1"/>
  <c r="P76" i="1"/>
  <c r="R76" i="1"/>
  <c r="M77" i="1"/>
  <c r="N77" i="1" s="1"/>
  <c r="L77" i="1"/>
  <c r="P77" i="1"/>
  <c r="R77" i="1"/>
  <c r="L78" i="1"/>
  <c r="M78" i="1"/>
  <c r="N78" i="1" s="1"/>
  <c r="P78" i="1"/>
  <c r="R78" i="1"/>
  <c r="M79" i="1"/>
  <c r="N79" i="1" s="1"/>
  <c r="L79" i="1"/>
  <c r="P79" i="1"/>
  <c r="R79" i="1"/>
  <c r="L80" i="1"/>
  <c r="M80" i="1"/>
  <c r="N80" i="1" s="1"/>
  <c r="P80" i="1"/>
  <c r="R80" i="1"/>
  <c r="M81" i="1"/>
  <c r="N81" i="1" s="1"/>
  <c r="L81" i="1"/>
  <c r="P81" i="1"/>
  <c r="R81" i="1"/>
  <c r="L82" i="1"/>
  <c r="M82" i="1"/>
  <c r="N82" i="1" s="1"/>
  <c r="P82" i="1"/>
  <c r="R82" i="1"/>
  <c r="M83" i="1"/>
  <c r="N83" i="1" s="1"/>
  <c r="L83" i="1"/>
  <c r="P83" i="1"/>
  <c r="R83" i="1"/>
  <c r="L84" i="1"/>
  <c r="M84" i="1"/>
  <c r="N84" i="1" s="1"/>
  <c r="P84" i="1"/>
  <c r="R84" i="1"/>
  <c r="M85" i="1"/>
  <c r="N85" i="1" s="1"/>
  <c r="L85" i="1"/>
  <c r="P85" i="1"/>
  <c r="R85" i="1"/>
  <c r="L86" i="1"/>
  <c r="M86" i="1"/>
  <c r="N86" i="1" s="1"/>
  <c r="P86" i="1"/>
  <c r="R86" i="1"/>
  <c r="M87" i="1"/>
  <c r="N87" i="1" s="1"/>
  <c r="L87" i="1"/>
  <c r="P87" i="1"/>
  <c r="R87" i="1"/>
  <c r="L88" i="1"/>
  <c r="M88" i="1"/>
  <c r="N88" i="1" s="1"/>
  <c r="P88" i="1"/>
  <c r="R88" i="1"/>
  <c r="M89" i="1"/>
  <c r="N89" i="1" s="1"/>
  <c r="L89" i="1"/>
  <c r="P89" i="1"/>
  <c r="R89" i="1"/>
  <c r="L90" i="1"/>
  <c r="M90" i="1"/>
  <c r="N90" i="1" s="1"/>
  <c r="P90" i="1"/>
  <c r="R90" i="1"/>
  <c r="M91" i="1"/>
  <c r="N91" i="1" s="1"/>
  <c r="L91" i="1"/>
  <c r="P91" i="1"/>
  <c r="R91" i="1"/>
  <c r="L92" i="1"/>
  <c r="M92" i="1"/>
  <c r="N92" i="1" s="1"/>
  <c r="P92" i="1"/>
  <c r="R92" i="1"/>
  <c r="M93" i="1"/>
  <c r="N93" i="1" s="1"/>
  <c r="L93" i="1"/>
  <c r="P93" i="1"/>
  <c r="R93" i="1"/>
  <c r="L94" i="1"/>
  <c r="M94" i="1"/>
  <c r="N94" i="1" s="1"/>
  <c r="P94" i="1"/>
  <c r="R94" i="1"/>
  <c r="M95" i="1"/>
  <c r="N95" i="1" s="1"/>
  <c r="L95" i="1"/>
  <c r="P95" i="1"/>
  <c r="R95" i="1"/>
  <c r="L96" i="1"/>
  <c r="M96" i="1"/>
  <c r="N96" i="1" s="1"/>
  <c r="P96" i="1"/>
  <c r="R96" i="1"/>
  <c r="M97" i="1"/>
  <c r="N97" i="1" s="1"/>
  <c r="L97" i="1"/>
  <c r="P97" i="1"/>
  <c r="R97" i="1"/>
  <c r="L98" i="1"/>
  <c r="M98" i="1"/>
  <c r="N98" i="1" s="1"/>
  <c r="P98" i="1"/>
  <c r="R98" i="1"/>
  <c r="M99" i="1"/>
  <c r="N99" i="1" s="1"/>
  <c r="L99" i="1"/>
  <c r="P99" i="1"/>
  <c r="R99" i="1"/>
  <c r="L100" i="1"/>
  <c r="M100" i="1"/>
  <c r="N100" i="1" s="1"/>
  <c r="P100" i="1"/>
  <c r="R100" i="1"/>
  <c r="M101" i="1"/>
  <c r="N101" i="1" s="1"/>
  <c r="L101" i="1"/>
  <c r="P101" i="1"/>
  <c r="R101" i="1"/>
  <c r="L102" i="1"/>
  <c r="M102" i="1"/>
  <c r="N102" i="1" s="1"/>
  <c r="P102" i="1"/>
  <c r="R102" i="1"/>
  <c r="M103" i="1"/>
  <c r="N103" i="1" s="1"/>
  <c r="L103" i="1"/>
  <c r="P103" i="1"/>
  <c r="R103" i="1"/>
  <c r="L104" i="1"/>
  <c r="M104" i="1"/>
  <c r="N104" i="1" s="1"/>
  <c r="P104" i="1"/>
  <c r="R104" i="1"/>
  <c r="M105" i="1"/>
  <c r="N105" i="1" s="1"/>
  <c r="L105" i="1"/>
  <c r="P105" i="1"/>
  <c r="R105" i="1"/>
  <c r="L106" i="1"/>
  <c r="M106" i="1"/>
  <c r="N106" i="1" s="1"/>
  <c r="P106" i="1"/>
  <c r="R106" i="1"/>
  <c r="M107" i="1"/>
  <c r="N107" i="1" s="1"/>
  <c r="L107" i="1"/>
  <c r="P107" i="1"/>
  <c r="R107" i="1"/>
  <c r="L108" i="1"/>
  <c r="M108" i="1"/>
  <c r="N108" i="1" s="1"/>
  <c r="P108" i="1"/>
  <c r="R108" i="1"/>
  <c r="M109" i="1"/>
  <c r="N109" i="1" s="1"/>
  <c r="L109" i="1"/>
  <c r="P109" i="1"/>
  <c r="R109" i="1"/>
  <c r="L110" i="1"/>
  <c r="M110" i="1"/>
  <c r="N110" i="1" s="1"/>
  <c r="P110" i="1"/>
  <c r="R110" i="1"/>
  <c r="M111" i="1"/>
  <c r="N111" i="1" s="1"/>
  <c r="L111" i="1"/>
  <c r="P111" i="1"/>
  <c r="R111" i="1"/>
  <c r="L112" i="1"/>
  <c r="M112" i="1"/>
  <c r="N112" i="1" s="1"/>
  <c r="P112" i="1"/>
  <c r="R112" i="1"/>
  <c r="M113" i="1"/>
  <c r="N113" i="1" s="1"/>
  <c r="L113" i="1"/>
  <c r="P113" i="1"/>
  <c r="R113" i="1"/>
  <c r="L114" i="1"/>
  <c r="M114" i="1"/>
  <c r="N114" i="1" s="1"/>
  <c r="P114" i="1"/>
  <c r="R114" i="1"/>
  <c r="M115" i="1"/>
  <c r="N115" i="1" s="1"/>
  <c r="L115" i="1"/>
  <c r="P115" i="1"/>
  <c r="R115" i="1"/>
  <c r="L116" i="1"/>
  <c r="M116" i="1"/>
  <c r="N116" i="1" s="1"/>
  <c r="P116" i="1"/>
  <c r="R116" i="1"/>
  <c r="M117" i="1"/>
  <c r="N117" i="1" s="1"/>
  <c r="L117" i="1"/>
  <c r="P117" i="1"/>
  <c r="R117" i="1"/>
  <c r="L118" i="1"/>
  <c r="M118" i="1"/>
  <c r="N118" i="1" s="1"/>
  <c r="P118" i="1"/>
  <c r="R118" i="1"/>
  <c r="M119" i="1"/>
  <c r="N119" i="1" s="1"/>
  <c r="L119" i="1"/>
  <c r="P119" i="1"/>
  <c r="R119" i="1"/>
  <c r="L120" i="1"/>
  <c r="M120" i="1"/>
  <c r="N120" i="1" s="1"/>
  <c r="P120" i="1"/>
  <c r="R120" i="1"/>
  <c r="M121" i="1"/>
  <c r="N121" i="1" s="1"/>
  <c r="L121" i="1"/>
  <c r="P121" i="1"/>
  <c r="R121" i="1"/>
  <c r="L122" i="1"/>
  <c r="M122" i="1"/>
  <c r="N122" i="1" s="1"/>
  <c r="P122" i="1"/>
  <c r="R122" i="1"/>
  <c r="M123" i="1"/>
  <c r="N123" i="1" s="1"/>
  <c r="L123" i="1"/>
  <c r="P123" i="1"/>
  <c r="R123" i="1"/>
  <c r="L124" i="1"/>
  <c r="M124" i="1"/>
  <c r="N124" i="1" s="1"/>
  <c r="P124" i="1"/>
  <c r="R124" i="1"/>
  <c r="M125" i="1"/>
  <c r="N125" i="1" s="1"/>
  <c r="L125" i="1"/>
  <c r="P125" i="1"/>
  <c r="R125" i="1"/>
  <c r="L126" i="1"/>
  <c r="M126" i="1"/>
  <c r="N126" i="1" s="1"/>
  <c r="P126" i="1"/>
  <c r="R126" i="1"/>
  <c r="M127" i="1"/>
  <c r="N127" i="1" s="1"/>
  <c r="L127" i="1"/>
  <c r="P127" i="1"/>
  <c r="R127" i="1"/>
  <c r="L128" i="1"/>
  <c r="M128" i="1"/>
  <c r="N128" i="1" s="1"/>
  <c r="P128" i="1"/>
  <c r="R128" i="1"/>
  <c r="M129" i="1"/>
  <c r="N129" i="1" s="1"/>
  <c r="L129" i="1"/>
  <c r="P129" i="1"/>
  <c r="R129" i="1"/>
  <c r="L130" i="1"/>
  <c r="M130" i="1"/>
  <c r="N130" i="1" s="1"/>
  <c r="P130" i="1"/>
  <c r="R130" i="1"/>
  <c r="M131" i="1"/>
  <c r="N131" i="1" s="1"/>
  <c r="L131" i="1"/>
  <c r="P131" i="1"/>
  <c r="R131" i="1"/>
  <c r="L132" i="1"/>
  <c r="M132" i="1"/>
  <c r="N132" i="1" s="1"/>
  <c r="P132" i="1"/>
  <c r="R132" i="1"/>
  <c r="M133" i="1"/>
  <c r="N133" i="1" s="1"/>
  <c r="L133" i="1"/>
  <c r="P133" i="1"/>
  <c r="R133" i="1"/>
  <c r="L134" i="1"/>
  <c r="M134" i="1"/>
  <c r="N134" i="1" s="1"/>
  <c r="P134" i="1"/>
  <c r="R134" i="1"/>
  <c r="M135" i="1"/>
  <c r="N135" i="1" s="1"/>
  <c r="L135" i="1"/>
  <c r="P135" i="1"/>
  <c r="R135" i="1"/>
  <c r="L136" i="1"/>
  <c r="M136" i="1"/>
  <c r="N136" i="1" s="1"/>
  <c r="P136" i="1"/>
  <c r="R136" i="1"/>
  <c r="M137" i="1"/>
  <c r="N137" i="1" s="1"/>
  <c r="L137" i="1"/>
  <c r="P137" i="1"/>
  <c r="R137" i="1"/>
  <c r="L138" i="1"/>
  <c r="M138" i="1"/>
  <c r="N138" i="1" s="1"/>
  <c r="P138" i="1"/>
  <c r="R138" i="1"/>
  <c r="M139" i="1"/>
  <c r="N139" i="1" s="1"/>
  <c r="L139" i="1"/>
  <c r="P139" i="1"/>
  <c r="R139" i="1"/>
  <c r="L140" i="1"/>
  <c r="M140" i="1"/>
  <c r="N140" i="1" s="1"/>
  <c r="P140" i="1"/>
  <c r="R140" i="1"/>
  <c r="M141" i="1"/>
  <c r="N141" i="1" s="1"/>
  <c r="L141" i="1"/>
  <c r="P141" i="1"/>
  <c r="R141" i="1"/>
  <c r="L142" i="1"/>
  <c r="M142" i="1"/>
  <c r="N142" i="1" s="1"/>
  <c r="P142" i="1"/>
  <c r="R142" i="1"/>
  <c r="M143" i="1"/>
  <c r="N143" i="1" s="1"/>
  <c r="L143" i="1"/>
  <c r="P143" i="1"/>
  <c r="R143" i="1"/>
  <c r="L144" i="1"/>
  <c r="M144" i="1"/>
  <c r="N144" i="1" s="1"/>
  <c r="P144" i="1"/>
  <c r="R144" i="1"/>
  <c r="M145" i="1"/>
  <c r="N145" i="1" s="1"/>
  <c r="L145" i="1"/>
  <c r="P145" i="1"/>
  <c r="R145" i="1"/>
  <c r="L146" i="1"/>
  <c r="M146" i="1"/>
  <c r="N146" i="1" s="1"/>
  <c r="P146" i="1"/>
  <c r="R146" i="1"/>
  <c r="M147" i="1"/>
  <c r="N147" i="1" s="1"/>
  <c r="L147" i="1"/>
  <c r="P147" i="1"/>
  <c r="R147" i="1"/>
  <c r="L148" i="1"/>
  <c r="M148" i="1"/>
  <c r="N148" i="1" s="1"/>
  <c r="P148" i="1"/>
  <c r="R148" i="1"/>
  <c r="M149" i="1"/>
  <c r="N149" i="1" s="1"/>
  <c r="L149" i="1"/>
  <c r="P149" i="1"/>
  <c r="R149" i="1"/>
  <c r="L150" i="1"/>
  <c r="M150" i="1"/>
  <c r="N150" i="1" s="1"/>
  <c r="P150" i="1"/>
  <c r="R150" i="1"/>
  <c r="M151" i="1"/>
  <c r="N151" i="1" s="1"/>
  <c r="L151" i="1"/>
  <c r="P151" i="1"/>
  <c r="R151" i="1"/>
  <c r="L152" i="1"/>
  <c r="M152" i="1"/>
  <c r="N152" i="1" s="1"/>
  <c r="P152" i="1"/>
  <c r="R152" i="1"/>
  <c r="M153" i="1"/>
  <c r="N153" i="1" s="1"/>
  <c r="L153" i="1"/>
  <c r="P153" i="1"/>
  <c r="R153" i="1"/>
  <c r="L154" i="1"/>
  <c r="M154" i="1"/>
  <c r="N154" i="1" s="1"/>
  <c r="P154" i="1"/>
  <c r="R154" i="1"/>
  <c r="M155" i="1"/>
  <c r="N155" i="1" s="1"/>
  <c r="L155" i="1"/>
  <c r="P155" i="1"/>
  <c r="R155" i="1"/>
  <c r="L156" i="1"/>
  <c r="M156" i="1"/>
  <c r="N156" i="1" s="1"/>
  <c r="P156" i="1"/>
  <c r="R156" i="1"/>
  <c r="M157" i="1"/>
  <c r="N157" i="1" s="1"/>
  <c r="L157" i="1"/>
  <c r="P157" i="1"/>
  <c r="R157" i="1"/>
  <c r="L158" i="1"/>
  <c r="M158" i="1"/>
  <c r="N158" i="1" s="1"/>
  <c r="P158" i="1"/>
  <c r="R158" i="1"/>
  <c r="M159" i="1"/>
  <c r="N159" i="1" s="1"/>
  <c r="L159" i="1"/>
  <c r="P159" i="1"/>
  <c r="R159" i="1"/>
  <c r="L160" i="1"/>
  <c r="M160" i="1"/>
  <c r="N160" i="1" s="1"/>
  <c r="P160" i="1"/>
  <c r="R160" i="1"/>
  <c r="M161" i="1"/>
  <c r="N161" i="1" s="1"/>
  <c r="L161" i="1"/>
  <c r="P161" i="1"/>
  <c r="R161" i="1"/>
  <c r="L162" i="1"/>
  <c r="M162" i="1"/>
  <c r="N162" i="1" s="1"/>
  <c r="P162" i="1"/>
  <c r="R162" i="1"/>
  <c r="M163" i="1"/>
  <c r="N163" i="1" s="1"/>
  <c r="L163" i="1"/>
  <c r="P163" i="1"/>
  <c r="R163" i="1"/>
  <c r="L164" i="1"/>
  <c r="M164" i="1"/>
  <c r="N164" i="1" s="1"/>
  <c r="P164" i="1"/>
  <c r="R164" i="1"/>
  <c r="M165" i="1"/>
  <c r="N165" i="1" s="1"/>
  <c r="L165" i="1"/>
  <c r="P165" i="1"/>
  <c r="R165" i="1"/>
  <c r="L166" i="1"/>
  <c r="M166" i="1"/>
  <c r="N166" i="1" s="1"/>
  <c r="P166" i="1"/>
  <c r="R166" i="1"/>
  <c r="M167" i="1"/>
  <c r="N167" i="1" s="1"/>
  <c r="L167" i="1"/>
  <c r="P167" i="1"/>
  <c r="R167" i="1"/>
  <c r="L168" i="1"/>
  <c r="M168" i="1"/>
  <c r="N168" i="1" s="1"/>
  <c r="P168" i="1"/>
  <c r="R168" i="1"/>
  <c r="M169" i="1"/>
  <c r="N169" i="1" s="1"/>
  <c r="L169" i="1"/>
  <c r="P169" i="1"/>
  <c r="R169" i="1"/>
  <c r="L170" i="1"/>
  <c r="M170" i="1"/>
  <c r="N170" i="1" s="1"/>
  <c r="P170" i="1"/>
  <c r="R170" i="1"/>
  <c r="M171" i="1"/>
  <c r="N171" i="1" s="1"/>
  <c r="L171" i="1"/>
  <c r="P171" i="1"/>
  <c r="R171" i="1"/>
  <c r="L172" i="1"/>
  <c r="M172" i="1"/>
  <c r="N172" i="1" s="1"/>
  <c r="P172" i="1"/>
  <c r="R172" i="1"/>
  <c r="M173" i="1"/>
  <c r="N173" i="1" s="1"/>
  <c r="L173" i="1"/>
  <c r="P173" i="1"/>
  <c r="R173" i="1"/>
  <c r="L174" i="1"/>
  <c r="M174" i="1"/>
  <c r="N174" i="1" s="1"/>
  <c r="P174" i="1"/>
  <c r="R174" i="1"/>
  <c r="L175" i="1"/>
  <c r="M175" i="1"/>
  <c r="N175" i="1" s="1"/>
  <c r="P175" i="1"/>
  <c r="R175" i="1"/>
  <c r="M176" i="1"/>
  <c r="N176" i="1" s="1"/>
  <c r="L176" i="1"/>
  <c r="P176" i="1"/>
  <c r="R176" i="1"/>
  <c r="M177" i="1"/>
  <c r="N177" i="1" s="1"/>
  <c r="L177" i="1"/>
  <c r="P177" i="1"/>
  <c r="R177" i="1"/>
  <c r="L178" i="1"/>
  <c r="M178" i="1"/>
  <c r="N178" i="1" s="1"/>
  <c r="P178" i="1"/>
  <c r="R178" i="1"/>
  <c r="M179" i="1"/>
  <c r="N179" i="1" s="1"/>
  <c r="L179" i="1"/>
  <c r="P179" i="1"/>
  <c r="R179" i="1"/>
  <c r="L180" i="1"/>
  <c r="M180" i="1"/>
  <c r="N180" i="1" s="1"/>
  <c r="P180" i="1"/>
  <c r="R180" i="1"/>
  <c r="M181" i="1"/>
  <c r="N181" i="1" s="1"/>
  <c r="L181" i="1"/>
  <c r="P181" i="1"/>
  <c r="R181" i="1"/>
  <c r="L182" i="1"/>
  <c r="M182" i="1"/>
  <c r="N182" i="1" s="1"/>
  <c r="P182" i="1"/>
  <c r="R182" i="1"/>
  <c r="M183" i="1"/>
  <c r="N183" i="1" s="1"/>
  <c r="L183" i="1"/>
  <c r="P183" i="1"/>
  <c r="R183" i="1"/>
  <c r="L184" i="1"/>
  <c r="M184" i="1"/>
  <c r="N184" i="1" s="1"/>
  <c r="P184" i="1"/>
  <c r="R184" i="1"/>
  <c r="M185" i="1"/>
  <c r="N185" i="1" s="1"/>
  <c r="L185" i="1"/>
  <c r="P185" i="1"/>
  <c r="R185" i="1"/>
  <c r="L186" i="1"/>
  <c r="M186" i="1"/>
  <c r="N186" i="1" s="1"/>
  <c r="P186" i="1"/>
  <c r="R186" i="1"/>
  <c r="M187" i="1"/>
  <c r="N187" i="1" s="1"/>
  <c r="L187" i="1"/>
  <c r="P187" i="1"/>
  <c r="R187" i="1"/>
  <c r="L188" i="1"/>
  <c r="M188" i="1"/>
  <c r="N188" i="1" s="1"/>
  <c r="P188" i="1"/>
  <c r="R188" i="1"/>
  <c r="M189" i="1"/>
  <c r="N189" i="1" s="1"/>
  <c r="L189" i="1"/>
  <c r="P189" i="1"/>
  <c r="R189" i="1"/>
  <c r="L190" i="1"/>
  <c r="M190" i="1"/>
  <c r="N190" i="1" s="1"/>
  <c r="P190" i="1"/>
  <c r="R190" i="1"/>
  <c r="M191" i="1"/>
  <c r="N191" i="1" s="1"/>
  <c r="L191" i="1"/>
  <c r="P191" i="1"/>
  <c r="R191" i="1"/>
  <c r="L192" i="1"/>
  <c r="M192" i="1"/>
  <c r="N192" i="1" s="1"/>
  <c r="P192" i="1"/>
  <c r="R192" i="1"/>
  <c r="M193" i="1"/>
  <c r="N193" i="1" s="1"/>
  <c r="L193" i="1"/>
  <c r="P193" i="1"/>
  <c r="R193" i="1"/>
  <c r="L194" i="1"/>
  <c r="M194" i="1"/>
  <c r="N194" i="1" s="1"/>
  <c r="P194" i="1"/>
  <c r="R194" i="1"/>
  <c r="M195" i="1"/>
  <c r="N195" i="1" s="1"/>
  <c r="L195" i="1"/>
  <c r="P195" i="1"/>
  <c r="R195" i="1"/>
  <c r="L196" i="1"/>
  <c r="M196" i="1"/>
  <c r="N196" i="1" s="1"/>
  <c r="P196" i="1"/>
  <c r="R196" i="1"/>
  <c r="M197" i="1"/>
  <c r="N197" i="1" s="1"/>
  <c r="L197" i="1"/>
  <c r="P197" i="1"/>
  <c r="R197" i="1"/>
  <c r="L198" i="1"/>
  <c r="M198" i="1"/>
  <c r="N198" i="1" s="1"/>
  <c r="P198" i="1"/>
  <c r="R198" i="1"/>
  <c r="M199" i="1"/>
  <c r="N199" i="1" s="1"/>
  <c r="L199" i="1"/>
  <c r="P199" i="1"/>
  <c r="R199" i="1"/>
  <c r="L200" i="1"/>
  <c r="M200" i="1"/>
  <c r="N200" i="1" s="1"/>
  <c r="P200" i="1"/>
  <c r="R200" i="1"/>
  <c r="M201" i="1"/>
  <c r="N201" i="1" s="1"/>
  <c r="L201" i="1"/>
  <c r="P201" i="1"/>
  <c r="R201" i="1"/>
  <c r="L202" i="1"/>
  <c r="M202" i="1"/>
  <c r="N202" i="1" s="1"/>
  <c r="P202" i="1"/>
  <c r="R202" i="1"/>
  <c r="M203" i="1"/>
  <c r="N203" i="1" s="1"/>
  <c r="L203" i="1"/>
  <c r="P203" i="1"/>
  <c r="R203" i="1"/>
  <c r="L204" i="1"/>
  <c r="M204" i="1"/>
  <c r="N204" i="1" s="1"/>
  <c r="P204" i="1"/>
  <c r="R204" i="1"/>
  <c r="M205" i="1"/>
  <c r="N205" i="1" s="1"/>
  <c r="L205" i="1"/>
  <c r="P205" i="1"/>
  <c r="R205" i="1"/>
  <c r="L206" i="1"/>
  <c r="M206" i="1"/>
  <c r="N206" i="1" s="1"/>
  <c r="P206" i="1"/>
  <c r="R206" i="1"/>
  <c r="M207" i="1"/>
  <c r="N207" i="1" s="1"/>
  <c r="L207" i="1"/>
  <c r="P207" i="1"/>
  <c r="R207" i="1"/>
  <c r="L208" i="1"/>
  <c r="M208" i="1"/>
  <c r="N208" i="1" s="1"/>
  <c r="P208" i="1"/>
  <c r="R208" i="1"/>
  <c r="M209" i="1"/>
  <c r="N209" i="1" s="1"/>
  <c r="L209" i="1"/>
  <c r="P209" i="1"/>
  <c r="R209" i="1"/>
  <c r="L210" i="1"/>
  <c r="M210" i="1"/>
  <c r="N210" i="1" s="1"/>
  <c r="P210" i="1"/>
  <c r="R210" i="1"/>
  <c r="M211" i="1"/>
  <c r="N211" i="1" s="1"/>
  <c r="L211" i="1"/>
  <c r="P211" i="1"/>
  <c r="R211" i="1"/>
  <c r="L212" i="1"/>
  <c r="M212" i="1"/>
  <c r="N212" i="1" s="1"/>
  <c r="P212" i="1"/>
  <c r="R212" i="1"/>
  <c r="M213" i="1"/>
  <c r="N213" i="1" s="1"/>
  <c r="L213" i="1"/>
  <c r="P213" i="1"/>
  <c r="R213" i="1"/>
  <c r="L214" i="1"/>
  <c r="M214" i="1"/>
  <c r="N214" i="1" s="1"/>
  <c r="P214" i="1"/>
  <c r="R214" i="1"/>
  <c r="M215" i="1"/>
  <c r="N215" i="1" s="1"/>
  <c r="L215" i="1"/>
  <c r="P215" i="1"/>
  <c r="R215" i="1"/>
  <c r="L216" i="1"/>
  <c r="M216" i="1"/>
  <c r="N216" i="1" s="1"/>
  <c r="P216" i="1"/>
  <c r="R216" i="1"/>
  <c r="M217" i="1"/>
  <c r="N217" i="1" s="1"/>
  <c r="L217" i="1"/>
  <c r="P217" i="1"/>
  <c r="R217" i="1"/>
  <c r="L218" i="1"/>
  <c r="M218" i="1"/>
  <c r="N218" i="1" s="1"/>
  <c r="P218" i="1"/>
  <c r="R218" i="1"/>
  <c r="M219" i="1"/>
  <c r="N219" i="1" s="1"/>
  <c r="L219" i="1"/>
  <c r="P219" i="1"/>
  <c r="R219" i="1"/>
  <c r="L220" i="1"/>
  <c r="M220" i="1"/>
  <c r="N220" i="1" s="1"/>
  <c r="P220" i="1"/>
  <c r="R220" i="1"/>
  <c r="M221" i="1"/>
  <c r="N221" i="1" s="1"/>
  <c r="L221" i="1"/>
  <c r="P221" i="1"/>
  <c r="R221" i="1"/>
  <c r="L222" i="1"/>
  <c r="M222" i="1"/>
  <c r="N222" i="1" s="1"/>
  <c r="P222" i="1"/>
  <c r="R222" i="1"/>
  <c r="M223" i="1"/>
  <c r="N223" i="1" s="1"/>
  <c r="L223" i="1"/>
  <c r="P223" i="1"/>
  <c r="R223" i="1"/>
  <c r="L224" i="1"/>
  <c r="M224" i="1"/>
  <c r="N224" i="1" s="1"/>
  <c r="P224" i="1"/>
  <c r="R224" i="1"/>
  <c r="M225" i="1"/>
  <c r="N225" i="1" s="1"/>
  <c r="L225" i="1"/>
  <c r="P225" i="1"/>
  <c r="R225" i="1"/>
  <c r="L226" i="1"/>
  <c r="M226" i="1"/>
  <c r="N226" i="1" s="1"/>
  <c r="P226" i="1"/>
  <c r="R226" i="1"/>
  <c r="M227" i="1"/>
  <c r="N227" i="1" s="1"/>
  <c r="L227" i="1"/>
  <c r="P227" i="1"/>
  <c r="R227" i="1"/>
  <c r="L228" i="1"/>
  <c r="M228" i="1"/>
  <c r="N228" i="1" s="1"/>
  <c r="P228" i="1"/>
  <c r="R228" i="1"/>
  <c r="M229" i="1"/>
  <c r="N229" i="1" s="1"/>
  <c r="L229" i="1"/>
  <c r="P229" i="1"/>
  <c r="R229" i="1"/>
  <c r="L230" i="1"/>
  <c r="M230" i="1"/>
  <c r="N230" i="1" s="1"/>
  <c r="P230" i="1"/>
  <c r="R230" i="1"/>
  <c r="M231" i="1"/>
  <c r="N231" i="1" s="1"/>
  <c r="L231" i="1"/>
  <c r="P231" i="1"/>
  <c r="R231" i="1"/>
  <c r="L232" i="1"/>
  <c r="M232" i="1"/>
  <c r="N232" i="1" s="1"/>
  <c r="P232" i="1"/>
  <c r="R232" i="1"/>
  <c r="M233" i="1"/>
  <c r="N233" i="1" s="1"/>
  <c r="L233" i="1"/>
  <c r="P233" i="1"/>
  <c r="R233" i="1"/>
  <c r="L234" i="1"/>
  <c r="M234" i="1"/>
  <c r="N234" i="1" s="1"/>
  <c r="P234" i="1"/>
  <c r="R234" i="1"/>
  <c r="M235" i="1"/>
  <c r="N235" i="1" s="1"/>
  <c r="L235" i="1"/>
  <c r="P235" i="1"/>
  <c r="R235" i="1"/>
  <c r="L236" i="1"/>
  <c r="M236" i="1"/>
  <c r="N236" i="1" s="1"/>
  <c r="P236" i="1"/>
  <c r="R236" i="1"/>
  <c r="M237" i="1"/>
  <c r="N237" i="1" s="1"/>
  <c r="L237" i="1"/>
  <c r="P237" i="1"/>
  <c r="R237" i="1"/>
  <c r="L238" i="1"/>
  <c r="M238" i="1"/>
  <c r="N238" i="1" s="1"/>
  <c r="P238" i="1"/>
  <c r="R238" i="1"/>
  <c r="M239" i="1"/>
  <c r="N239" i="1" s="1"/>
  <c r="L239" i="1"/>
  <c r="P239" i="1"/>
  <c r="R239" i="1"/>
  <c r="L240" i="1"/>
  <c r="M240" i="1"/>
  <c r="N240" i="1" s="1"/>
  <c r="P240" i="1"/>
  <c r="R240" i="1"/>
  <c r="M241" i="1"/>
  <c r="N241" i="1" s="1"/>
  <c r="L241" i="1"/>
  <c r="P241" i="1"/>
  <c r="R241" i="1"/>
  <c r="L242" i="1"/>
  <c r="M242" i="1"/>
  <c r="N242" i="1" s="1"/>
  <c r="P242" i="1"/>
  <c r="R242" i="1"/>
  <c r="M243" i="1"/>
  <c r="N243" i="1" s="1"/>
  <c r="L243" i="1"/>
  <c r="P243" i="1"/>
  <c r="R243" i="1"/>
  <c r="L244" i="1"/>
  <c r="M244" i="1"/>
  <c r="N244" i="1" s="1"/>
  <c r="P244" i="1"/>
  <c r="R244" i="1"/>
  <c r="M245" i="1"/>
  <c r="N245" i="1" s="1"/>
  <c r="L245" i="1"/>
  <c r="P245" i="1"/>
  <c r="R245" i="1"/>
  <c r="L246" i="1"/>
  <c r="M246" i="1"/>
  <c r="N246" i="1" s="1"/>
  <c r="P246" i="1"/>
  <c r="R246" i="1"/>
  <c r="M247" i="1"/>
  <c r="N247" i="1" s="1"/>
  <c r="L247" i="1"/>
  <c r="P247" i="1"/>
  <c r="R247" i="1"/>
  <c r="L248" i="1"/>
  <c r="M248" i="1"/>
  <c r="N248" i="1" s="1"/>
  <c r="P248" i="1"/>
  <c r="R248" i="1"/>
  <c r="M249" i="1"/>
  <c r="N249" i="1" s="1"/>
  <c r="L249" i="1"/>
  <c r="P249" i="1"/>
  <c r="R249" i="1"/>
  <c r="L250" i="1"/>
  <c r="M250" i="1"/>
  <c r="N250" i="1" s="1"/>
  <c r="P250" i="1"/>
  <c r="R250" i="1"/>
  <c r="M251" i="1"/>
  <c r="N251" i="1" s="1"/>
  <c r="L251" i="1"/>
  <c r="P251" i="1"/>
  <c r="R251" i="1"/>
  <c r="L252" i="1"/>
  <c r="M252" i="1"/>
  <c r="N252" i="1" s="1"/>
  <c r="P252" i="1"/>
  <c r="R252" i="1"/>
  <c r="M253" i="1"/>
  <c r="N253" i="1" s="1"/>
  <c r="L253" i="1"/>
  <c r="P253" i="1"/>
  <c r="R253" i="1"/>
  <c r="L254" i="1"/>
  <c r="M254" i="1"/>
  <c r="N254" i="1" s="1"/>
  <c r="P254" i="1"/>
  <c r="R254" i="1"/>
  <c r="M255" i="1"/>
  <c r="N255" i="1" s="1"/>
  <c r="L255" i="1"/>
  <c r="P255" i="1"/>
  <c r="R255" i="1"/>
  <c r="L256" i="1"/>
  <c r="M256" i="1"/>
  <c r="N256" i="1" s="1"/>
  <c r="P256" i="1"/>
  <c r="R256" i="1"/>
  <c r="M257" i="1"/>
  <c r="N257" i="1" s="1"/>
  <c r="L257" i="1"/>
  <c r="P257" i="1"/>
  <c r="R257" i="1"/>
  <c r="L258" i="1"/>
  <c r="M258" i="1"/>
  <c r="N258" i="1" s="1"/>
  <c r="P258" i="1"/>
  <c r="R258" i="1"/>
  <c r="M259" i="1"/>
  <c r="N259" i="1" s="1"/>
  <c r="L259" i="1"/>
  <c r="P259" i="1"/>
  <c r="R259" i="1"/>
  <c r="L260" i="1"/>
  <c r="M260" i="1"/>
  <c r="N260" i="1" s="1"/>
  <c r="P260" i="1"/>
  <c r="R260" i="1"/>
  <c r="M261" i="1"/>
  <c r="N261" i="1" s="1"/>
  <c r="L261" i="1"/>
  <c r="P261" i="1"/>
  <c r="R261" i="1"/>
  <c r="L262" i="1"/>
  <c r="M262" i="1"/>
  <c r="N262" i="1" s="1"/>
  <c r="P262" i="1"/>
  <c r="R262" i="1"/>
  <c r="M263" i="1"/>
  <c r="N263" i="1" s="1"/>
  <c r="L263" i="1"/>
  <c r="P263" i="1"/>
  <c r="R263" i="1"/>
  <c r="L264" i="1"/>
  <c r="M264" i="1"/>
  <c r="N264" i="1" s="1"/>
  <c r="P264" i="1"/>
  <c r="R264" i="1"/>
  <c r="M265" i="1"/>
  <c r="N265" i="1" s="1"/>
  <c r="L265" i="1"/>
  <c r="P265" i="1"/>
  <c r="R265" i="1"/>
  <c r="L266" i="1"/>
  <c r="M266" i="1"/>
  <c r="N266" i="1" s="1"/>
  <c r="P266" i="1"/>
  <c r="R266" i="1"/>
  <c r="M267" i="1"/>
  <c r="N267" i="1" s="1"/>
  <c r="L267" i="1"/>
  <c r="P267" i="1"/>
  <c r="R267" i="1"/>
  <c r="L268" i="1"/>
  <c r="M268" i="1"/>
  <c r="N268" i="1" s="1"/>
  <c r="P268" i="1"/>
  <c r="R268" i="1"/>
  <c r="M269" i="1"/>
  <c r="N269" i="1" s="1"/>
  <c r="L269" i="1"/>
  <c r="P269" i="1"/>
  <c r="R269" i="1"/>
  <c r="L270" i="1"/>
  <c r="M270" i="1"/>
  <c r="N270" i="1" s="1"/>
  <c r="P270" i="1"/>
  <c r="R270" i="1"/>
  <c r="M271" i="1"/>
  <c r="N271" i="1" s="1"/>
  <c r="L271" i="1"/>
  <c r="P271" i="1"/>
  <c r="R271" i="1"/>
  <c r="L272" i="1"/>
  <c r="M272" i="1"/>
  <c r="N272" i="1" s="1"/>
  <c r="P272" i="1"/>
  <c r="R272" i="1"/>
  <c r="M273" i="1"/>
  <c r="N273" i="1" s="1"/>
  <c r="L273" i="1"/>
  <c r="P273" i="1"/>
  <c r="R273" i="1"/>
  <c r="L274" i="1"/>
  <c r="M274" i="1"/>
  <c r="N274" i="1" s="1"/>
  <c r="P274" i="1"/>
  <c r="R274" i="1"/>
  <c r="M275" i="1"/>
  <c r="N275" i="1" s="1"/>
  <c r="L275" i="1"/>
  <c r="P275" i="1"/>
  <c r="R275" i="1"/>
  <c r="L276" i="1"/>
  <c r="M276" i="1"/>
  <c r="N276" i="1" s="1"/>
  <c r="P276" i="1"/>
  <c r="R276" i="1"/>
  <c r="M277" i="1"/>
  <c r="N277" i="1" s="1"/>
  <c r="L277" i="1"/>
  <c r="P277" i="1"/>
  <c r="R277" i="1"/>
  <c r="L278" i="1"/>
  <c r="M278" i="1"/>
  <c r="N278" i="1" s="1"/>
  <c r="P278" i="1"/>
  <c r="R278" i="1"/>
  <c r="M279" i="1"/>
  <c r="N279" i="1" s="1"/>
  <c r="L279" i="1"/>
  <c r="P279" i="1"/>
  <c r="R279" i="1"/>
  <c r="L280" i="1"/>
  <c r="M280" i="1"/>
  <c r="N280" i="1" s="1"/>
  <c r="P280" i="1"/>
  <c r="R280" i="1"/>
  <c r="M281" i="1"/>
  <c r="N281" i="1" s="1"/>
  <c r="L281" i="1"/>
  <c r="P281" i="1"/>
  <c r="R281" i="1"/>
  <c r="L282" i="1"/>
  <c r="M282" i="1"/>
  <c r="N282" i="1" s="1"/>
  <c r="P282" i="1"/>
  <c r="R282" i="1"/>
  <c r="M283" i="1"/>
  <c r="N283" i="1" s="1"/>
  <c r="L283" i="1"/>
  <c r="P283" i="1"/>
  <c r="R283" i="1"/>
  <c r="L284" i="1"/>
  <c r="M284" i="1"/>
  <c r="N284" i="1" s="1"/>
  <c r="P284" i="1"/>
  <c r="R284" i="1"/>
  <c r="M285" i="1"/>
  <c r="N285" i="1" s="1"/>
  <c r="L285" i="1"/>
  <c r="P285" i="1"/>
  <c r="R285" i="1"/>
  <c r="L286" i="1"/>
  <c r="M286" i="1"/>
  <c r="N286" i="1" s="1"/>
  <c r="P286" i="1"/>
  <c r="R286" i="1"/>
  <c r="M287" i="1"/>
  <c r="N287" i="1" s="1"/>
  <c r="L287" i="1"/>
  <c r="P287" i="1"/>
  <c r="R287" i="1"/>
  <c r="L288" i="1"/>
  <c r="M288" i="1"/>
  <c r="N288" i="1" s="1"/>
  <c r="P288" i="1"/>
  <c r="R288" i="1"/>
  <c r="M289" i="1"/>
  <c r="N289" i="1" s="1"/>
  <c r="L289" i="1"/>
  <c r="P289" i="1"/>
  <c r="R289" i="1"/>
  <c r="L290" i="1"/>
  <c r="M290" i="1"/>
  <c r="N290" i="1" s="1"/>
  <c r="P290" i="1"/>
  <c r="R290" i="1"/>
  <c r="M291" i="1"/>
  <c r="N291" i="1" s="1"/>
  <c r="L291" i="1"/>
  <c r="P291" i="1"/>
  <c r="R291" i="1"/>
  <c r="L292" i="1"/>
  <c r="M292" i="1"/>
  <c r="N292" i="1" s="1"/>
  <c r="P292" i="1"/>
  <c r="R292" i="1"/>
  <c r="M293" i="1"/>
  <c r="N293" i="1" s="1"/>
  <c r="L293" i="1"/>
  <c r="P293" i="1"/>
  <c r="R293" i="1"/>
  <c r="L294" i="1"/>
  <c r="M294" i="1"/>
  <c r="N294" i="1" s="1"/>
  <c r="P294" i="1"/>
  <c r="R294" i="1"/>
  <c r="M295" i="1"/>
  <c r="N295" i="1" s="1"/>
  <c r="L295" i="1"/>
  <c r="P295" i="1"/>
  <c r="R295" i="1"/>
  <c r="L296" i="1"/>
  <c r="M296" i="1"/>
  <c r="N296" i="1" s="1"/>
  <c r="P296" i="1"/>
  <c r="R296" i="1"/>
  <c r="M297" i="1"/>
  <c r="N297" i="1" s="1"/>
  <c r="L297" i="1"/>
  <c r="P297" i="1"/>
  <c r="R297" i="1"/>
  <c r="L298" i="1"/>
  <c r="M298" i="1"/>
  <c r="N298" i="1" s="1"/>
  <c r="P298" i="1"/>
  <c r="R298" i="1"/>
  <c r="M299" i="1"/>
  <c r="N299" i="1" s="1"/>
  <c r="L299" i="1"/>
  <c r="P299" i="1"/>
  <c r="R299" i="1"/>
  <c r="L300" i="1"/>
  <c r="M300" i="1"/>
  <c r="N300" i="1" s="1"/>
  <c r="P300" i="1"/>
  <c r="R300" i="1"/>
  <c r="M301" i="1"/>
  <c r="N301" i="1" s="1"/>
  <c r="L301" i="1"/>
  <c r="P301" i="1"/>
  <c r="R301" i="1"/>
  <c r="L302" i="1"/>
  <c r="M302" i="1"/>
  <c r="N302" i="1" s="1"/>
  <c r="P302" i="1"/>
  <c r="R302" i="1"/>
  <c r="M303" i="1"/>
  <c r="N303" i="1" s="1"/>
  <c r="L303" i="1"/>
  <c r="P303" i="1"/>
  <c r="R303" i="1"/>
  <c r="L304" i="1"/>
  <c r="M304" i="1"/>
  <c r="N304" i="1" s="1"/>
  <c r="P304" i="1"/>
  <c r="R304" i="1"/>
  <c r="M305" i="1"/>
  <c r="N305" i="1" s="1"/>
  <c r="L305" i="1"/>
  <c r="P305" i="1"/>
  <c r="R305" i="1"/>
  <c r="L306" i="1"/>
  <c r="M306" i="1"/>
  <c r="N306" i="1" s="1"/>
  <c r="P306" i="1"/>
  <c r="R306" i="1"/>
  <c r="M307" i="1"/>
  <c r="N307" i="1" s="1"/>
  <c r="L307" i="1"/>
  <c r="P307" i="1"/>
  <c r="R307" i="1"/>
  <c r="L308" i="1"/>
  <c r="M308" i="1"/>
  <c r="N308" i="1" s="1"/>
  <c r="P308" i="1"/>
  <c r="R308" i="1"/>
  <c r="M309" i="1"/>
  <c r="N309" i="1" s="1"/>
  <c r="L309" i="1"/>
  <c r="P309" i="1"/>
  <c r="R309" i="1"/>
  <c r="L310" i="1"/>
  <c r="M310" i="1"/>
  <c r="N310" i="1" s="1"/>
  <c r="P310" i="1"/>
  <c r="R310" i="1"/>
  <c r="M311" i="1"/>
  <c r="N311" i="1" s="1"/>
  <c r="L311" i="1"/>
  <c r="P311" i="1"/>
  <c r="R311" i="1"/>
  <c r="L312" i="1"/>
  <c r="M312" i="1"/>
  <c r="N312" i="1" s="1"/>
  <c r="P312" i="1"/>
  <c r="R312" i="1"/>
  <c r="M313" i="1"/>
  <c r="N313" i="1" s="1"/>
  <c r="L313" i="1"/>
  <c r="P313" i="1"/>
  <c r="R313" i="1"/>
  <c r="L314" i="1"/>
  <c r="M314" i="1"/>
  <c r="N314" i="1" s="1"/>
  <c r="P314" i="1"/>
  <c r="R314" i="1"/>
  <c r="M315" i="1"/>
  <c r="N315" i="1" s="1"/>
  <c r="L315" i="1"/>
  <c r="P315" i="1"/>
  <c r="R315" i="1"/>
  <c r="L316" i="1"/>
  <c r="M316" i="1"/>
  <c r="N316" i="1" s="1"/>
  <c r="P316" i="1"/>
  <c r="R316" i="1"/>
  <c r="M317" i="1"/>
  <c r="N317" i="1" s="1"/>
  <c r="L317" i="1"/>
  <c r="P317" i="1"/>
  <c r="R317" i="1"/>
  <c r="L318" i="1"/>
  <c r="M318" i="1"/>
  <c r="N318" i="1" s="1"/>
  <c r="P318" i="1"/>
  <c r="R318" i="1"/>
  <c r="M319" i="1"/>
  <c r="N319" i="1" s="1"/>
  <c r="L319" i="1"/>
  <c r="P319" i="1"/>
  <c r="R319" i="1"/>
  <c r="L320" i="1"/>
  <c r="M320" i="1"/>
  <c r="N320" i="1" s="1"/>
  <c r="P320" i="1"/>
  <c r="R320" i="1"/>
  <c r="M321" i="1"/>
  <c r="N321" i="1" s="1"/>
  <c r="L321" i="1"/>
  <c r="P321" i="1"/>
  <c r="R321" i="1"/>
  <c r="L322" i="1"/>
  <c r="M322" i="1"/>
  <c r="N322" i="1" s="1"/>
  <c r="P322" i="1"/>
  <c r="R322" i="1"/>
  <c r="M323" i="1"/>
  <c r="N323" i="1" s="1"/>
  <c r="L323" i="1"/>
  <c r="P323" i="1"/>
  <c r="R323" i="1"/>
  <c r="L324" i="1"/>
  <c r="M324" i="1"/>
  <c r="N324" i="1" s="1"/>
  <c r="P324" i="1"/>
  <c r="R324" i="1"/>
  <c r="M325" i="1"/>
  <c r="N325" i="1" s="1"/>
  <c r="L325" i="1"/>
  <c r="P325" i="1"/>
  <c r="R325" i="1"/>
  <c r="L326" i="1"/>
  <c r="M326" i="1"/>
  <c r="N326" i="1" s="1"/>
  <c r="P326" i="1"/>
  <c r="R326" i="1"/>
  <c r="M327" i="1"/>
  <c r="N327" i="1" s="1"/>
  <c r="L327" i="1"/>
  <c r="P327" i="1"/>
  <c r="R327" i="1"/>
  <c r="L328" i="1"/>
  <c r="M328" i="1"/>
  <c r="N328" i="1" s="1"/>
  <c r="P328" i="1"/>
  <c r="R328" i="1"/>
  <c r="M329" i="1"/>
  <c r="N329" i="1" s="1"/>
  <c r="L329" i="1"/>
  <c r="P329" i="1"/>
  <c r="R329" i="1"/>
  <c r="L330" i="1"/>
  <c r="M330" i="1"/>
  <c r="N330" i="1" s="1"/>
  <c r="P330" i="1"/>
  <c r="R330" i="1"/>
  <c r="M331" i="1"/>
  <c r="N331" i="1" s="1"/>
  <c r="L331" i="1"/>
  <c r="P331" i="1"/>
  <c r="R331" i="1"/>
  <c r="L332" i="1"/>
  <c r="M332" i="1"/>
  <c r="N332" i="1" s="1"/>
  <c r="P332" i="1"/>
  <c r="R332" i="1"/>
  <c r="M333" i="1"/>
  <c r="N333" i="1" s="1"/>
  <c r="L333" i="1"/>
  <c r="P333" i="1"/>
  <c r="R333" i="1"/>
  <c r="L334" i="1"/>
  <c r="M334" i="1"/>
  <c r="N334" i="1" s="1"/>
  <c r="P334" i="1"/>
  <c r="R334" i="1"/>
  <c r="L335" i="1"/>
  <c r="M335" i="1"/>
  <c r="N335" i="1" s="1"/>
  <c r="P335" i="1"/>
  <c r="R335" i="1"/>
  <c r="L336" i="1"/>
  <c r="M336" i="1"/>
  <c r="N336" i="1" s="1"/>
  <c r="P336" i="1"/>
  <c r="R336" i="1"/>
  <c r="M337" i="1"/>
  <c r="N337" i="1" s="1"/>
  <c r="L337" i="1"/>
  <c r="P337" i="1"/>
  <c r="R337" i="1"/>
  <c r="L338" i="1"/>
  <c r="M338" i="1"/>
  <c r="N338" i="1" s="1"/>
  <c r="P338" i="1"/>
  <c r="R338" i="1"/>
  <c r="M339" i="1"/>
  <c r="N339" i="1" s="1"/>
  <c r="L339" i="1"/>
  <c r="P339" i="1"/>
  <c r="R339" i="1"/>
  <c r="M340" i="1"/>
  <c r="N340" i="1" s="1"/>
  <c r="L340" i="1"/>
  <c r="P340" i="1"/>
  <c r="R340" i="1"/>
  <c r="L341" i="1"/>
  <c r="M341" i="1"/>
  <c r="N341" i="1" s="1"/>
  <c r="P341" i="1"/>
  <c r="R341" i="1"/>
  <c r="M342" i="1"/>
  <c r="N342" i="1" s="1"/>
  <c r="L342" i="1"/>
  <c r="P342" i="1"/>
  <c r="R342" i="1"/>
  <c r="L343" i="1"/>
  <c r="M343" i="1"/>
  <c r="N343" i="1" s="1"/>
  <c r="P343" i="1"/>
  <c r="R343" i="1"/>
  <c r="L344" i="1"/>
  <c r="M344" i="1"/>
  <c r="N344" i="1" s="1"/>
  <c r="P344" i="1"/>
  <c r="R344" i="1"/>
  <c r="M345" i="1"/>
  <c r="N345" i="1" s="1"/>
  <c r="L345" i="1"/>
  <c r="P345" i="1"/>
  <c r="R345" i="1"/>
  <c r="L346" i="1"/>
  <c r="M346" i="1"/>
  <c r="N346" i="1" s="1"/>
  <c r="P346" i="1"/>
  <c r="R346" i="1"/>
  <c r="M347" i="1"/>
  <c r="N347" i="1" s="1"/>
  <c r="L347" i="1"/>
  <c r="P347" i="1"/>
  <c r="R347" i="1"/>
  <c r="L348" i="1"/>
  <c r="M348" i="1"/>
  <c r="N348" i="1" s="1"/>
  <c r="P348" i="1"/>
  <c r="R348" i="1"/>
  <c r="M349" i="1"/>
  <c r="N349" i="1" s="1"/>
  <c r="L349" i="1"/>
  <c r="P349" i="1"/>
  <c r="R349" i="1"/>
  <c r="L350" i="1"/>
  <c r="M350" i="1"/>
  <c r="N350" i="1" s="1"/>
  <c r="P350" i="1"/>
  <c r="R350" i="1"/>
  <c r="M351" i="1"/>
  <c r="N351" i="1" s="1"/>
  <c r="L351" i="1"/>
  <c r="P351" i="1"/>
  <c r="R351" i="1"/>
  <c r="L352" i="1"/>
  <c r="M352" i="1"/>
  <c r="N352" i="1" s="1"/>
  <c r="P352" i="1"/>
  <c r="R352" i="1"/>
  <c r="M353" i="1"/>
  <c r="N353" i="1" s="1"/>
  <c r="L353" i="1"/>
  <c r="P353" i="1"/>
  <c r="R353" i="1"/>
  <c r="L354" i="1"/>
  <c r="M354" i="1"/>
  <c r="N354" i="1" s="1"/>
  <c r="P354" i="1"/>
  <c r="R354" i="1"/>
  <c r="M355" i="1"/>
  <c r="N355" i="1" s="1"/>
  <c r="L355" i="1"/>
  <c r="P355" i="1"/>
  <c r="R355" i="1"/>
  <c r="L356" i="1"/>
  <c r="M356" i="1"/>
  <c r="N356" i="1" s="1"/>
  <c r="P356" i="1"/>
  <c r="R356" i="1"/>
  <c r="M357" i="1"/>
  <c r="N357" i="1" s="1"/>
  <c r="L357" i="1"/>
  <c r="P357" i="1"/>
  <c r="R357" i="1"/>
  <c r="L358" i="1"/>
  <c r="M358" i="1"/>
  <c r="N358" i="1" s="1"/>
  <c r="P358" i="1"/>
  <c r="R358" i="1"/>
  <c r="M359" i="1"/>
  <c r="N359" i="1" s="1"/>
  <c r="L359" i="1"/>
  <c r="P359" i="1"/>
  <c r="R359" i="1"/>
  <c r="L360" i="1"/>
  <c r="M360" i="1"/>
  <c r="N360" i="1" s="1"/>
  <c r="P360" i="1"/>
  <c r="R360" i="1"/>
  <c r="M361" i="1"/>
  <c r="N361" i="1" s="1"/>
  <c r="L361" i="1"/>
  <c r="P361" i="1"/>
  <c r="R361" i="1"/>
  <c r="L362" i="1"/>
  <c r="M362" i="1"/>
  <c r="N362" i="1" s="1"/>
  <c r="P362" i="1"/>
  <c r="R362" i="1"/>
  <c r="M363" i="1"/>
  <c r="N363" i="1" s="1"/>
  <c r="L363" i="1"/>
  <c r="P363" i="1"/>
  <c r="R363" i="1"/>
  <c r="L364" i="1"/>
  <c r="M364" i="1"/>
  <c r="N364" i="1" s="1"/>
  <c r="P364" i="1"/>
  <c r="R364" i="1"/>
  <c r="M365" i="1"/>
  <c r="N365" i="1" s="1"/>
  <c r="L365" i="1"/>
  <c r="P365" i="1"/>
  <c r="R365" i="1"/>
  <c r="L366" i="1"/>
  <c r="M366" i="1"/>
  <c r="N366" i="1" s="1"/>
  <c r="P366" i="1"/>
  <c r="R366" i="1"/>
  <c r="M367" i="1"/>
  <c r="N367" i="1" s="1"/>
  <c r="L367" i="1"/>
  <c r="P367" i="1"/>
  <c r="R367" i="1"/>
  <c r="L368" i="1"/>
  <c r="M368" i="1"/>
  <c r="N368" i="1" s="1"/>
  <c r="P368" i="1"/>
  <c r="R368" i="1"/>
  <c r="M369" i="1"/>
  <c r="N369" i="1" s="1"/>
  <c r="L369" i="1"/>
  <c r="P369" i="1"/>
  <c r="R369" i="1"/>
  <c r="L370" i="1"/>
  <c r="M370" i="1"/>
  <c r="N370" i="1" s="1"/>
  <c r="P370" i="1"/>
  <c r="R370" i="1"/>
  <c r="M371" i="1"/>
  <c r="N371" i="1" s="1"/>
  <c r="L371" i="1"/>
  <c r="P371" i="1"/>
  <c r="R371" i="1"/>
  <c r="L372" i="1"/>
  <c r="M372" i="1"/>
  <c r="N372" i="1" s="1"/>
  <c r="P372" i="1"/>
  <c r="R372" i="1"/>
  <c r="M373" i="1"/>
  <c r="N373" i="1" s="1"/>
  <c r="L373" i="1"/>
  <c r="P373" i="1"/>
  <c r="R373" i="1"/>
  <c r="L374" i="1"/>
  <c r="M374" i="1"/>
  <c r="N374" i="1" s="1"/>
  <c r="P374" i="1"/>
  <c r="R374" i="1"/>
  <c r="M375" i="1"/>
  <c r="N375" i="1" s="1"/>
  <c r="L375" i="1"/>
  <c r="P375" i="1"/>
  <c r="R375" i="1"/>
  <c r="L376" i="1"/>
  <c r="M376" i="1"/>
  <c r="N376" i="1" s="1"/>
  <c r="P376" i="1"/>
  <c r="R376" i="1"/>
  <c r="M377" i="1"/>
  <c r="N377" i="1" s="1"/>
  <c r="L377" i="1"/>
  <c r="P377" i="1"/>
  <c r="R377" i="1"/>
  <c r="L378" i="1"/>
  <c r="M378" i="1"/>
  <c r="N378" i="1" s="1"/>
  <c r="P378" i="1"/>
  <c r="R378" i="1"/>
  <c r="M379" i="1"/>
  <c r="N379" i="1" s="1"/>
  <c r="L379" i="1"/>
  <c r="P379" i="1"/>
  <c r="R379" i="1"/>
  <c r="L380" i="1"/>
  <c r="M380" i="1"/>
  <c r="N380" i="1" s="1"/>
  <c r="P380" i="1"/>
  <c r="R380" i="1"/>
  <c r="M381" i="1"/>
  <c r="N381" i="1" s="1"/>
  <c r="L381" i="1"/>
  <c r="P381" i="1"/>
  <c r="R381" i="1"/>
  <c r="L382" i="1"/>
  <c r="M382" i="1"/>
  <c r="N382" i="1" s="1"/>
  <c r="P382" i="1"/>
  <c r="R382" i="1"/>
  <c r="M383" i="1"/>
  <c r="N383" i="1" s="1"/>
  <c r="L383" i="1"/>
  <c r="P383" i="1"/>
  <c r="R383" i="1"/>
  <c r="L384" i="1"/>
  <c r="M384" i="1"/>
  <c r="N384" i="1" s="1"/>
  <c r="P384" i="1"/>
  <c r="R384" i="1"/>
  <c r="M385" i="1"/>
  <c r="N385" i="1" s="1"/>
  <c r="L385" i="1"/>
  <c r="P385" i="1"/>
  <c r="R385" i="1"/>
  <c r="L386" i="1"/>
  <c r="M386" i="1"/>
  <c r="N386" i="1" s="1"/>
  <c r="P386" i="1"/>
  <c r="R386" i="1"/>
  <c r="M387" i="1"/>
  <c r="N387" i="1" s="1"/>
  <c r="L387" i="1"/>
  <c r="P387" i="1"/>
  <c r="R387" i="1"/>
  <c r="L388" i="1"/>
  <c r="M388" i="1"/>
  <c r="N388" i="1" s="1"/>
  <c r="P388" i="1"/>
  <c r="R388" i="1"/>
  <c r="M389" i="1"/>
  <c r="N389" i="1" s="1"/>
  <c r="L389" i="1"/>
  <c r="P389" i="1"/>
  <c r="R389" i="1"/>
  <c r="L390" i="1"/>
  <c r="M390" i="1"/>
  <c r="N390" i="1" s="1"/>
  <c r="P390" i="1"/>
  <c r="R390" i="1"/>
  <c r="M391" i="1"/>
  <c r="N391" i="1" s="1"/>
  <c r="L391" i="1"/>
  <c r="P391" i="1"/>
  <c r="R391" i="1"/>
  <c r="L392" i="1"/>
  <c r="M392" i="1"/>
  <c r="N392" i="1" s="1"/>
  <c r="P392" i="1"/>
  <c r="R392" i="1"/>
  <c r="M393" i="1"/>
  <c r="N393" i="1" s="1"/>
  <c r="L393" i="1"/>
  <c r="P393" i="1"/>
  <c r="R393" i="1"/>
  <c r="L394" i="1"/>
  <c r="M394" i="1"/>
  <c r="N394" i="1" s="1"/>
  <c r="P394" i="1"/>
  <c r="R394" i="1"/>
  <c r="M395" i="1"/>
  <c r="N395" i="1" s="1"/>
  <c r="L395" i="1"/>
  <c r="P395" i="1"/>
  <c r="R395" i="1"/>
  <c r="L396" i="1"/>
  <c r="M396" i="1"/>
  <c r="N396" i="1" s="1"/>
  <c r="P396" i="1"/>
  <c r="R396" i="1"/>
  <c r="M397" i="1"/>
  <c r="N397" i="1" s="1"/>
  <c r="L397" i="1"/>
  <c r="P397" i="1"/>
  <c r="R397" i="1"/>
  <c r="L398" i="1"/>
  <c r="M398" i="1"/>
  <c r="N398" i="1" s="1"/>
  <c r="P398" i="1"/>
  <c r="R398" i="1"/>
  <c r="M399" i="1"/>
  <c r="N399" i="1" s="1"/>
  <c r="L399" i="1"/>
  <c r="P399" i="1"/>
  <c r="R399" i="1"/>
  <c r="M401" i="1"/>
  <c r="N401" i="1" s="1"/>
  <c r="L401" i="1"/>
  <c r="P401" i="1"/>
  <c r="R401" i="1"/>
  <c r="L402" i="1"/>
  <c r="M402" i="1"/>
  <c r="N402" i="1" s="1"/>
  <c r="P402" i="1"/>
  <c r="R402" i="1"/>
  <c r="P4" i="1"/>
  <c r="E2" i="3" s="1"/>
  <c r="L4" i="1"/>
  <c r="M4" i="1"/>
  <c r="N4" i="1" s="1"/>
  <c r="D2" i="3" s="1"/>
  <c r="L7" i="1"/>
  <c r="C2" i="3" l="1"/>
  <c r="L5" i="1"/>
  <c r="L6" i="1"/>
  <c r="L403" i="1"/>
  <c r="R5" i="1"/>
  <c r="R6" i="1"/>
  <c r="R7" i="1"/>
  <c r="R403" i="1"/>
  <c r="R4" i="1"/>
  <c r="F2" i="3" s="1"/>
  <c r="P5" i="1"/>
  <c r="P6" i="1"/>
  <c r="P7" i="1"/>
  <c r="P403" i="1"/>
  <c r="M403" i="1"/>
  <c r="N403" i="1" s="1"/>
  <c r="M5" i="1"/>
  <c r="M6" i="1"/>
  <c r="N6" i="1" s="1"/>
  <c r="M7" i="1"/>
  <c r="N7" i="1" s="1"/>
  <c r="N5" i="1" l="1"/>
</calcChain>
</file>

<file path=xl/sharedStrings.xml><?xml version="1.0" encoding="utf-8"?>
<sst xmlns="http://schemas.openxmlformats.org/spreadsheetml/2006/main" count="287" uniqueCount="57">
  <si>
    <t>氏名</t>
  </si>
  <si>
    <t>性別</t>
  </si>
  <si>
    <t>年齢</t>
  </si>
  <si>
    <t>種別</t>
  </si>
  <si>
    <t>保護者1</t>
  </si>
  <si>
    <t>保護者2</t>
  </si>
  <si>
    <t>備考</t>
  </si>
  <si>
    <t>NO</t>
    <phoneticPr fontId="18"/>
  </si>
  <si>
    <t>学年</t>
    <rPh sb="0" eb="2">
      <t>ガクネン</t>
    </rPh>
    <phoneticPr fontId="18"/>
  </si>
  <si>
    <t>年齢</t>
    <rPh sb="0" eb="2">
      <t>ネンレイ</t>
    </rPh>
    <phoneticPr fontId="18"/>
  </si>
  <si>
    <t>幼児</t>
    <rPh sb="0" eb="2">
      <t>ヨウジ</t>
    </rPh>
    <phoneticPr fontId="18"/>
  </si>
  <si>
    <t>小３</t>
    <phoneticPr fontId="18"/>
  </si>
  <si>
    <t>中１</t>
    <phoneticPr fontId="18"/>
  </si>
  <si>
    <t>中２</t>
    <phoneticPr fontId="18"/>
  </si>
  <si>
    <t>中３</t>
    <phoneticPr fontId="18"/>
  </si>
  <si>
    <t>高２</t>
    <phoneticPr fontId="18"/>
  </si>
  <si>
    <t>高３</t>
    <phoneticPr fontId="18"/>
  </si>
  <si>
    <t>大人</t>
    <rPh sb="0" eb="2">
      <t>オトナ</t>
    </rPh>
    <phoneticPr fontId="18"/>
  </si>
  <si>
    <t>種別</t>
    <rPh sb="0" eb="2">
      <t>シュベツ</t>
    </rPh>
    <phoneticPr fontId="18"/>
  </si>
  <si>
    <t>性別</t>
    <rPh sb="0" eb="2">
      <t>セイベツ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</si>
  <si>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</si>
  <si>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</si>
  <si>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小１</t>
    <rPh sb="0" eb="1">
      <t>ショウ</t>
    </rPh>
    <phoneticPr fontId="18"/>
  </si>
  <si>
    <t>小２</t>
    <rPh sb="0" eb="1">
      <t>ショウ</t>
    </rPh>
    <phoneticPr fontId="18"/>
  </si>
  <si>
    <t>小３</t>
    <rPh sb="0" eb="1">
      <t>ショウ</t>
    </rPh>
    <phoneticPr fontId="18"/>
  </si>
  <si>
    <t>小４</t>
    <rPh sb="0" eb="1">
      <t>ショウ</t>
    </rPh>
    <phoneticPr fontId="18"/>
  </si>
  <si>
    <t>小５</t>
    <rPh sb="0" eb="1">
      <t>ショウ</t>
    </rPh>
    <phoneticPr fontId="18"/>
  </si>
  <si>
    <t>小６</t>
    <rPh sb="0" eb="1">
      <t>ショウ</t>
    </rPh>
    <phoneticPr fontId="18"/>
  </si>
  <si>
    <t>小１</t>
    <phoneticPr fontId="18"/>
  </si>
  <si>
    <t>小２</t>
    <phoneticPr fontId="18"/>
  </si>
  <si>
    <t>小４</t>
    <phoneticPr fontId="18"/>
  </si>
  <si>
    <t>小５</t>
    <phoneticPr fontId="18"/>
  </si>
  <si>
    <t>小６</t>
    <phoneticPr fontId="18"/>
  </si>
  <si>
    <t>高１</t>
    <phoneticPr fontId="18"/>
  </si>
  <si>
    <t>小学生</t>
    <rPh sb="0" eb="3">
      <t>ショウガクセイ</t>
    </rPh>
    <phoneticPr fontId="18"/>
  </si>
  <si>
    <t>中学生</t>
    <rPh sb="0" eb="3">
      <t>チュウガクセイ</t>
    </rPh>
    <phoneticPr fontId="18"/>
  </si>
  <si>
    <t>高校生</t>
    <rPh sb="0" eb="3">
      <t>コウコウセイ</t>
    </rPh>
    <phoneticPr fontId="18"/>
  </si>
  <si>
    <t>保護者１　No</t>
    <rPh sb="0" eb="3">
      <t>ホゴシャ</t>
    </rPh>
    <phoneticPr fontId="18"/>
  </si>
  <si>
    <t>保護者１　氏名</t>
    <rPh sb="0" eb="3">
      <t>ホゴシャ</t>
    </rPh>
    <rPh sb="5" eb="7">
      <t>シメイ</t>
    </rPh>
    <phoneticPr fontId="18"/>
  </si>
  <si>
    <t>保護者２　No</t>
    <rPh sb="0" eb="3">
      <t>ホゴシャ</t>
    </rPh>
    <phoneticPr fontId="18"/>
  </si>
  <si>
    <t>保護者２　氏名</t>
    <rPh sb="0" eb="3">
      <t>ホゴシャ</t>
    </rPh>
    <rPh sb="5" eb="7">
      <t>シメイ</t>
    </rPh>
    <phoneticPr fontId="18"/>
  </si>
  <si>
    <t>備考</t>
    <phoneticPr fontId="18"/>
  </si>
  <si>
    <t>小４</t>
  </si>
  <si>
    <t>中１</t>
  </si>
  <si>
    <t>ちの　太郎</t>
    <phoneticPr fontId="18"/>
  </si>
  <si>
    <t>ちの　花子</t>
    <phoneticPr fontId="18"/>
  </si>
  <si>
    <t>宮川　春男</t>
    <phoneticPr fontId="18"/>
  </si>
  <si>
    <t>宮川　春子</t>
    <phoneticPr fontId="18"/>
  </si>
  <si>
    <t>米沢　夏夫</t>
    <phoneticPr fontId="18"/>
  </si>
  <si>
    <t>米沢　夏子</t>
    <phoneticPr fontId="18"/>
  </si>
  <si>
    <t>豊平　明夫</t>
    <phoneticPr fontId="18"/>
  </si>
  <si>
    <t>豊平　あき</t>
    <phoneticPr fontId="18"/>
  </si>
  <si>
    <t>豊平　一郎</t>
    <phoneticPr fontId="18"/>
  </si>
  <si>
    <t>K列に直接入力</t>
    <rPh sb="1" eb="2">
      <t>レツ</t>
    </rPh>
    <rPh sb="3" eb="5">
      <t>チョクセツ</t>
    </rPh>
    <rPh sb="5" eb="7">
      <t>ニュウリョク</t>
    </rPh>
    <phoneticPr fontId="18"/>
  </si>
  <si>
    <t>高２</t>
  </si>
  <si>
    <t>共済加入者リスト</t>
    <phoneticPr fontId="18"/>
  </si>
  <si>
    <t>【記入例】共済加入者リスト</t>
    <rPh sb="1" eb="3">
      <t>キニュウ</t>
    </rPh>
    <rPh sb="3" eb="4">
      <t>レイ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</si>
</sst>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Fill="1" applyBorder="1" applyAlignment="1">
      <alignment horizontal="right" vertical="center"/>
    </xf>
    <xf numFmtId="0" fontId="0" fillId="0" borderId="10" xfId="0" applyBorder="1" applyAlignment="1">
      <alignment horizontal="center" vertical="center" shrinkToFit="1"/>
    </xf>
    <xf numFmtId="0" fontId="0" fillId="0" borderId="0" xfId="0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34" xfId="0" applyFill="1" applyBorder="1" applyAlignment="1" applyProtection="1">
      <alignment horizontal="center" vertical="center" shrinkToFit="1"/>
      <protection locked="0"/>
    </xf>
    <xf numFmtId="0" fontId="0" fillId="0" borderId="36" xfId="0" applyFill="1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right" vertical="center"/>
      <protection locked="0"/>
    </xf>
    <xf numFmtId="0" fontId="0" fillId="0" borderId="26" xfId="0" applyFill="1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0" borderId="17" xfId="0" applyFill="1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right" vertical="center"/>
      <protection locked="0"/>
    </xf>
    <xf numFmtId="0" fontId="0" fillId="0" borderId="18" xfId="0" applyFill="1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0" xfId="0" applyAlignment="1" applyProtection="1">
      <alignment vertical="center" shrinkToFit="1"/>
    </xf>
    <xf numFmtId="0" fontId="0" fillId="33" borderId="35" xfId="0" applyFill="1" applyBorder="1" applyAlignment="1" applyProtection="1">
      <alignment horizontal="center" vertical="center" shrinkToFit="1"/>
    </xf>
    <xf numFmtId="0" fontId="0" fillId="33" borderId="29" xfId="0" applyFill="1" applyBorder="1" applyAlignment="1" applyProtection="1">
      <alignment horizontal="right" vertical="center" shrinkToFit="1"/>
    </xf>
    <xf numFmtId="0" fontId="0" fillId="33" borderId="13" xfId="0" applyFill="1" applyBorder="1" applyAlignment="1" applyProtection="1">
      <alignment horizontal="right" vertical="center" shrinkToFit="1"/>
    </xf>
    <xf numFmtId="0" fontId="0" fillId="33" borderId="15" xfId="0" applyFill="1" applyBorder="1" applyAlignment="1" applyProtection="1">
      <alignment horizontal="right" vertical="center" shrinkToFit="1"/>
    </xf>
    <xf numFmtId="0" fontId="0" fillId="0" borderId="0" xfId="0" applyProtection="1">
      <alignment vertical="center"/>
    </xf>
    <xf numFmtId="0" fontId="0" fillId="34" borderId="35" xfId="0" applyFill="1" applyBorder="1" applyAlignment="1" applyProtection="1">
      <alignment horizontal="center" vertical="center" shrinkToFit="1"/>
    </xf>
    <xf numFmtId="0" fontId="0" fillId="35" borderId="34" xfId="0" applyFill="1" applyBorder="1" applyAlignment="1" applyProtection="1">
      <alignment horizontal="center" vertical="center" shrinkToFit="1"/>
    </xf>
    <xf numFmtId="0" fontId="0" fillId="35" borderId="35" xfId="0" applyFill="1" applyBorder="1" applyAlignment="1" applyProtection="1">
      <alignment horizontal="center" vertical="center" shrinkToFit="1"/>
    </xf>
    <xf numFmtId="0" fontId="0" fillId="34" borderId="29" xfId="0" applyFill="1" applyBorder="1" applyAlignment="1" applyProtection="1">
      <alignment horizontal="center" vertical="center"/>
    </xf>
    <xf numFmtId="0" fontId="0" fillId="35" borderId="29" xfId="0" applyFill="1" applyBorder="1" applyAlignment="1" applyProtection="1">
      <alignment horizontal="center" vertical="center"/>
    </xf>
    <xf numFmtId="0" fontId="0" fillId="34" borderId="13" xfId="0" applyFill="1" applyBorder="1" applyAlignment="1" applyProtection="1">
      <alignment horizontal="center" vertical="center"/>
    </xf>
    <xf numFmtId="0" fontId="0" fillId="35" borderId="13" xfId="0" applyFill="1" applyBorder="1" applyAlignment="1" applyProtection="1">
      <alignment horizontal="center" vertical="center"/>
    </xf>
    <xf numFmtId="0" fontId="0" fillId="34" borderId="15" xfId="0" applyFill="1" applyBorder="1" applyAlignment="1" applyProtection="1">
      <alignment horizontal="right" vertical="center"/>
    </xf>
    <xf numFmtId="0" fontId="0" fillId="35" borderId="15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36" borderId="36" xfId="0" applyFill="1" applyBorder="1" applyAlignment="1" applyProtection="1">
      <alignment horizontal="center" vertical="center" shrinkToFit="1"/>
    </xf>
    <xf numFmtId="0" fontId="0" fillId="36" borderId="30" xfId="0" applyFill="1" applyBorder="1" applyProtection="1">
      <alignment vertical="center"/>
    </xf>
    <xf numFmtId="0" fontId="0" fillId="36" borderId="10" xfId="0" applyFill="1" applyBorder="1" applyProtection="1">
      <alignment vertical="center"/>
    </xf>
    <xf numFmtId="0" fontId="0" fillId="36" borderId="19" xfId="0" applyFill="1" applyBorder="1" applyProtection="1">
      <alignment vertical="center"/>
    </xf>
    <xf numFmtId="0" fontId="0" fillId="0" borderId="37" xfId="0" applyFill="1" applyBorder="1" applyAlignment="1" applyProtection="1">
      <alignment horizontal="center" vertical="center" shrinkToFit="1"/>
    </xf>
    <xf numFmtId="0" fontId="0" fillId="36" borderId="29" xfId="0" applyFill="1" applyBorder="1" applyProtection="1">
      <alignment vertical="center"/>
    </xf>
    <xf numFmtId="0" fontId="0" fillId="36" borderId="13" xfId="0" applyFill="1" applyBorder="1" applyProtection="1">
      <alignment vertical="center"/>
    </xf>
    <xf numFmtId="0" fontId="0" fillId="36" borderId="15" xfId="0" applyFill="1" applyBorder="1" applyProtection="1">
      <alignment vertical="center"/>
    </xf>
    <xf numFmtId="0" fontId="0" fillId="35" borderId="28" xfId="0" applyFill="1" applyBorder="1" applyAlignment="1" applyProtection="1">
      <alignment horizontal="right" vertical="center" shrinkToFit="1"/>
    </xf>
    <xf numFmtId="0" fontId="0" fillId="35" borderId="12" xfId="0" applyFill="1" applyBorder="1" applyAlignment="1" applyProtection="1">
      <alignment horizontal="right" vertical="center" shrinkToFit="1"/>
    </xf>
    <xf numFmtId="0" fontId="0" fillId="35" borderId="14" xfId="0" applyFill="1" applyBorder="1" applyAlignment="1" applyProtection="1">
      <alignment horizontal="right" vertical="center" shrinkToFit="1"/>
    </xf>
    <xf numFmtId="0" fontId="20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683560</xdr:colOff>
      <xdr:row>16</xdr:row>
      <xdr:rowOff>33618</xdr:rowOff>
    </xdr:from>
    <xdr:to>
      <xdr:col>18</xdr:col>
      <xdr:colOff>605119</xdr:colOff>
      <xdr:row>22</xdr:row>
      <xdr:rowOff>0</xdr:rowOff>
    </xdr:to>
    <xdr:sp macro="" textlink="">
      <xdr:nvSpPr>
        <xdr:cNvPr id="15" name="四角形吹き出し 14"/>
        <xdr:cNvSpPr/>
      </xdr:nvSpPr>
      <xdr:spPr>
        <a:xfrm>
          <a:off x="7698442" y="3372971"/>
          <a:ext cx="3059206" cy="1176617"/>
        </a:xfrm>
        <a:prstGeom prst="wedgeRectCallout">
          <a:avLst>
            <a:gd name="adj1" fmla="val -2063"/>
            <a:gd name="adj2" fmla="val -67660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ja-JP">
            <a:effectLst/>
          </a:endParaRPr>
        </a:p>
      </xdr:txBody>
    </xdr:sp>
    <xdr:clientData/>
  </xdr:twoCellAnchor>
  <xdr:twoCellAnchor>
    <xdr:from>
      <xdr:col>9</xdr:col>
      <xdr:colOff>-1</xdr:colOff>
      <xdr:row>16</xdr:row>
      <xdr:rowOff>33619</xdr:rowOff>
    </xdr:from>
    <xdr:to>
      <xdr:col>12</xdr:col>
      <xdr:colOff>705970</xdr:colOff>
      <xdr:row>22</xdr:row>
      <xdr:rowOff>1</xdr:rowOff>
    </xdr:to>
    <xdr:sp macro="" textlink="">
      <xdr:nvSpPr>
        <xdr:cNvPr id="17" name="四角形吹き出し 16"/>
        <xdr:cNvSpPr/>
      </xdr:nvSpPr>
      <xdr:spPr>
        <a:xfrm>
          <a:off x="3092823" y="3372972"/>
          <a:ext cx="3059206" cy="1176617"/>
        </a:xfrm>
        <a:prstGeom prst="wedgeRectCallout">
          <a:avLst>
            <a:gd name="adj1" fmla="val -3528"/>
            <a:gd name="adj2" fmla="val -6670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ja-JP">
            <a:effectLst/>
          </a:endParaRPr>
        </a:p>
      </xdr:txBody>
    </xdr:sp>
    <xdr:clientData/>
  </xdr:twoCellAnchor>
  <xdr:twoCellAnchor>
    <xdr:from>
      <xdr:col>9</xdr:col>
      <xdr:colOff>-1</xdr:colOff>
      <xdr:row>2</xdr:row>
      <xdr:rowOff>11205</xdr:rowOff>
    </xdr:from>
    <xdr:to>
      <xdr:col>9</xdr:col>
      <xdr:colOff>773205</xdr:colOff>
      <xdr:row>3</xdr:row>
      <xdr:rowOff>212912</xdr:rowOff>
    </xdr:to>
    <xdr:sp macro="" textlink="">
      <xdr:nvSpPr>
        <xdr:cNvPr id="2" name="四角形吹き出し 1"/>
        <xdr:cNvSpPr/>
      </xdr:nvSpPr>
      <xdr:spPr>
        <a:xfrm>
          <a:off x="3092823" y="717176"/>
          <a:ext cx="773206" cy="437030"/>
        </a:xfrm>
        <a:prstGeom prst="wedgeRectCallout">
          <a:avLst>
            <a:gd name="adj1" fmla="val -23818"/>
            <a:gd name="adj2" fmla="val 915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/>
            <a:t>自動入力</a:t>
          </a:r>
          <a:endParaRPr kumimoji="1" lang="en-US" altLang="ja-JP" sz="1100"/>
        </a:p>
        <a:p>
          <a:pPr algn="l"/>
          <a:r>
            <a:rPr kumimoji="1" lang="ja-JP" altLang="en-US" sz="1100"/>
            <a:t>（入力不要）</a:t>
          </a:r>
        </a:p>
      </xdr:txBody>
    </xdr:sp>
    <xdr:clientData/>
  </xdr:twoCellAnchor>
  <xdr:twoCellAnchor>
    <xdr:from>
      <xdr:col>11</xdr:col>
      <xdr:colOff>0</xdr:colOff>
      <xdr:row>2</xdr:row>
      <xdr:rowOff>22412</xdr:rowOff>
    </xdr:from>
    <xdr:to>
      <xdr:col>11</xdr:col>
      <xdr:colOff>773206</xdr:colOff>
      <xdr:row>3</xdr:row>
      <xdr:rowOff>224119</xdr:rowOff>
    </xdr:to>
    <xdr:sp macro="" textlink="">
      <xdr:nvSpPr>
        <xdr:cNvPr id="3" name="四角形吹き出し 2"/>
        <xdr:cNvSpPr/>
      </xdr:nvSpPr>
      <xdr:spPr>
        <a:xfrm>
          <a:off x="4661647" y="728383"/>
          <a:ext cx="773206" cy="437030"/>
        </a:xfrm>
        <a:prstGeom prst="wedgeRectCallout">
          <a:avLst>
            <a:gd name="adj1" fmla="val -23818"/>
            <a:gd name="adj2" fmla="val 915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/>
            <a:t>自動入力</a:t>
          </a:r>
          <a:endParaRPr kumimoji="1" lang="en-US" altLang="ja-JP" sz="1100"/>
        </a:p>
        <a:p>
          <a:pPr algn="l"/>
          <a:r>
            <a:rPr kumimoji="1" lang="ja-JP" altLang="en-US" sz="1100"/>
            <a:t>（入力不要）</a:t>
          </a:r>
        </a:p>
      </xdr:txBody>
    </xdr:sp>
    <xdr:clientData/>
  </xdr:twoCellAnchor>
  <xdr:twoCellAnchor>
    <xdr:from>
      <xdr:col>11</xdr:col>
      <xdr:colOff>784411</xdr:colOff>
      <xdr:row>2</xdr:row>
      <xdr:rowOff>22411</xdr:rowOff>
    </xdr:from>
    <xdr:to>
      <xdr:col>12</xdr:col>
      <xdr:colOff>773205</xdr:colOff>
      <xdr:row>3</xdr:row>
      <xdr:rowOff>224118</xdr:rowOff>
    </xdr:to>
    <xdr:sp macro="" textlink="">
      <xdr:nvSpPr>
        <xdr:cNvPr id="4" name="四角形吹き出し 3"/>
        <xdr:cNvSpPr/>
      </xdr:nvSpPr>
      <xdr:spPr>
        <a:xfrm>
          <a:off x="5446058" y="493058"/>
          <a:ext cx="773206" cy="437031"/>
        </a:xfrm>
        <a:prstGeom prst="wedgeRectCallout">
          <a:avLst>
            <a:gd name="adj1" fmla="val -23818"/>
            <a:gd name="adj2" fmla="val 915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/>
            <a:t>自動入力</a:t>
          </a:r>
          <a:endParaRPr kumimoji="1" lang="en-US" altLang="ja-JP" sz="1100"/>
        </a:p>
        <a:p>
          <a:pPr algn="l"/>
          <a:r>
            <a:rPr kumimoji="1" lang="ja-JP" altLang="en-US" sz="1100"/>
            <a:t>（入力不要）</a:t>
          </a:r>
        </a:p>
      </xdr:txBody>
    </xdr:sp>
    <xdr:clientData/>
  </xdr:twoCellAnchor>
  <xdr:twoCellAnchor>
    <xdr:from>
      <xdr:col>13</xdr:col>
      <xdr:colOff>0</xdr:colOff>
      <xdr:row>2</xdr:row>
      <xdr:rowOff>22412</xdr:rowOff>
    </xdr:from>
    <xdr:to>
      <xdr:col>13</xdr:col>
      <xdr:colOff>773206</xdr:colOff>
      <xdr:row>3</xdr:row>
      <xdr:rowOff>224119</xdr:rowOff>
    </xdr:to>
    <xdr:sp macro="" textlink="">
      <xdr:nvSpPr>
        <xdr:cNvPr id="5" name="四角形吹き出し 4"/>
        <xdr:cNvSpPr/>
      </xdr:nvSpPr>
      <xdr:spPr>
        <a:xfrm>
          <a:off x="6230471" y="493059"/>
          <a:ext cx="773206" cy="437031"/>
        </a:xfrm>
        <a:prstGeom prst="wedgeRectCallout">
          <a:avLst>
            <a:gd name="adj1" fmla="val -23818"/>
            <a:gd name="adj2" fmla="val 915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/>
            <a:t>自動入力</a:t>
          </a:r>
          <a:endParaRPr kumimoji="1" lang="en-US" altLang="ja-JP" sz="1100"/>
        </a:p>
        <a:p>
          <a:pPr algn="l"/>
          <a:r>
            <a:rPr kumimoji="1" lang="ja-JP" altLang="en-US" sz="1100"/>
            <a:t>（入力不要）</a:t>
          </a:r>
        </a:p>
      </xdr:txBody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773206</xdr:colOff>
      <xdr:row>3</xdr:row>
      <xdr:rowOff>201707</xdr:rowOff>
    </xdr:to>
    <xdr:sp macro="" textlink="">
      <xdr:nvSpPr>
        <xdr:cNvPr id="6" name="四角形吹き出し 5"/>
        <xdr:cNvSpPr/>
      </xdr:nvSpPr>
      <xdr:spPr>
        <a:xfrm>
          <a:off x="7799294" y="705971"/>
          <a:ext cx="773206" cy="437030"/>
        </a:xfrm>
        <a:prstGeom prst="wedgeRectCallout">
          <a:avLst>
            <a:gd name="adj1" fmla="val -23818"/>
            <a:gd name="adj2" fmla="val 915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/>
            <a:t>自動入力</a:t>
          </a:r>
          <a:endParaRPr kumimoji="1" lang="en-US" altLang="ja-JP" sz="1100"/>
        </a:p>
        <a:p>
          <a:pPr algn="l"/>
          <a:r>
            <a:rPr kumimoji="1" lang="ja-JP" altLang="en-US" sz="1100"/>
            <a:t>（入力不要）</a:t>
          </a:r>
        </a:p>
      </xdr:txBody>
    </xdr:sp>
    <xdr:clientData/>
  </xdr:twoCellAnchor>
  <xdr:twoCellAnchor>
    <xdr:from>
      <xdr:col>17</xdr:col>
      <xdr:colOff>0</xdr:colOff>
      <xdr:row>2</xdr:row>
      <xdr:rowOff>22411</xdr:rowOff>
    </xdr:from>
    <xdr:to>
      <xdr:col>17</xdr:col>
      <xdr:colOff>773206</xdr:colOff>
      <xdr:row>3</xdr:row>
      <xdr:rowOff>224118</xdr:rowOff>
    </xdr:to>
    <xdr:sp macro="" textlink="">
      <xdr:nvSpPr>
        <xdr:cNvPr id="7" name="四角形吹き出し 6"/>
        <xdr:cNvSpPr/>
      </xdr:nvSpPr>
      <xdr:spPr>
        <a:xfrm>
          <a:off x="9368118" y="493058"/>
          <a:ext cx="773206" cy="437031"/>
        </a:xfrm>
        <a:prstGeom prst="wedgeRectCallout">
          <a:avLst>
            <a:gd name="adj1" fmla="val -23818"/>
            <a:gd name="adj2" fmla="val 915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/>
            <a:t>自動入力</a:t>
          </a:r>
          <a:endParaRPr kumimoji="1" lang="en-US" altLang="ja-JP" sz="1100"/>
        </a:p>
        <a:p>
          <a:pPr algn="l"/>
          <a:r>
            <a:rPr kumimoji="1" lang="ja-JP" altLang="en-US" sz="1100"/>
            <a:t>（入力不要）</a:t>
          </a:r>
        </a:p>
      </xdr:txBody>
    </xdr:sp>
    <xdr:clientData/>
  </xdr:twoCellAnchor>
  <xdr:twoCellAnchor>
    <xdr:from>
      <xdr:col>0</xdr:col>
      <xdr:colOff>324971</xdr:colOff>
      <xdr:row>16</xdr:row>
      <xdr:rowOff>3</xdr:rowOff>
    </xdr:from>
    <xdr:to>
      <xdr:col>5</xdr:col>
      <xdr:colOff>33619</xdr:colOff>
      <xdr:row>18</xdr:row>
      <xdr:rowOff>44823</xdr:rowOff>
    </xdr:to>
    <xdr:sp macro="" textlink="">
      <xdr:nvSpPr>
        <xdr:cNvPr id="10" name="四角形吹き出し 9"/>
        <xdr:cNvSpPr/>
      </xdr:nvSpPr>
      <xdr:spPr>
        <a:xfrm>
          <a:off x="324971" y="3339356"/>
          <a:ext cx="1053354" cy="448232"/>
        </a:xfrm>
        <a:prstGeom prst="wedgeRectCallout">
          <a:avLst>
            <a:gd name="adj1" fmla="val -4457"/>
            <a:gd name="adj2" fmla="val -9517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/>
            <a:t>加入者氏名を入力</a:t>
          </a:r>
          <a:endParaRPr kumimoji="1" lang="en-US" altLang="ja-JP" sz="1100"/>
        </a:p>
      </xdr:txBody>
    </xdr:sp>
    <xdr:clientData/>
  </xdr:twoCellAnchor>
  <xdr:twoCellAnchor>
    <xdr:from>
      <xdr:col>5</xdr:col>
      <xdr:colOff>145677</xdr:colOff>
      <xdr:row>16</xdr:row>
      <xdr:rowOff>0</xdr:rowOff>
    </xdr:from>
    <xdr:to>
      <xdr:col>8</xdr:col>
      <xdr:colOff>22411</xdr:colOff>
      <xdr:row>18</xdr:row>
      <xdr:rowOff>56029</xdr:rowOff>
    </xdr:to>
    <xdr:sp macro="" textlink="">
      <xdr:nvSpPr>
        <xdr:cNvPr id="14" name="四角形吹き出し 13"/>
        <xdr:cNvSpPr/>
      </xdr:nvSpPr>
      <xdr:spPr>
        <a:xfrm>
          <a:off x="1490383" y="3339353"/>
          <a:ext cx="862852" cy="459441"/>
        </a:xfrm>
        <a:prstGeom prst="wedgeRectCallout">
          <a:avLst>
            <a:gd name="adj1" fmla="val 21270"/>
            <a:gd name="adj2" fmla="val -85180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/>
            <a:t>「男」または「女」と入力</a:t>
          </a:r>
          <a:endParaRPr kumimoji="1" lang="en-US" altLang="ja-JP" sz="1100"/>
        </a:p>
      </xdr:txBody>
    </xdr:sp>
    <xdr:clientData/>
  </xdr:twoCellAnchor>
  <xdr:twoCellAnchor>
    <xdr:from>
      <xdr:col>8</xdr:col>
      <xdr:colOff>56030</xdr:colOff>
      <xdr:row>16</xdr:row>
      <xdr:rowOff>22411</xdr:rowOff>
    </xdr:from>
    <xdr:to>
      <xdr:col>13</xdr:col>
      <xdr:colOff>661147</xdr:colOff>
      <xdr:row>24</xdr:row>
      <xdr:rowOff>44824</xdr:rowOff>
    </xdr:to>
    <xdr:sp macro="" textlink="">
      <xdr:nvSpPr>
        <xdr:cNvPr id="16" name="四角形吹き出し 15"/>
        <xdr:cNvSpPr/>
      </xdr:nvSpPr>
      <xdr:spPr>
        <a:xfrm>
          <a:off x="2386854" y="3361764"/>
          <a:ext cx="4527175" cy="1636060"/>
        </a:xfrm>
        <a:prstGeom prst="wedgeRectCallout">
          <a:avLst>
            <a:gd name="adj1" fmla="val -42091"/>
            <a:gd name="adj2" fmla="val -65025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①小学生から高校生までは、学年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または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年齢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未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就学児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及び専門・大学・大人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歳以上）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は、年齢を入力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③学年は令和３年度の学年を入力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プルダウンから選択または、「小１・中２・高３」と入力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プルダウン以外の選択肢「小学校１年、中２年、高３生等」を入れるとエラーになります。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年齢は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令和３年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日現在年齢をご記入（期中加入の場合も同様）</a:t>
          </a:r>
          <a:endParaRPr lang="ja-JP" altLang="ja-JP">
            <a:effectLst/>
          </a:endParaRPr>
        </a:p>
        <a:p>
          <a:r>
            <a:rPr lang="ja-JP" altLang="en-US">
              <a:effectLst/>
            </a:rPr>
            <a:t>⑤学年と年齢、両方入力した場合は、年齢入力が優先されます</a:t>
          </a:r>
          <a:endParaRPr lang="ja-JP" altLang="ja-JP">
            <a:effectLst/>
          </a:endParaRPr>
        </a:p>
      </xdr:txBody>
    </xdr:sp>
    <xdr:clientData/>
  </xdr:twoCellAnchor>
  <xdr:twoCellAnchor>
    <xdr:from>
      <xdr:col>13</xdr:col>
      <xdr:colOff>784410</xdr:colOff>
      <xdr:row>16</xdr:row>
      <xdr:rowOff>22412</xdr:rowOff>
    </xdr:from>
    <xdr:to>
      <xdr:col>18</xdr:col>
      <xdr:colOff>773205</xdr:colOff>
      <xdr:row>22</xdr:row>
      <xdr:rowOff>112061</xdr:rowOff>
    </xdr:to>
    <xdr:sp macro="" textlink="">
      <xdr:nvSpPr>
        <xdr:cNvPr id="13" name="四角形吹き出し 12"/>
        <xdr:cNvSpPr/>
      </xdr:nvSpPr>
      <xdr:spPr>
        <a:xfrm>
          <a:off x="7014881" y="3361765"/>
          <a:ext cx="3910853" cy="1299884"/>
        </a:xfrm>
        <a:prstGeom prst="wedgeRectCallout">
          <a:avLst>
            <a:gd name="adj1" fmla="val -41857"/>
            <a:gd name="adj2" fmla="val -65025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加入者が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歳以下の場合は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保護者の加入が必要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②保護者の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列の番号）を入力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保護者は複数加入でも可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。複数の場合は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列、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列ともに入力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0</xdr:col>
      <xdr:colOff>89647</xdr:colOff>
      <xdr:row>24</xdr:row>
      <xdr:rowOff>145678</xdr:rowOff>
    </xdr:from>
    <xdr:to>
      <xdr:col>18</xdr:col>
      <xdr:colOff>683559</xdr:colOff>
      <xdr:row>30</xdr:row>
      <xdr:rowOff>190501</xdr:rowOff>
    </xdr:to>
    <xdr:sp macro="" textlink="">
      <xdr:nvSpPr>
        <xdr:cNvPr id="18" name="AutoShape 49"/>
        <xdr:cNvSpPr>
          <a:spLocks noChangeArrowheads="1"/>
        </xdr:cNvSpPr>
      </xdr:nvSpPr>
      <xdr:spPr bwMode="auto">
        <a:xfrm>
          <a:off x="89647" y="5098678"/>
          <a:ext cx="10746441" cy="1255058"/>
        </a:xfrm>
        <a:prstGeom prst="roundRect">
          <a:avLst>
            <a:gd name="adj" fmla="val 16667"/>
          </a:avLst>
        </a:prstGeom>
        <a:solidFill>
          <a:schemeClr val="accent4">
            <a:lumMod val="40000"/>
            <a:lumOff val="60000"/>
          </a:schemeClr>
        </a:solidFill>
        <a:ln w="2540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000" bIns="18288" anchor="ctr" upright="1"/>
        <a:lstStyle/>
        <a:p>
          <a:r>
            <a:rPr lang="ja-JP" altLang="ja-JP" sz="1200" b="1">
              <a:effectLst/>
              <a:latin typeface="+mn-lt"/>
              <a:ea typeface="+mn-ea"/>
              <a:cs typeface="+mn-cs"/>
            </a:rPr>
            <a:t>入会者が子どものみまたは育成者・指導者のみの場合は補償対象外となりますので、必ず子ども及び満２０歳以上の育成者・指導者それぞれ最低１名の入会をしてください。</a:t>
          </a:r>
        </a:p>
        <a:p>
          <a:r>
            <a:rPr lang="ja-JP" altLang="en-US" sz="1200" b="1" u="wavy">
              <a:effectLst/>
              <a:latin typeface="+mn-lt"/>
              <a:ea typeface="+mn-ea"/>
              <a:cs typeface="+mn-cs"/>
            </a:rPr>
            <a:t>令和４年４月１月現在、年齢が３歳以下の子どもが加入する場合は、</a:t>
          </a:r>
          <a:r>
            <a:rPr lang="ja-JP" altLang="ja-JP" sz="1200" b="1" u="wavy">
              <a:effectLst/>
              <a:latin typeface="+mn-lt"/>
              <a:ea typeface="+mn-ea"/>
              <a:cs typeface="+mn-cs"/>
            </a:rPr>
            <a:t>保護者、祖父母または親族（２０歳以上）の方の</a:t>
          </a:r>
          <a:r>
            <a:rPr lang="ja-JP" altLang="en-US" sz="1200" b="1" u="wavy">
              <a:effectLst/>
              <a:latin typeface="+mn-lt"/>
              <a:ea typeface="+mn-ea"/>
              <a:cs typeface="+mn-cs"/>
            </a:rPr>
            <a:t>加入</a:t>
          </a:r>
          <a:r>
            <a:rPr lang="ja-JP" altLang="ja-JP" sz="1200" b="1" u="wavy">
              <a:effectLst/>
              <a:latin typeface="+mn-lt"/>
              <a:ea typeface="+mn-ea"/>
              <a:cs typeface="+mn-cs"/>
            </a:rPr>
            <a:t>も必要になります。</a:t>
          </a:r>
          <a:endParaRPr lang="en-US" altLang="ja-JP" sz="1200" b="1" u="none"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effectLst/>
              <a:latin typeface="+mn-lt"/>
              <a:ea typeface="+mn-ea"/>
              <a:cs typeface="+mn-cs"/>
            </a:rPr>
            <a:t>保護者が加入している場合でも、保護者が</a:t>
          </a:r>
          <a:r>
            <a:rPr lang="ja-JP" altLang="ja-JP" sz="1200" b="1">
              <a:effectLst/>
              <a:latin typeface="+mn-lt"/>
              <a:ea typeface="+mn-ea"/>
              <a:cs typeface="+mn-cs"/>
            </a:rPr>
            <a:t>同伴</a:t>
          </a:r>
          <a:r>
            <a:rPr lang="ja-JP" altLang="en-US" sz="1200" b="1">
              <a:effectLst/>
              <a:latin typeface="+mn-lt"/>
              <a:ea typeface="+mn-ea"/>
              <a:cs typeface="+mn-cs"/>
            </a:rPr>
            <a:t>しておらず、３歳以下</a:t>
          </a:r>
          <a:r>
            <a:rPr lang="ja-JP" altLang="ja-JP" sz="1200" b="1">
              <a:effectLst/>
              <a:latin typeface="+mn-lt"/>
              <a:ea typeface="+mn-ea"/>
              <a:cs typeface="+mn-cs"/>
            </a:rPr>
            <a:t>の子どもに子ども会活動で事故等が発生した場合</a:t>
          </a:r>
          <a:r>
            <a:rPr lang="ja-JP" altLang="en-US" sz="1200" b="1">
              <a:effectLst/>
              <a:latin typeface="+mn-lt"/>
              <a:ea typeface="+mn-ea"/>
              <a:cs typeface="+mn-cs"/>
            </a:rPr>
            <a:t>は、</a:t>
          </a:r>
          <a:r>
            <a:rPr lang="ja-JP" altLang="ja-JP" sz="1200" b="1">
              <a:effectLst/>
              <a:latin typeface="+mn-lt"/>
              <a:ea typeface="+mn-ea"/>
              <a:cs typeface="+mn-cs"/>
            </a:rPr>
            <a:t>共済金は支払われませんのでご留意ください。</a:t>
          </a:r>
        </a:p>
      </xdr:txBody>
    </xdr:sp>
    <xdr:clientData/>
  </xdr:twoCellAnchor>
  <xdr:twoCellAnchor>
    <xdr:from>
      <xdr:col>0</xdr:col>
      <xdr:colOff>313765</xdr:colOff>
      <xdr:row>8</xdr:row>
      <xdr:rowOff>112059</xdr:rowOff>
    </xdr:from>
    <xdr:to>
      <xdr:col>14</xdr:col>
      <xdr:colOff>649942</xdr:colOff>
      <xdr:row>9</xdr:row>
      <xdr:rowOff>123265</xdr:rowOff>
    </xdr:to>
    <xdr:cxnSp macro="">
      <xdr:nvCxnSpPr>
        <xdr:cNvPr id="12" name="直線矢印コネクタ 11"/>
        <xdr:cNvCxnSpPr/>
      </xdr:nvCxnSpPr>
      <xdr:spPr>
        <a:xfrm>
          <a:off x="313765" y="1837765"/>
          <a:ext cx="7373471" cy="21291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0</xdr:row>
      <xdr:rowOff>104775</xdr:rowOff>
    </xdr:from>
    <xdr:to>
      <xdr:col>10</xdr:col>
      <xdr:colOff>333375</xdr:colOff>
      <xdr:row>17</xdr:row>
      <xdr:rowOff>28576</xdr:rowOff>
    </xdr:to>
    <xdr:sp macro="" textlink="">
      <xdr:nvSpPr>
        <xdr:cNvPr id="3" name="四角形吹き出し 2"/>
        <xdr:cNvSpPr/>
      </xdr:nvSpPr>
      <xdr:spPr>
        <a:xfrm>
          <a:off x="5410200" y="104775"/>
          <a:ext cx="1857375" cy="2838451"/>
        </a:xfrm>
        <a:prstGeom prst="wedgeRectCallout">
          <a:avLst>
            <a:gd name="adj1" fmla="val -80943"/>
            <a:gd name="adj2" fmla="val -4553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①２行目のみ関数入力がしてあるので、共済加入者リストに入力した人数分を３行目以降にコピー。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不要な関数がに入力されているとアップロードできないため。</a:t>
          </a:r>
          <a:endParaRPr kumimoji="1" lang="en-US" altLang="ja-JP" sz="1100"/>
        </a:p>
        <a:p>
          <a:pPr algn="l"/>
          <a:r>
            <a:rPr kumimoji="1" lang="ja-JP" altLang="en-US" sz="1100"/>
            <a:t>②ファイル－名前を付けて保存－ファイルの種類（</a:t>
          </a:r>
          <a:r>
            <a:rPr kumimoji="1" lang="en-US" altLang="ja-JP" sz="1100"/>
            <a:t>T</a:t>
          </a:r>
          <a:r>
            <a:rPr kumimoji="1" lang="ja-JP" altLang="en-US" sz="1100"/>
            <a:t>）：から</a:t>
          </a:r>
          <a:r>
            <a:rPr kumimoji="1" lang="en-US" altLang="ja-JP" sz="1100"/>
            <a:t>CSV</a:t>
          </a:r>
          <a:r>
            <a:rPr kumimoji="1" lang="ja-JP" altLang="en-US" sz="1100"/>
            <a:t>（カンマ区切り）（*</a:t>
          </a:r>
          <a:r>
            <a:rPr kumimoji="1" lang="en-US" altLang="ja-JP" sz="1100"/>
            <a:t>.</a:t>
          </a:r>
          <a:r>
            <a:rPr kumimoji="1" lang="ja-JP" altLang="en-US" sz="1100"/>
            <a:t>ｃｓｖ）を選択。</a:t>
          </a:r>
          <a:endParaRPr kumimoji="1" lang="en-US" altLang="ja-JP" sz="1100"/>
        </a:p>
        <a:p>
          <a:pPr algn="l"/>
          <a:r>
            <a:rPr kumimoji="1" lang="ja-JP" altLang="en-US" sz="1100"/>
            <a:t>③保存した</a:t>
          </a:r>
          <a:r>
            <a:rPr kumimoji="1" lang="en-US" altLang="ja-JP" sz="1100"/>
            <a:t>CSV</a:t>
          </a:r>
          <a:r>
            <a:rPr kumimoji="1" lang="ja-JP" altLang="en-US" sz="1100"/>
            <a:t>をネット加入の画面からアップロード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06"/>
  <sheetViews>
    <sheetView zoomScale="85" zoomScaleNormal="85" workbookViewId="0">
      <selection activeCell="K4" sqref="K4"/>
    </sheetView>
  </sheetViews>
  <sheetFormatPr defaultRowHeight="13.5" x14ac:dyDescent="0.15"/>
  <cols>
    <col min="1" max="1" width="5.875" style="12" customWidth="1"/>
    <col min="2" max="6" width="3" style="12" customWidth="1"/>
    <col min="7" max="7" width="3" style="9" customWidth="1"/>
    <col min="8" max="8" width="7.125" style="9" customWidth="1"/>
    <col min="9" max="9" width="10.25" style="10" customWidth="1"/>
    <col min="10" max="10" width="10.25" style="38" customWidth="1"/>
    <col min="11" max="11" width="10.25" style="10" customWidth="1"/>
    <col min="12" max="12" width="10.25" style="43" customWidth="1"/>
    <col min="13" max="13" width="10.25" style="38" customWidth="1"/>
    <col min="14" max="14" width="10.25" style="43" customWidth="1"/>
    <col min="15" max="15" width="10.25" style="10" customWidth="1"/>
    <col min="16" max="16" width="10.25" style="53" customWidth="1"/>
    <col min="17" max="17" width="10.25" style="9" customWidth="1"/>
    <col min="18" max="18" width="10.25" style="43" customWidth="1"/>
    <col min="19" max="19" width="10.25" style="9" customWidth="1"/>
    <col min="20" max="16384" width="9" style="9"/>
  </cols>
  <sheetData>
    <row r="1" spans="1:19" ht="18.75" x14ac:dyDescent="0.15">
      <c r="A1" s="70" t="s">
        <v>56</v>
      </c>
      <c r="B1" s="70"/>
      <c r="C1" s="70"/>
      <c r="D1" s="70"/>
      <c r="E1" s="70"/>
      <c r="F1" s="70"/>
      <c r="G1" s="70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8.75" x14ac:dyDescent="0.15">
      <c r="A2" s="65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18.75" x14ac:dyDescent="0.15">
      <c r="A3" s="65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19" ht="18.75" x14ac:dyDescent="0.15">
      <c r="A4" s="65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</row>
    <row r="5" spans="1:19" ht="14.25" thickBot="1" x14ac:dyDescent="0.2"/>
    <row r="6" spans="1:19" ht="15.75" customHeight="1" thickBot="1" x14ac:dyDescent="0.2">
      <c r="A6" s="13" t="s">
        <v>7</v>
      </c>
      <c r="B6" s="72" t="s">
        <v>0</v>
      </c>
      <c r="C6" s="73"/>
      <c r="D6" s="73"/>
      <c r="E6" s="73"/>
      <c r="F6" s="73"/>
      <c r="G6" s="74"/>
      <c r="H6" s="14" t="s">
        <v>1</v>
      </c>
      <c r="I6" s="15" t="s">
        <v>8</v>
      </c>
      <c r="J6" s="39" t="s">
        <v>9</v>
      </c>
      <c r="K6" s="15" t="s">
        <v>9</v>
      </c>
      <c r="L6" s="44" t="s">
        <v>8</v>
      </c>
      <c r="M6" s="45" t="s">
        <v>2</v>
      </c>
      <c r="N6" s="46" t="s">
        <v>3</v>
      </c>
      <c r="O6" s="15" t="s">
        <v>37</v>
      </c>
      <c r="P6" s="54" t="s">
        <v>38</v>
      </c>
      <c r="Q6" s="16" t="s">
        <v>39</v>
      </c>
      <c r="R6" s="58" t="s">
        <v>40</v>
      </c>
      <c r="S6" s="17" t="s">
        <v>41</v>
      </c>
    </row>
    <row r="7" spans="1:19" ht="15.75" customHeight="1" thickTop="1" x14ac:dyDescent="0.15">
      <c r="A7" s="18">
        <v>1</v>
      </c>
      <c r="B7" s="75" t="s">
        <v>44</v>
      </c>
      <c r="C7" s="76"/>
      <c r="D7" s="76"/>
      <c r="E7" s="76"/>
      <c r="F7" s="76"/>
      <c r="G7" s="77"/>
      <c r="H7" s="19" t="s">
        <v>20</v>
      </c>
      <c r="I7" s="20" t="s">
        <v>42</v>
      </c>
      <c r="J7" s="40">
        <f>IF(I7="","",VLOOKUP(I7,【消去禁止】プルダウンデータ!$A$1:$B$17,2,FALSE))</f>
        <v>9</v>
      </c>
      <c r="K7" s="21"/>
      <c r="L7" s="47" t="str">
        <f>IF(K7="","",VLOOKUP(K7,【消去禁止】プルダウンデータ!$D$2:$E$104,2,FALSE))</f>
        <v/>
      </c>
      <c r="M7" s="62">
        <f>IF(K7&lt;&gt;"",K7,J7)</f>
        <v>9</v>
      </c>
      <c r="N7" s="48" t="str">
        <f>IF(M7="","",VLOOKUP(M7,【消去禁止】プルダウンデータ!$F$2:$G$103,2,FALSE))</f>
        <v>小学生</v>
      </c>
      <c r="O7" s="22"/>
      <c r="P7" s="55" t="str">
        <f t="shared" ref="P7:P70" si="0">IF(O7="","",VLOOKUP(O7,$A$7:$G$406,2,FALSE))</f>
        <v/>
      </c>
      <c r="Q7" s="23"/>
      <c r="R7" s="59" t="str">
        <f t="shared" ref="R7:R70" si="1">IF(Q7="","",VLOOKUP(Q7,$A$7:$G$406,2,FALSE))</f>
        <v/>
      </c>
      <c r="S7" s="24"/>
    </row>
    <row r="8" spans="1:19" ht="15.75" customHeight="1" x14ac:dyDescent="0.15">
      <c r="A8" s="25">
        <v>2</v>
      </c>
      <c r="B8" s="67" t="s">
        <v>45</v>
      </c>
      <c r="C8" s="68"/>
      <c r="D8" s="68"/>
      <c r="E8" s="68"/>
      <c r="F8" s="68"/>
      <c r="G8" s="69"/>
      <c r="H8" s="11" t="s">
        <v>21</v>
      </c>
      <c r="I8" s="26"/>
      <c r="J8" s="41" t="str">
        <f>IF(I8="","",VLOOKUP(I8,【消去禁止】プルダウンデータ!$A$1:$B$16,2,FALSE))</f>
        <v/>
      </c>
      <c r="K8" s="27">
        <v>8</v>
      </c>
      <c r="L8" s="49" t="str">
        <f>IF(K8="","",VLOOKUP(K8,【消去禁止】プルダウンデータ!$D$2:$E$104,2,FALSE))</f>
        <v>小３</v>
      </c>
      <c r="M8" s="63">
        <f t="shared" ref="M8" si="2">IF(K8&lt;&gt;"",K8,J8)</f>
        <v>8</v>
      </c>
      <c r="N8" s="50" t="str">
        <f>IF(M8="","",VLOOKUP(M8,【消去禁止】プルダウンデータ!$F$2:$G$103,2,FALSE))</f>
        <v>小学生</v>
      </c>
      <c r="O8" s="28"/>
      <c r="P8" s="56" t="str">
        <f t="shared" si="0"/>
        <v/>
      </c>
      <c r="Q8" s="29"/>
      <c r="R8" s="60" t="str">
        <f t="shared" si="1"/>
        <v/>
      </c>
      <c r="S8" s="30"/>
    </row>
    <row r="9" spans="1:19" ht="15.75" customHeight="1" x14ac:dyDescent="0.15">
      <c r="A9" s="25">
        <v>3</v>
      </c>
      <c r="B9" s="67" t="s">
        <v>46</v>
      </c>
      <c r="C9" s="68"/>
      <c r="D9" s="68"/>
      <c r="E9" s="68"/>
      <c r="F9" s="68"/>
      <c r="G9" s="69"/>
      <c r="H9" s="11" t="s">
        <v>20</v>
      </c>
      <c r="I9" s="26" t="s">
        <v>17</v>
      </c>
      <c r="J9" s="41" t="str">
        <f>IF(I9="","",VLOOKUP(I9,【消去禁止】プルダウンデータ!$A$1:$B$16,2,FALSE))</f>
        <v>K列に直接入力</v>
      </c>
      <c r="K9" s="27">
        <v>33</v>
      </c>
      <c r="L9" s="49" t="str">
        <f>IF(K9="","",VLOOKUP(K9,【消去禁止】プルダウンデータ!$D$2:$E$104,2,FALSE))</f>
        <v>大人</v>
      </c>
      <c r="M9" s="63">
        <f>IF(K9&lt;&gt;"",K9,J9)</f>
        <v>33</v>
      </c>
      <c r="N9" s="50" t="str">
        <f>IF(M9="","",VLOOKUP(M9,【消去禁止】プルダウンデータ!$F$2:$G$103,2,FALSE))</f>
        <v>大人</v>
      </c>
      <c r="O9" s="28"/>
      <c r="P9" s="56" t="str">
        <f t="shared" si="0"/>
        <v/>
      </c>
      <c r="Q9" s="29"/>
      <c r="R9" s="60" t="str">
        <f t="shared" si="1"/>
        <v/>
      </c>
      <c r="S9" s="30"/>
    </row>
    <row r="10" spans="1:19" ht="15.75" customHeight="1" x14ac:dyDescent="0.15">
      <c r="A10" s="25">
        <v>4</v>
      </c>
      <c r="B10" s="67" t="s">
        <v>47</v>
      </c>
      <c r="C10" s="68"/>
      <c r="D10" s="68"/>
      <c r="E10" s="68"/>
      <c r="F10" s="68"/>
      <c r="G10" s="69"/>
      <c r="H10" s="11" t="s">
        <v>21</v>
      </c>
      <c r="I10" s="26" t="s">
        <v>10</v>
      </c>
      <c r="J10" s="41" t="str">
        <f>IF(I10="","",VLOOKUP(I10,【消去禁止】プルダウンデータ!$A$1:$B$16,2,FALSE))</f>
        <v>K列に直接入力</v>
      </c>
      <c r="K10" s="27">
        <v>3</v>
      </c>
      <c r="L10" s="49" t="str">
        <f>IF(K10="","",VLOOKUP(K10,【消去禁止】プルダウンデータ!$D$2:$E$104,2,FALSE))</f>
        <v>幼児</v>
      </c>
      <c r="M10" s="63">
        <f>IF(K10&lt;&gt;"",K10,J10)</f>
        <v>3</v>
      </c>
      <c r="N10" s="50" t="str">
        <f>IF(M10="","",VLOOKUP(M10,【消去禁止】プルダウンデータ!$F$2:$G$103,2,FALSE))</f>
        <v>幼児</v>
      </c>
      <c r="O10" s="28">
        <v>3</v>
      </c>
      <c r="P10" s="56" t="str">
        <f>IF(O10="","",VLOOKUP(O10,$A$7:$G$406,2,FALSE))</f>
        <v>宮川　春男</v>
      </c>
      <c r="Q10" s="29"/>
      <c r="R10" s="60" t="str">
        <f t="shared" si="1"/>
        <v/>
      </c>
      <c r="S10" s="30"/>
    </row>
    <row r="11" spans="1:19" ht="15.75" customHeight="1" x14ac:dyDescent="0.15">
      <c r="A11" s="25">
        <v>5</v>
      </c>
      <c r="B11" s="67" t="s">
        <v>48</v>
      </c>
      <c r="C11" s="68"/>
      <c r="D11" s="68"/>
      <c r="E11" s="68"/>
      <c r="F11" s="68"/>
      <c r="G11" s="69"/>
      <c r="H11" s="11" t="s">
        <v>20</v>
      </c>
      <c r="I11" s="26" t="s">
        <v>43</v>
      </c>
      <c r="J11" s="41">
        <f>IF(I11="","",VLOOKUP(I11,【消去禁止】プルダウンデータ!$A$1:$B$16,2,FALSE))</f>
        <v>12</v>
      </c>
      <c r="K11" s="27">
        <v>12</v>
      </c>
      <c r="L11" s="49" t="str">
        <f>IF(K11="","",VLOOKUP(K11,【消去禁止】プルダウンデータ!$D$2:$E$104,2,FALSE))</f>
        <v>中１</v>
      </c>
      <c r="M11" s="63">
        <f t="shared" ref="M11:M74" si="3">IF(K11&lt;&gt;"",K11,J11)</f>
        <v>12</v>
      </c>
      <c r="N11" s="50" t="str">
        <f>IF(M11="","",VLOOKUP(M11,【消去禁止】プルダウンデータ!$F$2:$G$103,2,FALSE))</f>
        <v>中学生</v>
      </c>
      <c r="O11" s="28"/>
      <c r="P11" s="56" t="str">
        <f t="shared" si="0"/>
        <v/>
      </c>
      <c r="Q11" s="29"/>
      <c r="R11" s="60" t="str">
        <f t="shared" si="1"/>
        <v/>
      </c>
      <c r="S11" s="30"/>
    </row>
    <row r="12" spans="1:19" ht="15.75" customHeight="1" x14ac:dyDescent="0.15">
      <c r="A12" s="25">
        <v>6</v>
      </c>
      <c r="B12" s="67" t="s">
        <v>49</v>
      </c>
      <c r="C12" s="68"/>
      <c r="D12" s="68"/>
      <c r="E12" s="68"/>
      <c r="F12" s="68"/>
      <c r="G12" s="69"/>
      <c r="H12" s="11" t="s">
        <v>21</v>
      </c>
      <c r="I12" s="26" t="s">
        <v>54</v>
      </c>
      <c r="J12" s="41">
        <f>IF(I12="","",VLOOKUP(I12,【消去禁止】プルダウンデータ!$A$1:$B$16,2,FALSE))</f>
        <v>16</v>
      </c>
      <c r="K12" s="27">
        <v>13</v>
      </c>
      <c r="L12" s="49" t="str">
        <f>IF(K12="","",VLOOKUP(K12,【消去禁止】プルダウンデータ!$D$2:$E$104,2,FALSE))</f>
        <v>中２</v>
      </c>
      <c r="M12" s="63">
        <f t="shared" si="3"/>
        <v>13</v>
      </c>
      <c r="N12" s="50" t="str">
        <f>IF(M12="","",VLOOKUP(M12,【消去禁止】プルダウンデータ!$F$2:$G$103,2,FALSE))</f>
        <v>中学生</v>
      </c>
      <c r="O12" s="28"/>
      <c r="P12" s="56" t="str">
        <f t="shared" si="0"/>
        <v/>
      </c>
      <c r="Q12" s="29"/>
      <c r="R12" s="60" t="str">
        <f t="shared" si="1"/>
        <v/>
      </c>
      <c r="S12" s="30"/>
    </row>
    <row r="13" spans="1:19" ht="15.75" customHeight="1" x14ac:dyDescent="0.15">
      <c r="A13" s="25">
        <v>7</v>
      </c>
      <c r="B13" s="67" t="s">
        <v>50</v>
      </c>
      <c r="C13" s="68"/>
      <c r="D13" s="68"/>
      <c r="E13" s="68"/>
      <c r="F13" s="68"/>
      <c r="G13" s="69"/>
      <c r="H13" s="11" t="s">
        <v>20</v>
      </c>
      <c r="I13" s="26"/>
      <c r="J13" s="41" t="str">
        <f>IF(I13="","",VLOOKUP(I13,【消去禁止】プルダウンデータ!$A$1:$B$16,2,FALSE))</f>
        <v/>
      </c>
      <c r="K13" s="27">
        <v>5</v>
      </c>
      <c r="L13" s="49" t="str">
        <f>IF(K13="","",VLOOKUP(K13,【消去禁止】プルダウンデータ!$D$2:$E$104,2,FALSE))</f>
        <v>幼児</v>
      </c>
      <c r="M13" s="63">
        <f t="shared" si="3"/>
        <v>5</v>
      </c>
      <c r="N13" s="50" t="str">
        <f>IF(M13="","",VLOOKUP(M13,【消去禁止】プルダウンデータ!$F$2:$G$103,2,FALSE))</f>
        <v>幼児</v>
      </c>
      <c r="O13" s="28">
        <v>8</v>
      </c>
      <c r="P13" s="56" t="str">
        <f t="shared" si="0"/>
        <v>豊平　あき</v>
      </c>
      <c r="Q13" s="29">
        <v>9</v>
      </c>
      <c r="R13" s="60" t="str">
        <f t="shared" si="1"/>
        <v>豊平　一郎</v>
      </c>
      <c r="S13" s="30"/>
    </row>
    <row r="14" spans="1:19" ht="15.75" customHeight="1" x14ac:dyDescent="0.15">
      <c r="A14" s="25">
        <v>8</v>
      </c>
      <c r="B14" s="67" t="s">
        <v>51</v>
      </c>
      <c r="C14" s="68"/>
      <c r="D14" s="68"/>
      <c r="E14" s="68"/>
      <c r="F14" s="68"/>
      <c r="G14" s="69"/>
      <c r="H14" s="11" t="s">
        <v>21</v>
      </c>
      <c r="I14" s="26"/>
      <c r="J14" s="41" t="str">
        <f>IF(I14="","",VLOOKUP(I14,【消去禁止】プルダウンデータ!$A$1:$B$16,2,FALSE))</f>
        <v/>
      </c>
      <c r="K14" s="27">
        <v>28</v>
      </c>
      <c r="L14" s="49" t="str">
        <f>IF(K14="","",VLOOKUP(K14,【消去禁止】プルダウンデータ!$D$2:$E$104,2,FALSE))</f>
        <v>大人</v>
      </c>
      <c r="M14" s="63">
        <f t="shared" si="3"/>
        <v>28</v>
      </c>
      <c r="N14" s="50" t="str">
        <f>IF(M14="","",VLOOKUP(M14,【消去禁止】プルダウンデータ!$F$2:$G$103,2,FALSE))</f>
        <v>大人</v>
      </c>
      <c r="O14" s="28"/>
      <c r="P14" s="56" t="str">
        <f t="shared" si="0"/>
        <v/>
      </c>
      <c r="Q14" s="29"/>
      <c r="R14" s="60" t="str">
        <f t="shared" si="1"/>
        <v/>
      </c>
      <c r="S14" s="30"/>
    </row>
    <row r="15" spans="1:19" ht="15.75" customHeight="1" x14ac:dyDescent="0.15">
      <c r="A15" s="25">
        <v>9</v>
      </c>
      <c r="B15" s="67" t="s">
        <v>52</v>
      </c>
      <c r="C15" s="68"/>
      <c r="D15" s="68"/>
      <c r="E15" s="68"/>
      <c r="F15" s="68"/>
      <c r="G15" s="69"/>
      <c r="H15" s="11" t="s">
        <v>20</v>
      </c>
      <c r="I15" s="26"/>
      <c r="J15" s="41" t="str">
        <f>IF(I15="","",VLOOKUP(I15,【消去禁止】プルダウンデータ!$A$1:$B$16,2,FALSE))</f>
        <v/>
      </c>
      <c r="K15" s="27">
        <v>28</v>
      </c>
      <c r="L15" s="49" t="str">
        <f>IF(K15="","",VLOOKUP(K15,【消去禁止】プルダウンデータ!$D$2:$E$104,2,FALSE))</f>
        <v>大人</v>
      </c>
      <c r="M15" s="63">
        <f t="shared" si="3"/>
        <v>28</v>
      </c>
      <c r="N15" s="50" t="str">
        <f>IF(M15="","",VLOOKUP(M15,【消去禁止】プルダウンデータ!$F$2:$G$103,2,FALSE))</f>
        <v>大人</v>
      </c>
      <c r="O15" s="28"/>
      <c r="P15" s="56" t="str">
        <f t="shared" si="0"/>
        <v/>
      </c>
      <c r="Q15" s="29"/>
      <c r="R15" s="60" t="str">
        <f t="shared" si="1"/>
        <v/>
      </c>
      <c r="S15" s="30"/>
    </row>
    <row r="16" spans="1:19" ht="15.75" customHeight="1" x14ac:dyDescent="0.15">
      <c r="A16" s="25">
        <v>10</v>
      </c>
      <c r="B16" s="67"/>
      <c r="C16" s="68"/>
      <c r="D16" s="68"/>
      <c r="E16" s="68"/>
      <c r="F16" s="68"/>
      <c r="G16" s="69"/>
      <c r="H16" s="11"/>
      <c r="I16" s="26"/>
      <c r="J16" s="41" t="str">
        <f>IF(I16="","",VLOOKUP(I16,【消去禁止】プルダウンデータ!$A$1:$B$16,2,FALSE))</f>
        <v/>
      </c>
      <c r="K16" s="27"/>
      <c r="L16" s="49" t="str">
        <f>IF(K16="","",VLOOKUP(K16,【消去禁止】プルダウンデータ!$D$2:$E$104,2,FALSE))</f>
        <v/>
      </c>
      <c r="M16" s="63" t="str">
        <f t="shared" si="3"/>
        <v/>
      </c>
      <c r="N16" s="50" t="str">
        <f>IF(M16="","",VLOOKUP(M16,【消去禁止】プルダウンデータ!$F$2:$G$103,2,FALSE))</f>
        <v/>
      </c>
      <c r="O16" s="28"/>
      <c r="P16" s="56" t="str">
        <f t="shared" si="0"/>
        <v/>
      </c>
      <c r="Q16" s="29"/>
      <c r="R16" s="60" t="str">
        <f t="shared" si="1"/>
        <v/>
      </c>
      <c r="S16" s="30"/>
    </row>
    <row r="17" spans="1:19" ht="15.75" customHeight="1" x14ac:dyDescent="0.15">
      <c r="A17" s="25">
        <v>11</v>
      </c>
      <c r="B17" s="67"/>
      <c r="C17" s="68"/>
      <c r="D17" s="68"/>
      <c r="E17" s="68"/>
      <c r="F17" s="68"/>
      <c r="G17" s="69"/>
      <c r="H17" s="11"/>
      <c r="I17" s="26"/>
      <c r="J17" s="41" t="str">
        <f>IF(I17="","",VLOOKUP(I17,【消去禁止】プルダウンデータ!$A$1:$B$16,2,FALSE))</f>
        <v/>
      </c>
      <c r="K17" s="27"/>
      <c r="L17" s="49" t="str">
        <f>IF(K17="","",VLOOKUP(K17,【消去禁止】プルダウンデータ!$D$2:$E$104,2,FALSE))</f>
        <v/>
      </c>
      <c r="M17" s="63" t="str">
        <f t="shared" si="3"/>
        <v/>
      </c>
      <c r="N17" s="50" t="str">
        <f>IF(M17="","",VLOOKUP(M17,【消去禁止】プルダウンデータ!$F$2:$G$103,2,FALSE))</f>
        <v/>
      </c>
      <c r="O17" s="28"/>
      <c r="P17" s="56" t="str">
        <f t="shared" si="0"/>
        <v/>
      </c>
      <c r="Q17" s="29"/>
      <c r="R17" s="60" t="str">
        <f t="shared" si="1"/>
        <v/>
      </c>
      <c r="S17" s="30"/>
    </row>
    <row r="18" spans="1:19" ht="15.75" customHeight="1" x14ac:dyDescent="0.15">
      <c r="A18" s="25">
        <v>12</v>
      </c>
      <c r="B18" s="67"/>
      <c r="C18" s="68"/>
      <c r="D18" s="68"/>
      <c r="E18" s="68"/>
      <c r="F18" s="68"/>
      <c r="G18" s="69"/>
      <c r="H18" s="11"/>
      <c r="I18" s="26"/>
      <c r="J18" s="41" t="str">
        <f>IF(I18="","",VLOOKUP(I18,【消去禁止】プルダウンデータ!$A$1:$B$16,2,FALSE))</f>
        <v/>
      </c>
      <c r="K18" s="27"/>
      <c r="L18" s="49" t="str">
        <f>IF(K18="","",VLOOKUP(K18,【消去禁止】プルダウンデータ!$D$2:$E$104,2,FALSE))</f>
        <v/>
      </c>
      <c r="M18" s="63" t="str">
        <f t="shared" si="3"/>
        <v/>
      </c>
      <c r="N18" s="50" t="str">
        <f>IF(M18="","",VLOOKUP(M18,【消去禁止】プルダウンデータ!$F$2:$G$103,2,FALSE))</f>
        <v/>
      </c>
      <c r="O18" s="28"/>
      <c r="P18" s="56" t="str">
        <f t="shared" si="0"/>
        <v/>
      </c>
      <c r="Q18" s="29"/>
      <c r="R18" s="60" t="str">
        <f t="shared" si="1"/>
        <v/>
      </c>
      <c r="S18" s="30"/>
    </row>
    <row r="19" spans="1:19" ht="15.75" customHeight="1" x14ac:dyDescent="0.15">
      <c r="A19" s="25">
        <v>13</v>
      </c>
      <c r="B19" s="67"/>
      <c r="C19" s="68"/>
      <c r="D19" s="68"/>
      <c r="E19" s="68"/>
      <c r="F19" s="68"/>
      <c r="G19" s="69"/>
      <c r="H19" s="11"/>
      <c r="I19" s="26"/>
      <c r="J19" s="41" t="str">
        <f>IF(I19="","",VLOOKUP(I19,【消去禁止】プルダウンデータ!$A$1:$B$16,2,FALSE))</f>
        <v/>
      </c>
      <c r="K19" s="27"/>
      <c r="L19" s="49" t="str">
        <f>IF(K19="","",VLOOKUP(K19,【消去禁止】プルダウンデータ!$D$2:$E$104,2,FALSE))</f>
        <v/>
      </c>
      <c r="M19" s="63" t="str">
        <f t="shared" si="3"/>
        <v/>
      </c>
      <c r="N19" s="50" t="str">
        <f>IF(M19="","",VLOOKUP(M19,【消去禁止】プルダウンデータ!$F$2:$G$103,2,FALSE))</f>
        <v/>
      </c>
      <c r="O19" s="28"/>
      <c r="P19" s="56" t="str">
        <f t="shared" si="0"/>
        <v/>
      </c>
      <c r="Q19" s="29"/>
      <c r="R19" s="60" t="str">
        <f t="shared" si="1"/>
        <v/>
      </c>
      <c r="S19" s="30"/>
    </row>
    <row r="20" spans="1:19" ht="15.75" customHeight="1" x14ac:dyDescent="0.15">
      <c r="A20" s="25">
        <v>14</v>
      </c>
      <c r="B20" s="67"/>
      <c r="C20" s="68"/>
      <c r="D20" s="68"/>
      <c r="E20" s="68"/>
      <c r="F20" s="68"/>
      <c r="G20" s="69"/>
      <c r="H20" s="11"/>
      <c r="I20" s="26"/>
      <c r="J20" s="41" t="str">
        <f>IF(I20="","",VLOOKUP(I20,【消去禁止】プルダウンデータ!$A$1:$B$16,2,FALSE))</f>
        <v/>
      </c>
      <c r="K20" s="27"/>
      <c r="L20" s="49" t="str">
        <f>IF(K20="","",VLOOKUP(K20,【消去禁止】プルダウンデータ!$D$2:$E$104,2,FALSE))</f>
        <v/>
      </c>
      <c r="M20" s="63" t="str">
        <f t="shared" si="3"/>
        <v/>
      </c>
      <c r="N20" s="50" t="str">
        <f>IF(M20="","",VLOOKUP(M20,【消去禁止】プルダウンデータ!$F$2:$G$103,2,FALSE))</f>
        <v/>
      </c>
      <c r="O20" s="28"/>
      <c r="P20" s="56" t="str">
        <f t="shared" si="0"/>
        <v/>
      </c>
      <c r="Q20" s="29"/>
      <c r="R20" s="60" t="str">
        <f t="shared" si="1"/>
        <v/>
      </c>
      <c r="S20" s="30"/>
    </row>
    <row r="21" spans="1:19" ht="15.75" customHeight="1" x14ac:dyDescent="0.15">
      <c r="A21" s="25">
        <v>15</v>
      </c>
      <c r="B21" s="67"/>
      <c r="C21" s="68"/>
      <c r="D21" s="68"/>
      <c r="E21" s="68"/>
      <c r="F21" s="68"/>
      <c r="G21" s="69"/>
      <c r="H21" s="11"/>
      <c r="I21" s="26"/>
      <c r="J21" s="41" t="str">
        <f>IF(I21="","",VLOOKUP(I21,【消去禁止】プルダウンデータ!$A$1:$B$16,2,FALSE))</f>
        <v/>
      </c>
      <c r="K21" s="27"/>
      <c r="L21" s="49" t="str">
        <f>IF(K21="","",VLOOKUP(K21,【消去禁止】プルダウンデータ!$D$2:$E$104,2,FALSE))</f>
        <v/>
      </c>
      <c r="M21" s="63" t="str">
        <f t="shared" si="3"/>
        <v/>
      </c>
      <c r="N21" s="50" t="str">
        <f>IF(M21="","",VLOOKUP(M21,【消去禁止】プルダウンデータ!$F$2:$G$103,2,FALSE))</f>
        <v/>
      </c>
      <c r="O21" s="28"/>
      <c r="P21" s="56" t="str">
        <f t="shared" si="0"/>
        <v/>
      </c>
      <c r="Q21" s="29"/>
      <c r="R21" s="60" t="str">
        <f t="shared" si="1"/>
        <v/>
      </c>
      <c r="S21" s="30"/>
    </row>
    <row r="22" spans="1:19" ht="15.75" customHeight="1" x14ac:dyDescent="0.15">
      <c r="A22" s="25">
        <v>16</v>
      </c>
      <c r="B22" s="67"/>
      <c r="C22" s="68"/>
      <c r="D22" s="68"/>
      <c r="E22" s="68"/>
      <c r="F22" s="68"/>
      <c r="G22" s="69"/>
      <c r="H22" s="11"/>
      <c r="I22" s="26"/>
      <c r="J22" s="41" t="str">
        <f>IF(I22="","",VLOOKUP(I22,【消去禁止】プルダウンデータ!$A$1:$B$16,2,FALSE))</f>
        <v/>
      </c>
      <c r="K22" s="27"/>
      <c r="L22" s="49" t="str">
        <f>IF(K22="","",VLOOKUP(K22,【消去禁止】プルダウンデータ!$D$2:$E$104,2,FALSE))</f>
        <v/>
      </c>
      <c r="M22" s="63" t="str">
        <f t="shared" si="3"/>
        <v/>
      </c>
      <c r="N22" s="50" t="str">
        <f>IF(M22="","",VLOOKUP(M22,【消去禁止】プルダウンデータ!$F$2:$G$103,2,FALSE))</f>
        <v/>
      </c>
      <c r="O22" s="28"/>
      <c r="P22" s="56" t="str">
        <f t="shared" si="0"/>
        <v/>
      </c>
      <c r="Q22" s="29"/>
      <c r="R22" s="60" t="str">
        <f t="shared" si="1"/>
        <v/>
      </c>
      <c r="S22" s="30"/>
    </row>
    <row r="23" spans="1:19" ht="15.75" customHeight="1" x14ac:dyDescent="0.15">
      <c r="A23" s="25">
        <v>17</v>
      </c>
      <c r="B23" s="67"/>
      <c r="C23" s="68"/>
      <c r="D23" s="68"/>
      <c r="E23" s="68"/>
      <c r="F23" s="68"/>
      <c r="G23" s="69"/>
      <c r="H23" s="11"/>
      <c r="I23" s="26"/>
      <c r="J23" s="41" t="str">
        <f>IF(I23="","",VLOOKUP(I23,【消去禁止】プルダウンデータ!$A$1:$B$16,2,FALSE))</f>
        <v/>
      </c>
      <c r="K23" s="27"/>
      <c r="L23" s="49" t="str">
        <f>IF(K23="","",VLOOKUP(K23,【消去禁止】プルダウンデータ!$D$2:$E$104,2,FALSE))</f>
        <v/>
      </c>
      <c r="M23" s="63" t="str">
        <f t="shared" si="3"/>
        <v/>
      </c>
      <c r="N23" s="50" t="str">
        <f>IF(M23="","",VLOOKUP(M23,【消去禁止】プルダウンデータ!$F$2:$G$103,2,FALSE))</f>
        <v/>
      </c>
      <c r="O23" s="28"/>
      <c r="P23" s="56" t="str">
        <f t="shared" si="0"/>
        <v/>
      </c>
      <c r="Q23" s="29"/>
      <c r="R23" s="60" t="str">
        <f t="shared" si="1"/>
        <v/>
      </c>
      <c r="S23" s="30"/>
    </row>
    <row r="24" spans="1:19" ht="15.75" customHeight="1" x14ac:dyDescent="0.15">
      <c r="A24" s="25">
        <v>18</v>
      </c>
      <c r="B24" s="67"/>
      <c r="C24" s="68"/>
      <c r="D24" s="68"/>
      <c r="E24" s="68"/>
      <c r="F24" s="68"/>
      <c r="G24" s="69"/>
      <c r="H24" s="11"/>
      <c r="I24" s="26"/>
      <c r="J24" s="41" t="str">
        <f>IF(I24="","",VLOOKUP(I24,【消去禁止】プルダウンデータ!$A$1:$B$16,2,FALSE))</f>
        <v/>
      </c>
      <c r="K24" s="27"/>
      <c r="L24" s="49" t="str">
        <f>IF(K24="","",VLOOKUP(K24,【消去禁止】プルダウンデータ!$D$2:$E$104,2,FALSE))</f>
        <v/>
      </c>
      <c r="M24" s="63" t="str">
        <f t="shared" si="3"/>
        <v/>
      </c>
      <c r="N24" s="50" t="str">
        <f>IF(M24="","",VLOOKUP(M24,【消去禁止】プルダウンデータ!$F$2:$G$103,2,FALSE))</f>
        <v/>
      </c>
      <c r="O24" s="28"/>
      <c r="P24" s="56" t="str">
        <f t="shared" si="0"/>
        <v/>
      </c>
      <c r="Q24" s="29"/>
      <c r="R24" s="60" t="str">
        <f t="shared" si="1"/>
        <v/>
      </c>
      <c r="S24" s="30"/>
    </row>
    <row r="25" spans="1:19" ht="15.75" customHeight="1" x14ac:dyDescent="0.15">
      <c r="A25" s="25">
        <v>19</v>
      </c>
      <c r="B25" s="67"/>
      <c r="C25" s="68"/>
      <c r="D25" s="68"/>
      <c r="E25" s="68"/>
      <c r="F25" s="68"/>
      <c r="G25" s="69"/>
      <c r="H25" s="11"/>
      <c r="I25" s="26"/>
      <c r="J25" s="41" t="str">
        <f>IF(I25="","",VLOOKUP(I25,【消去禁止】プルダウンデータ!$A$1:$B$16,2,FALSE))</f>
        <v/>
      </c>
      <c r="K25" s="27"/>
      <c r="L25" s="49" t="str">
        <f>IF(K25="","",VLOOKUP(K25,【消去禁止】プルダウンデータ!$D$2:$E$104,2,FALSE))</f>
        <v/>
      </c>
      <c r="M25" s="63" t="str">
        <f t="shared" si="3"/>
        <v/>
      </c>
      <c r="N25" s="50" t="str">
        <f>IF(M25="","",VLOOKUP(M25,【消去禁止】プルダウンデータ!$F$2:$G$103,2,FALSE))</f>
        <v/>
      </c>
      <c r="O25" s="28"/>
      <c r="P25" s="56" t="str">
        <f t="shared" si="0"/>
        <v/>
      </c>
      <c r="Q25" s="29"/>
      <c r="R25" s="60" t="str">
        <f t="shared" si="1"/>
        <v/>
      </c>
      <c r="S25" s="30"/>
    </row>
    <row r="26" spans="1:19" ht="15.75" customHeight="1" x14ac:dyDescent="0.15">
      <c r="A26" s="25">
        <v>20</v>
      </c>
      <c r="B26" s="67"/>
      <c r="C26" s="68"/>
      <c r="D26" s="68"/>
      <c r="E26" s="68"/>
      <c r="F26" s="68"/>
      <c r="G26" s="69"/>
      <c r="H26" s="11"/>
      <c r="I26" s="26"/>
      <c r="J26" s="41" t="str">
        <f>IF(I26="","",VLOOKUP(I26,【消去禁止】プルダウンデータ!$A$1:$B$16,2,FALSE))</f>
        <v/>
      </c>
      <c r="K26" s="27"/>
      <c r="L26" s="49" t="str">
        <f>IF(K26="","",VLOOKUP(K26,【消去禁止】プルダウンデータ!$D$2:$E$104,2,FALSE))</f>
        <v/>
      </c>
      <c r="M26" s="63" t="str">
        <f t="shared" si="3"/>
        <v/>
      </c>
      <c r="N26" s="50" t="str">
        <f>IF(M26="","",VLOOKUP(M26,【消去禁止】プルダウンデータ!$F$2:$G$103,2,FALSE))</f>
        <v/>
      </c>
      <c r="O26" s="28"/>
      <c r="P26" s="56" t="str">
        <f t="shared" si="0"/>
        <v/>
      </c>
      <c r="Q26" s="29"/>
      <c r="R26" s="60" t="str">
        <f t="shared" si="1"/>
        <v/>
      </c>
      <c r="S26" s="30"/>
    </row>
    <row r="27" spans="1:19" ht="15.75" customHeight="1" x14ac:dyDescent="0.15">
      <c r="A27" s="25">
        <v>21</v>
      </c>
      <c r="B27" s="67"/>
      <c r="C27" s="68"/>
      <c r="D27" s="68"/>
      <c r="E27" s="68"/>
      <c r="F27" s="68"/>
      <c r="G27" s="69"/>
      <c r="H27" s="11"/>
      <c r="I27" s="26"/>
      <c r="J27" s="41" t="str">
        <f>IF(I27="","",VLOOKUP(I27,【消去禁止】プルダウンデータ!$A$1:$B$16,2,FALSE))</f>
        <v/>
      </c>
      <c r="K27" s="27"/>
      <c r="L27" s="49" t="str">
        <f>IF(K27="","",VLOOKUP(K27,【消去禁止】プルダウンデータ!$D$2:$E$104,2,FALSE))</f>
        <v/>
      </c>
      <c r="M27" s="63" t="str">
        <f t="shared" si="3"/>
        <v/>
      </c>
      <c r="N27" s="50" t="str">
        <f>IF(M27="","",VLOOKUP(M27,【消去禁止】プルダウンデータ!$F$2:$G$103,2,FALSE))</f>
        <v/>
      </c>
      <c r="O27" s="28"/>
      <c r="P27" s="56" t="str">
        <f t="shared" si="0"/>
        <v/>
      </c>
      <c r="Q27" s="29"/>
      <c r="R27" s="60" t="str">
        <f t="shared" si="1"/>
        <v/>
      </c>
      <c r="S27" s="30"/>
    </row>
    <row r="28" spans="1:19" ht="15.75" customHeight="1" x14ac:dyDescent="0.15">
      <c r="A28" s="25">
        <v>22</v>
      </c>
      <c r="B28" s="67"/>
      <c r="C28" s="68"/>
      <c r="D28" s="68"/>
      <c r="E28" s="68"/>
      <c r="F28" s="68"/>
      <c r="G28" s="69"/>
      <c r="H28" s="11"/>
      <c r="I28" s="26"/>
      <c r="J28" s="41" t="str">
        <f>IF(I28="","",VLOOKUP(I28,【消去禁止】プルダウンデータ!$A$1:$B$16,2,FALSE))</f>
        <v/>
      </c>
      <c r="K28" s="27"/>
      <c r="L28" s="49" t="str">
        <f>IF(K28="","",VLOOKUP(K28,【消去禁止】プルダウンデータ!$D$2:$E$104,2,FALSE))</f>
        <v/>
      </c>
      <c r="M28" s="63" t="str">
        <f t="shared" si="3"/>
        <v/>
      </c>
      <c r="N28" s="50" t="str">
        <f>IF(M28="","",VLOOKUP(M28,【消去禁止】プルダウンデータ!$F$2:$G$103,2,FALSE))</f>
        <v/>
      </c>
      <c r="O28" s="28"/>
      <c r="P28" s="56" t="str">
        <f t="shared" si="0"/>
        <v/>
      </c>
      <c r="Q28" s="29"/>
      <c r="R28" s="60" t="str">
        <f t="shared" si="1"/>
        <v/>
      </c>
      <c r="S28" s="30"/>
    </row>
    <row r="29" spans="1:19" ht="15.75" customHeight="1" x14ac:dyDescent="0.15">
      <c r="A29" s="25">
        <v>23</v>
      </c>
      <c r="B29" s="67"/>
      <c r="C29" s="68"/>
      <c r="D29" s="68"/>
      <c r="E29" s="68"/>
      <c r="F29" s="68"/>
      <c r="G29" s="69"/>
      <c r="H29" s="11"/>
      <c r="I29" s="26"/>
      <c r="J29" s="41" t="str">
        <f>IF(I29="","",VLOOKUP(I29,【消去禁止】プルダウンデータ!$A$1:$B$16,2,FALSE))</f>
        <v/>
      </c>
      <c r="K29" s="27"/>
      <c r="L29" s="49" t="str">
        <f>IF(K29="","",VLOOKUP(K29,【消去禁止】プルダウンデータ!$D$2:$E$104,2,FALSE))</f>
        <v/>
      </c>
      <c r="M29" s="63" t="str">
        <f t="shared" si="3"/>
        <v/>
      </c>
      <c r="N29" s="50" t="str">
        <f>IF(M29="","",VLOOKUP(M29,【消去禁止】プルダウンデータ!$F$2:$G$103,2,FALSE))</f>
        <v/>
      </c>
      <c r="O29" s="28"/>
      <c r="P29" s="56" t="str">
        <f t="shared" si="0"/>
        <v/>
      </c>
      <c r="Q29" s="29"/>
      <c r="R29" s="60" t="str">
        <f t="shared" si="1"/>
        <v/>
      </c>
      <c r="S29" s="30"/>
    </row>
    <row r="30" spans="1:19" ht="15.75" customHeight="1" x14ac:dyDescent="0.15">
      <c r="A30" s="25">
        <v>24</v>
      </c>
      <c r="B30" s="67"/>
      <c r="C30" s="68"/>
      <c r="D30" s="68"/>
      <c r="E30" s="68"/>
      <c r="F30" s="68"/>
      <c r="G30" s="69"/>
      <c r="H30" s="11"/>
      <c r="I30" s="26"/>
      <c r="J30" s="41" t="str">
        <f>IF(I30="","",VLOOKUP(I30,【消去禁止】プルダウンデータ!$A$1:$B$16,2,FALSE))</f>
        <v/>
      </c>
      <c r="K30" s="27"/>
      <c r="L30" s="49" t="str">
        <f>IF(K30="","",VLOOKUP(K30,【消去禁止】プルダウンデータ!$D$2:$E$104,2,FALSE))</f>
        <v/>
      </c>
      <c r="M30" s="63" t="str">
        <f t="shared" si="3"/>
        <v/>
      </c>
      <c r="N30" s="50" t="str">
        <f>IF(M30="","",VLOOKUP(M30,【消去禁止】プルダウンデータ!$F$2:$G$103,2,FALSE))</f>
        <v/>
      </c>
      <c r="O30" s="28"/>
      <c r="P30" s="56" t="str">
        <f t="shared" si="0"/>
        <v/>
      </c>
      <c r="Q30" s="29"/>
      <c r="R30" s="60" t="str">
        <f t="shared" si="1"/>
        <v/>
      </c>
      <c r="S30" s="30"/>
    </row>
    <row r="31" spans="1:19" ht="15.75" customHeight="1" x14ac:dyDescent="0.15">
      <c r="A31" s="25">
        <v>25</v>
      </c>
      <c r="B31" s="67"/>
      <c r="C31" s="68"/>
      <c r="D31" s="68"/>
      <c r="E31" s="68"/>
      <c r="F31" s="68"/>
      <c r="G31" s="69"/>
      <c r="H31" s="11"/>
      <c r="I31" s="26"/>
      <c r="J31" s="41" t="str">
        <f>IF(I31="","",VLOOKUP(I31,【消去禁止】プルダウンデータ!$A$1:$B$16,2,FALSE))</f>
        <v/>
      </c>
      <c r="K31" s="27"/>
      <c r="L31" s="49" t="str">
        <f>IF(K31="","",VLOOKUP(K31,【消去禁止】プルダウンデータ!$D$2:$E$104,2,FALSE))</f>
        <v/>
      </c>
      <c r="M31" s="63" t="str">
        <f t="shared" si="3"/>
        <v/>
      </c>
      <c r="N31" s="50" t="str">
        <f>IF(M31="","",VLOOKUP(M31,【消去禁止】プルダウンデータ!$F$2:$G$103,2,FALSE))</f>
        <v/>
      </c>
      <c r="O31" s="28"/>
      <c r="P31" s="56" t="str">
        <f t="shared" si="0"/>
        <v/>
      </c>
      <c r="Q31" s="29"/>
      <c r="R31" s="60" t="str">
        <f t="shared" si="1"/>
        <v/>
      </c>
      <c r="S31" s="30"/>
    </row>
    <row r="32" spans="1:19" ht="15.75" customHeight="1" x14ac:dyDescent="0.15">
      <c r="A32" s="25">
        <v>26</v>
      </c>
      <c r="B32" s="67"/>
      <c r="C32" s="68"/>
      <c r="D32" s="68"/>
      <c r="E32" s="68"/>
      <c r="F32" s="68"/>
      <c r="G32" s="69"/>
      <c r="H32" s="11"/>
      <c r="I32" s="26"/>
      <c r="J32" s="41" t="str">
        <f>IF(I32="","",VLOOKUP(I32,【消去禁止】プルダウンデータ!$A$1:$B$16,2,FALSE))</f>
        <v/>
      </c>
      <c r="K32" s="27"/>
      <c r="L32" s="49" t="str">
        <f>IF(K32="","",VLOOKUP(K32,【消去禁止】プルダウンデータ!$D$2:$E$104,2,FALSE))</f>
        <v/>
      </c>
      <c r="M32" s="63" t="str">
        <f t="shared" si="3"/>
        <v/>
      </c>
      <c r="N32" s="50" t="str">
        <f>IF(M32="","",VLOOKUP(M32,【消去禁止】プルダウンデータ!$F$2:$G$103,2,FALSE))</f>
        <v/>
      </c>
      <c r="O32" s="28"/>
      <c r="P32" s="56" t="str">
        <f t="shared" si="0"/>
        <v/>
      </c>
      <c r="Q32" s="29"/>
      <c r="R32" s="60" t="str">
        <f t="shared" si="1"/>
        <v/>
      </c>
      <c r="S32" s="30"/>
    </row>
    <row r="33" spans="1:19" ht="15.75" customHeight="1" x14ac:dyDescent="0.15">
      <c r="A33" s="25">
        <v>27</v>
      </c>
      <c r="B33" s="67"/>
      <c r="C33" s="68"/>
      <c r="D33" s="68"/>
      <c r="E33" s="68"/>
      <c r="F33" s="68"/>
      <c r="G33" s="69"/>
      <c r="H33" s="11"/>
      <c r="I33" s="26"/>
      <c r="J33" s="41" t="str">
        <f>IF(I33="","",VLOOKUP(I33,【消去禁止】プルダウンデータ!$A$1:$B$16,2,FALSE))</f>
        <v/>
      </c>
      <c r="K33" s="27"/>
      <c r="L33" s="49" t="str">
        <f>IF(K33="","",VLOOKUP(K33,【消去禁止】プルダウンデータ!$D$2:$E$104,2,FALSE))</f>
        <v/>
      </c>
      <c r="M33" s="63" t="str">
        <f t="shared" si="3"/>
        <v/>
      </c>
      <c r="N33" s="50" t="str">
        <f>IF(M33="","",VLOOKUP(M33,【消去禁止】プルダウンデータ!$F$2:$G$103,2,FALSE))</f>
        <v/>
      </c>
      <c r="O33" s="28"/>
      <c r="P33" s="56" t="str">
        <f t="shared" si="0"/>
        <v/>
      </c>
      <c r="Q33" s="29"/>
      <c r="R33" s="60" t="str">
        <f t="shared" si="1"/>
        <v/>
      </c>
      <c r="S33" s="30"/>
    </row>
    <row r="34" spans="1:19" ht="15.75" customHeight="1" x14ac:dyDescent="0.15">
      <c r="A34" s="25">
        <v>28</v>
      </c>
      <c r="B34" s="67"/>
      <c r="C34" s="68"/>
      <c r="D34" s="68"/>
      <c r="E34" s="68"/>
      <c r="F34" s="68"/>
      <c r="G34" s="69"/>
      <c r="H34" s="11"/>
      <c r="I34" s="26"/>
      <c r="J34" s="41" t="str">
        <f>IF(I34="","",VLOOKUP(I34,【消去禁止】プルダウンデータ!$A$1:$B$16,2,FALSE))</f>
        <v/>
      </c>
      <c r="K34" s="27"/>
      <c r="L34" s="49" t="str">
        <f>IF(K34="","",VLOOKUP(K34,【消去禁止】プルダウンデータ!$D$2:$E$104,2,FALSE))</f>
        <v/>
      </c>
      <c r="M34" s="63" t="str">
        <f t="shared" si="3"/>
        <v/>
      </c>
      <c r="N34" s="50" t="str">
        <f>IF(M34="","",VLOOKUP(M34,【消去禁止】プルダウンデータ!$F$2:$G$103,2,FALSE))</f>
        <v/>
      </c>
      <c r="O34" s="28"/>
      <c r="P34" s="56" t="str">
        <f t="shared" si="0"/>
        <v/>
      </c>
      <c r="Q34" s="29"/>
      <c r="R34" s="60" t="str">
        <f t="shared" si="1"/>
        <v/>
      </c>
      <c r="S34" s="30"/>
    </row>
    <row r="35" spans="1:19" ht="15.75" customHeight="1" x14ac:dyDescent="0.15">
      <c r="A35" s="25">
        <v>29</v>
      </c>
      <c r="B35" s="67"/>
      <c r="C35" s="68"/>
      <c r="D35" s="68"/>
      <c r="E35" s="68"/>
      <c r="F35" s="68"/>
      <c r="G35" s="69"/>
      <c r="H35" s="11"/>
      <c r="I35" s="26"/>
      <c r="J35" s="41" t="str">
        <f>IF(I35="","",VLOOKUP(I35,【消去禁止】プルダウンデータ!$A$1:$B$16,2,FALSE))</f>
        <v/>
      </c>
      <c r="K35" s="27"/>
      <c r="L35" s="49" t="str">
        <f>IF(K35="","",VLOOKUP(K35,【消去禁止】プルダウンデータ!$D$2:$E$104,2,FALSE))</f>
        <v/>
      </c>
      <c r="M35" s="63" t="str">
        <f t="shared" si="3"/>
        <v/>
      </c>
      <c r="N35" s="50" t="str">
        <f>IF(M35="","",VLOOKUP(M35,【消去禁止】プルダウンデータ!$F$2:$G$103,2,FALSE))</f>
        <v/>
      </c>
      <c r="O35" s="28"/>
      <c r="P35" s="56" t="str">
        <f t="shared" si="0"/>
        <v/>
      </c>
      <c r="Q35" s="29"/>
      <c r="R35" s="60" t="str">
        <f t="shared" si="1"/>
        <v/>
      </c>
      <c r="S35" s="30"/>
    </row>
    <row r="36" spans="1:19" ht="15.75" customHeight="1" x14ac:dyDescent="0.15">
      <c r="A36" s="25">
        <v>30</v>
      </c>
      <c r="B36" s="67"/>
      <c r="C36" s="68"/>
      <c r="D36" s="68"/>
      <c r="E36" s="68"/>
      <c r="F36" s="68"/>
      <c r="G36" s="69"/>
      <c r="H36" s="11"/>
      <c r="I36" s="26"/>
      <c r="J36" s="41" t="str">
        <f>IF(I36="","",VLOOKUP(I36,【消去禁止】プルダウンデータ!$A$1:$B$16,2,FALSE))</f>
        <v/>
      </c>
      <c r="K36" s="27"/>
      <c r="L36" s="49" t="str">
        <f>IF(K36="","",VLOOKUP(K36,【消去禁止】プルダウンデータ!$D$2:$E$104,2,FALSE))</f>
        <v/>
      </c>
      <c r="M36" s="63" t="str">
        <f t="shared" si="3"/>
        <v/>
      </c>
      <c r="N36" s="50" t="str">
        <f>IF(M36="","",VLOOKUP(M36,【消去禁止】プルダウンデータ!$F$2:$G$103,2,FALSE))</f>
        <v/>
      </c>
      <c r="O36" s="28"/>
      <c r="P36" s="56" t="str">
        <f t="shared" si="0"/>
        <v/>
      </c>
      <c r="Q36" s="29"/>
      <c r="R36" s="60" t="str">
        <f t="shared" si="1"/>
        <v/>
      </c>
      <c r="S36" s="30"/>
    </row>
    <row r="37" spans="1:19" ht="15.75" customHeight="1" x14ac:dyDescent="0.15">
      <c r="A37" s="25">
        <v>31</v>
      </c>
      <c r="B37" s="67"/>
      <c r="C37" s="68"/>
      <c r="D37" s="68"/>
      <c r="E37" s="68"/>
      <c r="F37" s="68"/>
      <c r="G37" s="69"/>
      <c r="H37" s="11"/>
      <c r="I37" s="26"/>
      <c r="J37" s="41" t="str">
        <f>IF(I37="","",VLOOKUP(I37,【消去禁止】プルダウンデータ!$A$1:$B$16,2,FALSE))</f>
        <v/>
      </c>
      <c r="K37" s="27"/>
      <c r="L37" s="49" t="str">
        <f>IF(K37="","",VLOOKUP(K37,【消去禁止】プルダウンデータ!$D$2:$E$104,2,FALSE))</f>
        <v/>
      </c>
      <c r="M37" s="63" t="str">
        <f t="shared" si="3"/>
        <v/>
      </c>
      <c r="N37" s="50" t="str">
        <f>IF(M37="","",VLOOKUP(M37,【消去禁止】プルダウンデータ!$F$2:$G$103,2,FALSE))</f>
        <v/>
      </c>
      <c r="O37" s="28"/>
      <c r="P37" s="56" t="str">
        <f t="shared" si="0"/>
        <v/>
      </c>
      <c r="Q37" s="29"/>
      <c r="R37" s="60" t="str">
        <f t="shared" si="1"/>
        <v/>
      </c>
      <c r="S37" s="30"/>
    </row>
    <row r="38" spans="1:19" ht="15.75" customHeight="1" x14ac:dyDescent="0.15">
      <c r="A38" s="25">
        <v>32</v>
      </c>
      <c r="B38" s="67"/>
      <c r="C38" s="68"/>
      <c r="D38" s="68"/>
      <c r="E38" s="68"/>
      <c r="F38" s="68"/>
      <c r="G38" s="69"/>
      <c r="H38" s="11"/>
      <c r="I38" s="26"/>
      <c r="J38" s="41" t="str">
        <f>IF(I38="","",VLOOKUP(I38,【消去禁止】プルダウンデータ!$A$1:$B$16,2,FALSE))</f>
        <v/>
      </c>
      <c r="K38" s="27"/>
      <c r="L38" s="49" t="str">
        <f>IF(K38="","",VLOOKUP(K38,【消去禁止】プルダウンデータ!$D$2:$E$104,2,FALSE))</f>
        <v/>
      </c>
      <c r="M38" s="63" t="str">
        <f t="shared" si="3"/>
        <v/>
      </c>
      <c r="N38" s="50" t="str">
        <f>IF(M38="","",VLOOKUP(M38,【消去禁止】プルダウンデータ!$F$2:$G$103,2,FALSE))</f>
        <v/>
      </c>
      <c r="O38" s="28"/>
      <c r="P38" s="56" t="str">
        <f t="shared" si="0"/>
        <v/>
      </c>
      <c r="Q38" s="29"/>
      <c r="R38" s="60" t="str">
        <f t="shared" si="1"/>
        <v/>
      </c>
      <c r="S38" s="30"/>
    </row>
    <row r="39" spans="1:19" ht="15.75" customHeight="1" x14ac:dyDescent="0.15">
      <c r="A39" s="25">
        <v>33</v>
      </c>
      <c r="B39" s="67"/>
      <c r="C39" s="68"/>
      <c r="D39" s="68"/>
      <c r="E39" s="68"/>
      <c r="F39" s="68"/>
      <c r="G39" s="69"/>
      <c r="H39" s="11"/>
      <c r="I39" s="26"/>
      <c r="J39" s="41" t="str">
        <f>IF(I39="","",VLOOKUP(I39,【消去禁止】プルダウンデータ!$A$1:$B$16,2,FALSE))</f>
        <v/>
      </c>
      <c r="K39" s="27"/>
      <c r="L39" s="49" t="str">
        <f>IF(K39="","",VLOOKUP(K39,【消去禁止】プルダウンデータ!$D$2:$E$104,2,FALSE))</f>
        <v/>
      </c>
      <c r="M39" s="63" t="str">
        <f t="shared" si="3"/>
        <v/>
      </c>
      <c r="N39" s="50" t="str">
        <f>IF(M39="","",VLOOKUP(M39,【消去禁止】プルダウンデータ!$F$2:$G$103,2,FALSE))</f>
        <v/>
      </c>
      <c r="O39" s="28"/>
      <c r="P39" s="56" t="str">
        <f t="shared" si="0"/>
        <v/>
      </c>
      <c r="Q39" s="29"/>
      <c r="R39" s="60" t="str">
        <f t="shared" si="1"/>
        <v/>
      </c>
      <c r="S39" s="30"/>
    </row>
    <row r="40" spans="1:19" ht="15.75" customHeight="1" x14ac:dyDescent="0.15">
      <c r="A40" s="25">
        <v>34</v>
      </c>
      <c r="B40" s="67"/>
      <c r="C40" s="68"/>
      <c r="D40" s="68"/>
      <c r="E40" s="68"/>
      <c r="F40" s="68"/>
      <c r="G40" s="69"/>
      <c r="H40" s="11"/>
      <c r="I40" s="26"/>
      <c r="J40" s="41" t="str">
        <f>IF(I40="","",VLOOKUP(I40,【消去禁止】プルダウンデータ!$A$1:$B$16,2,FALSE))</f>
        <v/>
      </c>
      <c r="K40" s="27"/>
      <c r="L40" s="49" t="str">
        <f>IF(K40="","",VLOOKUP(K40,【消去禁止】プルダウンデータ!$D$2:$E$104,2,FALSE))</f>
        <v/>
      </c>
      <c r="M40" s="63" t="str">
        <f t="shared" si="3"/>
        <v/>
      </c>
      <c r="N40" s="50" t="str">
        <f>IF(M40="","",VLOOKUP(M40,【消去禁止】プルダウンデータ!$F$2:$G$103,2,FALSE))</f>
        <v/>
      </c>
      <c r="O40" s="28"/>
      <c r="P40" s="56" t="str">
        <f t="shared" si="0"/>
        <v/>
      </c>
      <c r="Q40" s="29"/>
      <c r="R40" s="60" t="str">
        <f t="shared" si="1"/>
        <v/>
      </c>
      <c r="S40" s="30"/>
    </row>
    <row r="41" spans="1:19" ht="15.75" customHeight="1" x14ac:dyDescent="0.15">
      <c r="A41" s="25">
        <v>35</v>
      </c>
      <c r="B41" s="67"/>
      <c r="C41" s="68"/>
      <c r="D41" s="68"/>
      <c r="E41" s="68"/>
      <c r="F41" s="68"/>
      <c r="G41" s="69"/>
      <c r="H41" s="11"/>
      <c r="I41" s="26"/>
      <c r="J41" s="41" t="str">
        <f>IF(I41="","",VLOOKUP(I41,【消去禁止】プルダウンデータ!$A$1:$B$16,2,FALSE))</f>
        <v/>
      </c>
      <c r="K41" s="27"/>
      <c r="L41" s="49" t="str">
        <f>IF(K41="","",VLOOKUP(K41,【消去禁止】プルダウンデータ!$D$2:$E$104,2,FALSE))</f>
        <v/>
      </c>
      <c r="M41" s="63" t="str">
        <f t="shared" si="3"/>
        <v/>
      </c>
      <c r="N41" s="50" t="str">
        <f>IF(M41="","",VLOOKUP(M41,【消去禁止】プルダウンデータ!$F$2:$G$103,2,FALSE))</f>
        <v/>
      </c>
      <c r="O41" s="28"/>
      <c r="P41" s="56" t="str">
        <f t="shared" si="0"/>
        <v/>
      </c>
      <c r="Q41" s="29"/>
      <c r="R41" s="60" t="str">
        <f t="shared" si="1"/>
        <v/>
      </c>
      <c r="S41" s="30"/>
    </row>
    <row r="42" spans="1:19" ht="15.75" customHeight="1" x14ac:dyDescent="0.15">
      <c r="A42" s="25">
        <v>36</v>
      </c>
      <c r="B42" s="67"/>
      <c r="C42" s="68"/>
      <c r="D42" s="68"/>
      <c r="E42" s="68"/>
      <c r="F42" s="68"/>
      <c r="G42" s="69"/>
      <c r="H42" s="11"/>
      <c r="I42" s="26"/>
      <c r="J42" s="41" t="str">
        <f>IF(I42="","",VLOOKUP(I42,【消去禁止】プルダウンデータ!$A$1:$B$16,2,FALSE))</f>
        <v/>
      </c>
      <c r="K42" s="27"/>
      <c r="L42" s="49" t="str">
        <f>IF(K42="","",VLOOKUP(K42,【消去禁止】プルダウンデータ!$D$2:$E$104,2,FALSE))</f>
        <v/>
      </c>
      <c r="M42" s="63" t="str">
        <f t="shared" si="3"/>
        <v/>
      </c>
      <c r="N42" s="50" t="str">
        <f>IF(M42="","",VLOOKUP(M42,【消去禁止】プルダウンデータ!$F$2:$G$103,2,FALSE))</f>
        <v/>
      </c>
      <c r="O42" s="28"/>
      <c r="P42" s="56" t="str">
        <f t="shared" si="0"/>
        <v/>
      </c>
      <c r="Q42" s="29"/>
      <c r="R42" s="60" t="str">
        <f t="shared" si="1"/>
        <v/>
      </c>
      <c r="S42" s="30"/>
    </row>
    <row r="43" spans="1:19" ht="15.75" customHeight="1" x14ac:dyDescent="0.15">
      <c r="A43" s="25">
        <v>37</v>
      </c>
      <c r="B43" s="67"/>
      <c r="C43" s="68"/>
      <c r="D43" s="68"/>
      <c r="E43" s="68"/>
      <c r="F43" s="68"/>
      <c r="G43" s="69"/>
      <c r="H43" s="11"/>
      <c r="I43" s="26"/>
      <c r="J43" s="41" t="str">
        <f>IF(I43="","",VLOOKUP(I43,【消去禁止】プルダウンデータ!$A$1:$B$16,2,FALSE))</f>
        <v/>
      </c>
      <c r="K43" s="27"/>
      <c r="L43" s="49" t="str">
        <f>IF(K43="","",VLOOKUP(K43,【消去禁止】プルダウンデータ!$D$2:$E$104,2,FALSE))</f>
        <v/>
      </c>
      <c r="M43" s="63" t="str">
        <f t="shared" si="3"/>
        <v/>
      </c>
      <c r="N43" s="50" t="str">
        <f>IF(M43="","",VLOOKUP(M43,【消去禁止】プルダウンデータ!$F$2:$G$103,2,FALSE))</f>
        <v/>
      </c>
      <c r="O43" s="28"/>
      <c r="P43" s="56" t="str">
        <f t="shared" si="0"/>
        <v/>
      </c>
      <c r="Q43" s="29"/>
      <c r="R43" s="60" t="str">
        <f t="shared" si="1"/>
        <v/>
      </c>
      <c r="S43" s="30"/>
    </row>
    <row r="44" spans="1:19" ht="15.75" customHeight="1" x14ac:dyDescent="0.15">
      <c r="A44" s="25">
        <v>38</v>
      </c>
      <c r="B44" s="67"/>
      <c r="C44" s="68"/>
      <c r="D44" s="68"/>
      <c r="E44" s="68"/>
      <c r="F44" s="68"/>
      <c r="G44" s="69"/>
      <c r="H44" s="11"/>
      <c r="I44" s="26"/>
      <c r="J44" s="41" t="str">
        <f>IF(I44="","",VLOOKUP(I44,【消去禁止】プルダウンデータ!$A$1:$B$16,2,FALSE))</f>
        <v/>
      </c>
      <c r="K44" s="27"/>
      <c r="L44" s="49" t="str">
        <f>IF(K44="","",VLOOKUP(K44,【消去禁止】プルダウンデータ!$D$2:$E$104,2,FALSE))</f>
        <v/>
      </c>
      <c r="M44" s="63" t="str">
        <f t="shared" si="3"/>
        <v/>
      </c>
      <c r="N44" s="50" t="str">
        <f>IF(M44="","",VLOOKUP(M44,【消去禁止】プルダウンデータ!$F$2:$G$103,2,FALSE))</f>
        <v/>
      </c>
      <c r="O44" s="28"/>
      <c r="P44" s="56" t="str">
        <f t="shared" si="0"/>
        <v/>
      </c>
      <c r="Q44" s="29"/>
      <c r="R44" s="60" t="str">
        <f t="shared" si="1"/>
        <v/>
      </c>
      <c r="S44" s="30"/>
    </row>
    <row r="45" spans="1:19" ht="15.75" customHeight="1" x14ac:dyDescent="0.15">
      <c r="A45" s="25">
        <v>39</v>
      </c>
      <c r="B45" s="67"/>
      <c r="C45" s="68"/>
      <c r="D45" s="68"/>
      <c r="E45" s="68"/>
      <c r="F45" s="68"/>
      <c r="G45" s="69"/>
      <c r="H45" s="11"/>
      <c r="I45" s="26"/>
      <c r="J45" s="41" t="str">
        <f>IF(I45="","",VLOOKUP(I45,【消去禁止】プルダウンデータ!$A$1:$B$16,2,FALSE))</f>
        <v/>
      </c>
      <c r="K45" s="27"/>
      <c r="L45" s="49" t="str">
        <f>IF(K45="","",VLOOKUP(K45,【消去禁止】プルダウンデータ!$D$2:$E$104,2,FALSE))</f>
        <v/>
      </c>
      <c r="M45" s="63" t="str">
        <f t="shared" si="3"/>
        <v/>
      </c>
      <c r="N45" s="50" t="str">
        <f>IF(M45="","",VLOOKUP(M45,【消去禁止】プルダウンデータ!$F$2:$G$103,2,FALSE))</f>
        <v/>
      </c>
      <c r="O45" s="28"/>
      <c r="P45" s="56" t="str">
        <f t="shared" si="0"/>
        <v/>
      </c>
      <c r="Q45" s="29"/>
      <c r="R45" s="60" t="str">
        <f t="shared" si="1"/>
        <v/>
      </c>
      <c r="S45" s="30"/>
    </row>
    <row r="46" spans="1:19" ht="15.75" customHeight="1" x14ac:dyDescent="0.15">
      <c r="A46" s="25">
        <v>40</v>
      </c>
      <c r="B46" s="67"/>
      <c r="C46" s="68"/>
      <c r="D46" s="68"/>
      <c r="E46" s="68"/>
      <c r="F46" s="68"/>
      <c r="G46" s="69"/>
      <c r="H46" s="11"/>
      <c r="I46" s="26"/>
      <c r="J46" s="41" t="str">
        <f>IF(I46="","",VLOOKUP(I46,【消去禁止】プルダウンデータ!$A$1:$B$16,2,FALSE))</f>
        <v/>
      </c>
      <c r="K46" s="27"/>
      <c r="L46" s="49" t="str">
        <f>IF(K46="","",VLOOKUP(K46,【消去禁止】プルダウンデータ!$D$2:$E$104,2,FALSE))</f>
        <v/>
      </c>
      <c r="M46" s="63" t="str">
        <f t="shared" si="3"/>
        <v/>
      </c>
      <c r="N46" s="50" t="str">
        <f>IF(M46="","",VLOOKUP(M46,【消去禁止】プルダウンデータ!$F$2:$G$103,2,FALSE))</f>
        <v/>
      </c>
      <c r="O46" s="28"/>
      <c r="P46" s="56" t="str">
        <f t="shared" si="0"/>
        <v/>
      </c>
      <c r="Q46" s="29"/>
      <c r="R46" s="60" t="str">
        <f t="shared" si="1"/>
        <v/>
      </c>
      <c r="S46" s="30"/>
    </row>
    <row r="47" spans="1:19" ht="15.75" customHeight="1" x14ac:dyDescent="0.15">
      <c r="A47" s="25">
        <v>41</v>
      </c>
      <c r="B47" s="67"/>
      <c r="C47" s="68"/>
      <c r="D47" s="68"/>
      <c r="E47" s="68"/>
      <c r="F47" s="68"/>
      <c r="G47" s="69"/>
      <c r="H47" s="11"/>
      <c r="I47" s="26"/>
      <c r="J47" s="41" t="str">
        <f>IF(I47="","",VLOOKUP(I47,【消去禁止】プルダウンデータ!$A$1:$B$16,2,FALSE))</f>
        <v/>
      </c>
      <c r="K47" s="27"/>
      <c r="L47" s="49" t="str">
        <f>IF(K47="","",VLOOKUP(K47,【消去禁止】プルダウンデータ!$D$2:$E$104,2,FALSE))</f>
        <v/>
      </c>
      <c r="M47" s="63" t="str">
        <f t="shared" si="3"/>
        <v/>
      </c>
      <c r="N47" s="50" t="str">
        <f>IF(M47="","",VLOOKUP(M47,【消去禁止】プルダウンデータ!$F$2:$G$103,2,FALSE))</f>
        <v/>
      </c>
      <c r="O47" s="28"/>
      <c r="P47" s="56" t="str">
        <f t="shared" si="0"/>
        <v/>
      </c>
      <c r="Q47" s="29"/>
      <c r="R47" s="60" t="str">
        <f t="shared" si="1"/>
        <v/>
      </c>
      <c r="S47" s="30"/>
    </row>
    <row r="48" spans="1:19" ht="15.75" customHeight="1" x14ac:dyDescent="0.15">
      <c r="A48" s="25">
        <v>42</v>
      </c>
      <c r="B48" s="67"/>
      <c r="C48" s="68"/>
      <c r="D48" s="68"/>
      <c r="E48" s="68"/>
      <c r="F48" s="68"/>
      <c r="G48" s="69"/>
      <c r="H48" s="11"/>
      <c r="I48" s="26"/>
      <c r="J48" s="41" t="str">
        <f>IF(I48="","",VLOOKUP(I48,【消去禁止】プルダウンデータ!$A$1:$B$16,2,FALSE))</f>
        <v/>
      </c>
      <c r="K48" s="27"/>
      <c r="L48" s="49" t="str">
        <f>IF(K48="","",VLOOKUP(K48,【消去禁止】プルダウンデータ!$D$2:$E$104,2,FALSE))</f>
        <v/>
      </c>
      <c r="M48" s="63" t="str">
        <f t="shared" si="3"/>
        <v/>
      </c>
      <c r="N48" s="50" t="str">
        <f>IF(M48="","",VLOOKUP(M48,【消去禁止】プルダウンデータ!$F$2:$G$103,2,FALSE))</f>
        <v/>
      </c>
      <c r="O48" s="28"/>
      <c r="P48" s="56" t="str">
        <f t="shared" si="0"/>
        <v/>
      </c>
      <c r="Q48" s="29"/>
      <c r="R48" s="60" t="str">
        <f t="shared" si="1"/>
        <v/>
      </c>
      <c r="S48" s="30"/>
    </row>
    <row r="49" spans="1:19" ht="15.75" customHeight="1" x14ac:dyDescent="0.15">
      <c r="A49" s="25">
        <v>43</v>
      </c>
      <c r="B49" s="67"/>
      <c r="C49" s="68"/>
      <c r="D49" s="68"/>
      <c r="E49" s="68"/>
      <c r="F49" s="68"/>
      <c r="G49" s="69"/>
      <c r="H49" s="11"/>
      <c r="I49" s="26"/>
      <c r="J49" s="41" t="str">
        <f>IF(I49="","",VLOOKUP(I49,【消去禁止】プルダウンデータ!$A$1:$B$16,2,FALSE))</f>
        <v/>
      </c>
      <c r="K49" s="27"/>
      <c r="L49" s="49" t="str">
        <f>IF(K49="","",VLOOKUP(K49,【消去禁止】プルダウンデータ!$D$2:$E$104,2,FALSE))</f>
        <v/>
      </c>
      <c r="M49" s="63" t="str">
        <f t="shared" si="3"/>
        <v/>
      </c>
      <c r="N49" s="50" t="str">
        <f>IF(M49="","",VLOOKUP(M49,【消去禁止】プルダウンデータ!$F$2:$G$103,2,FALSE))</f>
        <v/>
      </c>
      <c r="O49" s="28"/>
      <c r="P49" s="56" t="str">
        <f t="shared" si="0"/>
        <v/>
      </c>
      <c r="Q49" s="29"/>
      <c r="R49" s="60" t="str">
        <f t="shared" si="1"/>
        <v/>
      </c>
      <c r="S49" s="30"/>
    </row>
    <row r="50" spans="1:19" ht="15.75" customHeight="1" x14ac:dyDescent="0.15">
      <c r="A50" s="25">
        <v>44</v>
      </c>
      <c r="B50" s="67"/>
      <c r="C50" s="68"/>
      <c r="D50" s="68"/>
      <c r="E50" s="68"/>
      <c r="F50" s="68"/>
      <c r="G50" s="69"/>
      <c r="H50" s="11"/>
      <c r="I50" s="26"/>
      <c r="J50" s="41" t="str">
        <f>IF(I50="","",VLOOKUP(I50,【消去禁止】プルダウンデータ!$A$1:$B$16,2,FALSE))</f>
        <v/>
      </c>
      <c r="K50" s="27"/>
      <c r="L50" s="49" t="str">
        <f>IF(K50="","",VLOOKUP(K50,【消去禁止】プルダウンデータ!$D$2:$E$104,2,FALSE))</f>
        <v/>
      </c>
      <c r="M50" s="63" t="str">
        <f t="shared" si="3"/>
        <v/>
      </c>
      <c r="N50" s="50" t="str">
        <f>IF(M50="","",VLOOKUP(M50,【消去禁止】プルダウンデータ!$F$2:$G$103,2,FALSE))</f>
        <v/>
      </c>
      <c r="O50" s="28"/>
      <c r="P50" s="56" t="str">
        <f t="shared" si="0"/>
        <v/>
      </c>
      <c r="Q50" s="29"/>
      <c r="R50" s="60" t="str">
        <f t="shared" si="1"/>
        <v/>
      </c>
      <c r="S50" s="30"/>
    </row>
    <row r="51" spans="1:19" ht="15.75" customHeight="1" x14ac:dyDescent="0.15">
      <c r="A51" s="25">
        <v>45</v>
      </c>
      <c r="B51" s="67"/>
      <c r="C51" s="68"/>
      <c r="D51" s="68"/>
      <c r="E51" s="68"/>
      <c r="F51" s="68"/>
      <c r="G51" s="69"/>
      <c r="H51" s="11"/>
      <c r="I51" s="26"/>
      <c r="J51" s="41" t="str">
        <f>IF(I51="","",VLOOKUP(I51,【消去禁止】プルダウンデータ!$A$1:$B$16,2,FALSE))</f>
        <v/>
      </c>
      <c r="K51" s="27"/>
      <c r="L51" s="49" t="str">
        <f>IF(K51="","",VLOOKUP(K51,【消去禁止】プルダウンデータ!$D$2:$E$104,2,FALSE))</f>
        <v/>
      </c>
      <c r="M51" s="63" t="str">
        <f t="shared" si="3"/>
        <v/>
      </c>
      <c r="N51" s="50" t="str">
        <f>IF(M51="","",VLOOKUP(M51,【消去禁止】プルダウンデータ!$F$2:$G$103,2,FALSE))</f>
        <v/>
      </c>
      <c r="O51" s="28"/>
      <c r="P51" s="56" t="str">
        <f t="shared" si="0"/>
        <v/>
      </c>
      <c r="Q51" s="29"/>
      <c r="R51" s="60" t="str">
        <f t="shared" si="1"/>
        <v/>
      </c>
      <c r="S51" s="30"/>
    </row>
    <row r="52" spans="1:19" ht="15.75" customHeight="1" x14ac:dyDescent="0.15">
      <c r="A52" s="25">
        <v>46</v>
      </c>
      <c r="B52" s="67"/>
      <c r="C52" s="68"/>
      <c r="D52" s="68"/>
      <c r="E52" s="68"/>
      <c r="F52" s="68"/>
      <c r="G52" s="69"/>
      <c r="H52" s="11"/>
      <c r="I52" s="26"/>
      <c r="J52" s="41" t="str">
        <f>IF(I52="","",VLOOKUP(I52,【消去禁止】プルダウンデータ!$A$1:$B$16,2,FALSE))</f>
        <v/>
      </c>
      <c r="K52" s="27"/>
      <c r="L52" s="49" t="str">
        <f>IF(K52="","",VLOOKUP(K52,【消去禁止】プルダウンデータ!$D$2:$E$104,2,FALSE))</f>
        <v/>
      </c>
      <c r="M52" s="63" t="str">
        <f t="shared" si="3"/>
        <v/>
      </c>
      <c r="N52" s="50" t="str">
        <f>IF(M52="","",VLOOKUP(M52,【消去禁止】プルダウンデータ!$F$2:$G$103,2,FALSE))</f>
        <v/>
      </c>
      <c r="O52" s="28"/>
      <c r="P52" s="56" t="str">
        <f t="shared" si="0"/>
        <v/>
      </c>
      <c r="Q52" s="29"/>
      <c r="R52" s="60" t="str">
        <f t="shared" si="1"/>
        <v/>
      </c>
      <c r="S52" s="30"/>
    </row>
    <row r="53" spans="1:19" ht="15.75" customHeight="1" x14ac:dyDescent="0.15">
      <c r="A53" s="25">
        <v>47</v>
      </c>
      <c r="B53" s="67"/>
      <c r="C53" s="68"/>
      <c r="D53" s="68"/>
      <c r="E53" s="68"/>
      <c r="F53" s="68"/>
      <c r="G53" s="69"/>
      <c r="H53" s="11"/>
      <c r="I53" s="26"/>
      <c r="J53" s="41" t="str">
        <f>IF(I53="","",VLOOKUP(I53,【消去禁止】プルダウンデータ!$A$1:$B$16,2,FALSE))</f>
        <v/>
      </c>
      <c r="K53" s="27"/>
      <c r="L53" s="49" t="str">
        <f>IF(K53="","",VLOOKUP(K53,【消去禁止】プルダウンデータ!$D$2:$E$104,2,FALSE))</f>
        <v/>
      </c>
      <c r="M53" s="63" t="str">
        <f t="shared" si="3"/>
        <v/>
      </c>
      <c r="N53" s="50" t="str">
        <f>IF(M53="","",VLOOKUP(M53,【消去禁止】プルダウンデータ!$F$2:$G$103,2,FALSE))</f>
        <v/>
      </c>
      <c r="O53" s="28"/>
      <c r="P53" s="56" t="str">
        <f t="shared" si="0"/>
        <v/>
      </c>
      <c r="Q53" s="29"/>
      <c r="R53" s="60" t="str">
        <f t="shared" si="1"/>
        <v/>
      </c>
      <c r="S53" s="30"/>
    </row>
    <row r="54" spans="1:19" ht="15.75" customHeight="1" x14ac:dyDescent="0.15">
      <c r="A54" s="25">
        <v>48</v>
      </c>
      <c r="B54" s="67"/>
      <c r="C54" s="68"/>
      <c r="D54" s="68"/>
      <c r="E54" s="68"/>
      <c r="F54" s="68"/>
      <c r="G54" s="69"/>
      <c r="H54" s="11"/>
      <c r="I54" s="26"/>
      <c r="J54" s="41" t="str">
        <f>IF(I54="","",VLOOKUP(I54,【消去禁止】プルダウンデータ!$A$1:$B$16,2,FALSE))</f>
        <v/>
      </c>
      <c r="K54" s="27"/>
      <c r="L54" s="49" t="str">
        <f>IF(K54="","",VLOOKUP(K54,【消去禁止】プルダウンデータ!$D$2:$E$104,2,FALSE))</f>
        <v/>
      </c>
      <c r="M54" s="63" t="str">
        <f t="shared" si="3"/>
        <v/>
      </c>
      <c r="N54" s="50" t="str">
        <f>IF(M54="","",VLOOKUP(M54,【消去禁止】プルダウンデータ!$F$2:$G$103,2,FALSE))</f>
        <v/>
      </c>
      <c r="O54" s="28"/>
      <c r="P54" s="56" t="str">
        <f t="shared" si="0"/>
        <v/>
      </c>
      <c r="Q54" s="29"/>
      <c r="R54" s="60" t="str">
        <f t="shared" si="1"/>
        <v/>
      </c>
      <c r="S54" s="30"/>
    </row>
    <row r="55" spans="1:19" ht="15.75" customHeight="1" x14ac:dyDescent="0.15">
      <c r="A55" s="25">
        <v>49</v>
      </c>
      <c r="B55" s="67"/>
      <c r="C55" s="68"/>
      <c r="D55" s="68"/>
      <c r="E55" s="68"/>
      <c r="F55" s="68"/>
      <c r="G55" s="69"/>
      <c r="H55" s="11"/>
      <c r="I55" s="26"/>
      <c r="J55" s="41" t="str">
        <f>IF(I55="","",VLOOKUP(I55,【消去禁止】プルダウンデータ!$A$1:$B$16,2,FALSE))</f>
        <v/>
      </c>
      <c r="K55" s="27"/>
      <c r="L55" s="49" t="str">
        <f>IF(K55="","",VLOOKUP(K55,【消去禁止】プルダウンデータ!$D$2:$E$104,2,FALSE))</f>
        <v/>
      </c>
      <c r="M55" s="63" t="str">
        <f t="shared" si="3"/>
        <v/>
      </c>
      <c r="N55" s="50" t="str">
        <f>IF(M55="","",VLOOKUP(M55,【消去禁止】プルダウンデータ!$F$2:$G$103,2,FALSE))</f>
        <v/>
      </c>
      <c r="O55" s="28"/>
      <c r="P55" s="56" t="str">
        <f t="shared" si="0"/>
        <v/>
      </c>
      <c r="Q55" s="29"/>
      <c r="R55" s="60" t="str">
        <f t="shared" si="1"/>
        <v/>
      </c>
      <c r="S55" s="30"/>
    </row>
    <row r="56" spans="1:19" ht="15.75" customHeight="1" x14ac:dyDescent="0.15">
      <c r="A56" s="25">
        <v>50</v>
      </c>
      <c r="B56" s="67"/>
      <c r="C56" s="68"/>
      <c r="D56" s="68"/>
      <c r="E56" s="68"/>
      <c r="F56" s="68"/>
      <c r="G56" s="69"/>
      <c r="H56" s="11"/>
      <c r="I56" s="26"/>
      <c r="J56" s="41" t="str">
        <f>IF(I56="","",VLOOKUP(I56,【消去禁止】プルダウンデータ!$A$1:$B$16,2,FALSE))</f>
        <v/>
      </c>
      <c r="K56" s="27"/>
      <c r="L56" s="49" t="str">
        <f>IF(K56="","",VLOOKUP(K56,【消去禁止】プルダウンデータ!$D$2:$E$104,2,FALSE))</f>
        <v/>
      </c>
      <c r="M56" s="63" t="str">
        <f t="shared" si="3"/>
        <v/>
      </c>
      <c r="N56" s="50" t="str">
        <f>IF(M56="","",VLOOKUP(M56,【消去禁止】プルダウンデータ!$F$2:$G$103,2,FALSE))</f>
        <v/>
      </c>
      <c r="O56" s="28"/>
      <c r="P56" s="56" t="str">
        <f t="shared" si="0"/>
        <v/>
      </c>
      <c r="Q56" s="29"/>
      <c r="R56" s="60" t="str">
        <f t="shared" si="1"/>
        <v/>
      </c>
      <c r="S56" s="30"/>
    </row>
    <row r="57" spans="1:19" ht="15.75" customHeight="1" x14ac:dyDescent="0.15">
      <c r="A57" s="25">
        <v>51</v>
      </c>
      <c r="B57" s="67"/>
      <c r="C57" s="68"/>
      <c r="D57" s="68"/>
      <c r="E57" s="68"/>
      <c r="F57" s="68"/>
      <c r="G57" s="69"/>
      <c r="H57" s="11"/>
      <c r="I57" s="26"/>
      <c r="J57" s="41" t="str">
        <f>IF(I57="","",VLOOKUP(I57,【消去禁止】プルダウンデータ!$A$1:$B$16,2,FALSE))</f>
        <v/>
      </c>
      <c r="K57" s="27"/>
      <c r="L57" s="49" t="str">
        <f>IF(K57="","",VLOOKUP(K57,【消去禁止】プルダウンデータ!$D$2:$E$104,2,FALSE))</f>
        <v/>
      </c>
      <c r="M57" s="63" t="str">
        <f t="shared" si="3"/>
        <v/>
      </c>
      <c r="N57" s="50" t="str">
        <f>IF(M57="","",VLOOKUP(M57,【消去禁止】プルダウンデータ!$F$2:$G$103,2,FALSE))</f>
        <v/>
      </c>
      <c r="O57" s="28"/>
      <c r="P57" s="56" t="str">
        <f t="shared" si="0"/>
        <v/>
      </c>
      <c r="Q57" s="29"/>
      <c r="R57" s="60" t="str">
        <f t="shared" si="1"/>
        <v/>
      </c>
      <c r="S57" s="30"/>
    </row>
    <row r="58" spans="1:19" ht="15.75" customHeight="1" x14ac:dyDescent="0.15">
      <c r="A58" s="25">
        <v>52</v>
      </c>
      <c r="B58" s="67"/>
      <c r="C58" s="68"/>
      <c r="D58" s="68"/>
      <c r="E58" s="68"/>
      <c r="F58" s="68"/>
      <c r="G58" s="69"/>
      <c r="H58" s="11"/>
      <c r="I58" s="26"/>
      <c r="J58" s="41" t="str">
        <f>IF(I58="","",VLOOKUP(I58,【消去禁止】プルダウンデータ!$A$1:$B$16,2,FALSE))</f>
        <v/>
      </c>
      <c r="K58" s="27"/>
      <c r="L58" s="49" t="str">
        <f>IF(K58="","",VLOOKUP(K58,【消去禁止】プルダウンデータ!$D$2:$E$104,2,FALSE))</f>
        <v/>
      </c>
      <c r="M58" s="63" t="str">
        <f t="shared" si="3"/>
        <v/>
      </c>
      <c r="N58" s="50" t="str">
        <f>IF(M58="","",VLOOKUP(M58,【消去禁止】プルダウンデータ!$F$2:$G$103,2,FALSE))</f>
        <v/>
      </c>
      <c r="O58" s="28"/>
      <c r="P58" s="56" t="str">
        <f t="shared" si="0"/>
        <v/>
      </c>
      <c r="Q58" s="29"/>
      <c r="R58" s="60" t="str">
        <f t="shared" si="1"/>
        <v/>
      </c>
      <c r="S58" s="30"/>
    </row>
    <row r="59" spans="1:19" ht="15.75" customHeight="1" x14ac:dyDescent="0.15">
      <c r="A59" s="25">
        <v>53</v>
      </c>
      <c r="B59" s="67"/>
      <c r="C59" s="68"/>
      <c r="D59" s="68"/>
      <c r="E59" s="68"/>
      <c r="F59" s="68"/>
      <c r="G59" s="69"/>
      <c r="H59" s="11"/>
      <c r="I59" s="26"/>
      <c r="J59" s="41" t="str">
        <f>IF(I59="","",VLOOKUP(I59,【消去禁止】プルダウンデータ!$A$1:$B$16,2,FALSE))</f>
        <v/>
      </c>
      <c r="K59" s="27"/>
      <c r="L59" s="49" t="str">
        <f>IF(K59="","",VLOOKUP(K59,【消去禁止】プルダウンデータ!$D$2:$E$104,2,FALSE))</f>
        <v/>
      </c>
      <c r="M59" s="63" t="str">
        <f t="shared" si="3"/>
        <v/>
      </c>
      <c r="N59" s="50" t="str">
        <f>IF(M59="","",VLOOKUP(M59,【消去禁止】プルダウンデータ!$F$2:$G$103,2,FALSE))</f>
        <v/>
      </c>
      <c r="O59" s="28"/>
      <c r="P59" s="56" t="str">
        <f t="shared" si="0"/>
        <v/>
      </c>
      <c r="Q59" s="29"/>
      <c r="R59" s="60" t="str">
        <f t="shared" si="1"/>
        <v/>
      </c>
      <c r="S59" s="30"/>
    </row>
    <row r="60" spans="1:19" ht="15.75" customHeight="1" x14ac:dyDescent="0.15">
      <c r="A60" s="25">
        <v>54</v>
      </c>
      <c r="B60" s="67"/>
      <c r="C60" s="68"/>
      <c r="D60" s="68"/>
      <c r="E60" s="68"/>
      <c r="F60" s="68"/>
      <c r="G60" s="69"/>
      <c r="H60" s="11"/>
      <c r="I60" s="26"/>
      <c r="J60" s="41" t="str">
        <f>IF(I60="","",VLOOKUP(I60,【消去禁止】プルダウンデータ!$A$1:$B$16,2,FALSE))</f>
        <v/>
      </c>
      <c r="K60" s="27"/>
      <c r="L60" s="49" t="str">
        <f>IF(K60="","",VLOOKUP(K60,【消去禁止】プルダウンデータ!$D$2:$E$104,2,FALSE))</f>
        <v/>
      </c>
      <c r="M60" s="63" t="str">
        <f t="shared" si="3"/>
        <v/>
      </c>
      <c r="N60" s="50" t="str">
        <f>IF(M60="","",VLOOKUP(M60,【消去禁止】プルダウンデータ!$F$2:$G$103,2,FALSE))</f>
        <v/>
      </c>
      <c r="O60" s="28"/>
      <c r="P60" s="56" t="str">
        <f t="shared" si="0"/>
        <v/>
      </c>
      <c r="Q60" s="29"/>
      <c r="R60" s="60" t="str">
        <f t="shared" si="1"/>
        <v/>
      </c>
      <c r="S60" s="30"/>
    </row>
    <row r="61" spans="1:19" ht="15.75" customHeight="1" x14ac:dyDescent="0.15">
      <c r="A61" s="25">
        <v>55</v>
      </c>
      <c r="B61" s="67"/>
      <c r="C61" s="68"/>
      <c r="D61" s="68"/>
      <c r="E61" s="68"/>
      <c r="F61" s="68"/>
      <c r="G61" s="69"/>
      <c r="H61" s="11"/>
      <c r="I61" s="26"/>
      <c r="J61" s="41" t="str">
        <f>IF(I61="","",VLOOKUP(I61,【消去禁止】プルダウンデータ!$A$1:$B$16,2,FALSE))</f>
        <v/>
      </c>
      <c r="K61" s="27"/>
      <c r="L61" s="49" t="str">
        <f>IF(K61="","",VLOOKUP(K61,【消去禁止】プルダウンデータ!$D$2:$E$104,2,FALSE))</f>
        <v/>
      </c>
      <c r="M61" s="63" t="str">
        <f t="shared" si="3"/>
        <v/>
      </c>
      <c r="N61" s="50" t="str">
        <f>IF(M61="","",VLOOKUP(M61,【消去禁止】プルダウンデータ!$F$2:$G$103,2,FALSE))</f>
        <v/>
      </c>
      <c r="O61" s="28"/>
      <c r="P61" s="56" t="str">
        <f t="shared" si="0"/>
        <v/>
      </c>
      <c r="Q61" s="29"/>
      <c r="R61" s="60" t="str">
        <f t="shared" si="1"/>
        <v/>
      </c>
      <c r="S61" s="30"/>
    </row>
    <row r="62" spans="1:19" ht="15.75" customHeight="1" x14ac:dyDescent="0.15">
      <c r="A62" s="25">
        <v>56</v>
      </c>
      <c r="B62" s="67"/>
      <c r="C62" s="68"/>
      <c r="D62" s="68"/>
      <c r="E62" s="68"/>
      <c r="F62" s="68"/>
      <c r="G62" s="69"/>
      <c r="H62" s="11"/>
      <c r="I62" s="26"/>
      <c r="J62" s="41" t="str">
        <f>IF(I62="","",VLOOKUP(I62,【消去禁止】プルダウンデータ!$A$1:$B$16,2,FALSE))</f>
        <v/>
      </c>
      <c r="K62" s="27"/>
      <c r="L62" s="49" t="str">
        <f>IF(K62="","",VLOOKUP(K62,【消去禁止】プルダウンデータ!$D$2:$E$104,2,FALSE))</f>
        <v/>
      </c>
      <c r="M62" s="63" t="str">
        <f t="shared" si="3"/>
        <v/>
      </c>
      <c r="N62" s="50" t="str">
        <f>IF(M62="","",VLOOKUP(M62,【消去禁止】プルダウンデータ!$F$2:$G$103,2,FALSE))</f>
        <v/>
      </c>
      <c r="O62" s="28"/>
      <c r="P62" s="56" t="str">
        <f t="shared" si="0"/>
        <v/>
      </c>
      <c r="Q62" s="29"/>
      <c r="R62" s="60" t="str">
        <f t="shared" si="1"/>
        <v/>
      </c>
      <c r="S62" s="30"/>
    </row>
    <row r="63" spans="1:19" ht="15.75" customHeight="1" x14ac:dyDescent="0.15">
      <c r="A63" s="25">
        <v>57</v>
      </c>
      <c r="B63" s="67"/>
      <c r="C63" s="68"/>
      <c r="D63" s="68"/>
      <c r="E63" s="68"/>
      <c r="F63" s="68"/>
      <c r="G63" s="69"/>
      <c r="H63" s="11"/>
      <c r="I63" s="26"/>
      <c r="J63" s="41" t="str">
        <f>IF(I63="","",VLOOKUP(I63,【消去禁止】プルダウンデータ!$A$1:$B$16,2,FALSE))</f>
        <v/>
      </c>
      <c r="K63" s="27"/>
      <c r="L63" s="49" t="str">
        <f>IF(K63="","",VLOOKUP(K63,【消去禁止】プルダウンデータ!$D$2:$E$104,2,FALSE))</f>
        <v/>
      </c>
      <c r="M63" s="63" t="str">
        <f t="shared" si="3"/>
        <v/>
      </c>
      <c r="N63" s="50" t="str">
        <f>IF(M63="","",VLOOKUP(M63,【消去禁止】プルダウンデータ!$F$2:$G$103,2,FALSE))</f>
        <v/>
      </c>
      <c r="O63" s="28"/>
      <c r="P63" s="56" t="str">
        <f t="shared" si="0"/>
        <v/>
      </c>
      <c r="Q63" s="29"/>
      <c r="R63" s="60" t="str">
        <f t="shared" si="1"/>
        <v/>
      </c>
      <c r="S63" s="30"/>
    </row>
    <row r="64" spans="1:19" ht="15.75" customHeight="1" x14ac:dyDescent="0.15">
      <c r="A64" s="25">
        <v>58</v>
      </c>
      <c r="B64" s="67"/>
      <c r="C64" s="68"/>
      <c r="D64" s="68"/>
      <c r="E64" s="68"/>
      <c r="F64" s="68"/>
      <c r="G64" s="69"/>
      <c r="H64" s="11"/>
      <c r="I64" s="26"/>
      <c r="J64" s="41" t="str">
        <f>IF(I64="","",VLOOKUP(I64,【消去禁止】プルダウンデータ!$A$1:$B$16,2,FALSE))</f>
        <v/>
      </c>
      <c r="K64" s="27"/>
      <c r="L64" s="49" t="str">
        <f>IF(K64="","",VLOOKUP(K64,【消去禁止】プルダウンデータ!$D$2:$E$104,2,FALSE))</f>
        <v/>
      </c>
      <c r="M64" s="63" t="str">
        <f t="shared" si="3"/>
        <v/>
      </c>
      <c r="N64" s="50" t="str">
        <f>IF(M64="","",VLOOKUP(M64,【消去禁止】プルダウンデータ!$F$2:$G$103,2,FALSE))</f>
        <v/>
      </c>
      <c r="O64" s="28"/>
      <c r="P64" s="56" t="str">
        <f t="shared" si="0"/>
        <v/>
      </c>
      <c r="Q64" s="29"/>
      <c r="R64" s="60" t="str">
        <f t="shared" si="1"/>
        <v/>
      </c>
      <c r="S64" s="30"/>
    </row>
    <row r="65" spans="1:19" ht="15.75" customHeight="1" x14ac:dyDescent="0.15">
      <c r="A65" s="25">
        <v>59</v>
      </c>
      <c r="B65" s="67"/>
      <c r="C65" s="68"/>
      <c r="D65" s="68"/>
      <c r="E65" s="68"/>
      <c r="F65" s="68"/>
      <c r="G65" s="69"/>
      <c r="H65" s="11"/>
      <c r="I65" s="26"/>
      <c r="J65" s="41" t="str">
        <f>IF(I65="","",VLOOKUP(I65,【消去禁止】プルダウンデータ!$A$1:$B$16,2,FALSE))</f>
        <v/>
      </c>
      <c r="K65" s="27"/>
      <c r="L65" s="49" t="str">
        <f>IF(K65="","",VLOOKUP(K65,【消去禁止】プルダウンデータ!$D$2:$E$104,2,FALSE))</f>
        <v/>
      </c>
      <c r="M65" s="63" t="str">
        <f t="shared" si="3"/>
        <v/>
      </c>
      <c r="N65" s="50" t="str">
        <f>IF(M65="","",VLOOKUP(M65,【消去禁止】プルダウンデータ!$F$2:$G$103,2,FALSE))</f>
        <v/>
      </c>
      <c r="O65" s="28"/>
      <c r="P65" s="56" t="str">
        <f t="shared" si="0"/>
        <v/>
      </c>
      <c r="Q65" s="29"/>
      <c r="R65" s="60" t="str">
        <f t="shared" si="1"/>
        <v/>
      </c>
      <c r="S65" s="30"/>
    </row>
    <row r="66" spans="1:19" ht="15.75" customHeight="1" x14ac:dyDescent="0.15">
      <c r="A66" s="25">
        <v>60</v>
      </c>
      <c r="B66" s="67"/>
      <c r="C66" s="68"/>
      <c r="D66" s="68"/>
      <c r="E66" s="68"/>
      <c r="F66" s="68"/>
      <c r="G66" s="69"/>
      <c r="H66" s="11"/>
      <c r="I66" s="26"/>
      <c r="J66" s="41" t="str">
        <f>IF(I66="","",VLOOKUP(I66,【消去禁止】プルダウンデータ!$A$1:$B$16,2,FALSE))</f>
        <v/>
      </c>
      <c r="K66" s="27"/>
      <c r="L66" s="49" t="str">
        <f>IF(K66="","",VLOOKUP(K66,【消去禁止】プルダウンデータ!$D$2:$E$104,2,FALSE))</f>
        <v/>
      </c>
      <c r="M66" s="63" t="str">
        <f t="shared" si="3"/>
        <v/>
      </c>
      <c r="N66" s="50" t="str">
        <f>IF(M66="","",VLOOKUP(M66,【消去禁止】プルダウンデータ!$F$2:$G$103,2,FALSE))</f>
        <v/>
      </c>
      <c r="O66" s="28"/>
      <c r="P66" s="56" t="str">
        <f t="shared" si="0"/>
        <v/>
      </c>
      <c r="Q66" s="29"/>
      <c r="R66" s="60" t="str">
        <f t="shared" si="1"/>
        <v/>
      </c>
      <c r="S66" s="30"/>
    </row>
    <row r="67" spans="1:19" ht="15.75" customHeight="1" x14ac:dyDescent="0.15">
      <c r="A67" s="25">
        <v>61</v>
      </c>
      <c r="B67" s="67"/>
      <c r="C67" s="68"/>
      <c r="D67" s="68"/>
      <c r="E67" s="68"/>
      <c r="F67" s="68"/>
      <c r="G67" s="69"/>
      <c r="H67" s="11"/>
      <c r="I67" s="26"/>
      <c r="J67" s="41" t="str">
        <f>IF(I67="","",VLOOKUP(I67,【消去禁止】プルダウンデータ!$A$1:$B$16,2,FALSE))</f>
        <v/>
      </c>
      <c r="K67" s="27"/>
      <c r="L67" s="49" t="str">
        <f>IF(K67="","",VLOOKUP(K67,【消去禁止】プルダウンデータ!$D$2:$E$104,2,FALSE))</f>
        <v/>
      </c>
      <c r="M67" s="63" t="str">
        <f t="shared" si="3"/>
        <v/>
      </c>
      <c r="N67" s="50" t="str">
        <f>IF(M67="","",VLOOKUP(M67,【消去禁止】プルダウンデータ!$F$2:$G$103,2,FALSE))</f>
        <v/>
      </c>
      <c r="O67" s="28"/>
      <c r="P67" s="56" t="str">
        <f t="shared" si="0"/>
        <v/>
      </c>
      <c r="Q67" s="29"/>
      <c r="R67" s="60" t="str">
        <f t="shared" si="1"/>
        <v/>
      </c>
      <c r="S67" s="30"/>
    </row>
    <row r="68" spans="1:19" ht="15.75" customHeight="1" x14ac:dyDescent="0.15">
      <c r="A68" s="25">
        <v>62</v>
      </c>
      <c r="B68" s="67"/>
      <c r="C68" s="68"/>
      <c r="D68" s="68"/>
      <c r="E68" s="68"/>
      <c r="F68" s="68"/>
      <c r="G68" s="69"/>
      <c r="H68" s="11"/>
      <c r="I68" s="26"/>
      <c r="J68" s="41" t="str">
        <f>IF(I68="","",VLOOKUP(I68,【消去禁止】プルダウンデータ!$A$1:$B$16,2,FALSE))</f>
        <v/>
      </c>
      <c r="K68" s="27"/>
      <c r="L68" s="49" t="str">
        <f>IF(K68="","",VLOOKUP(K68,【消去禁止】プルダウンデータ!$D$2:$E$104,2,FALSE))</f>
        <v/>
      </c>
      <c r="M68" s="63" t="str">
        <f t="shared" si="3"/>
        <v/>
      </c>
      <c r="N68" s="50" t="str">
        <f>IF(M68="","",VLOOKUP(M68,【消去禁止】プルダウンデータ!$F$2:$G$103,2,FALSE))</f>
        <v/>
      </c>
      <c r="O68" s="28"/>
      <c r="P68" s="56" t="str">
        <f t="shared" si="0"/>
        <v/>
      </c>
      <c r="Q68" s="29"/>
      <c r="R68" s="60" t="str">
        <f t="shared" si="1"/>
        <v/>
      </c>
      <c r="S68" s="30"/>
    </row>
    <row r="69" spans="1:19" ht="15.75" customHeight="1" x14ac:dyDescent="0.15">
      <c r="A69" s="25">
        <v>63</v>
      </c>
      <c r="B69" s="67"/>
      <c r="C69" s="68"/>
      <c r="D69" s="68"/>
      <c r="E69" s="68"/>
      <c r="F69" s="68"/>
      <c r="G69" s="69"/>
      <c r="H69" s="11"/>
      <c r="I69" s="26"/>
      <c r="J69" s="41" t="str">
        <f>IF(I69="","",VLOOKUP(I69,【消去禁止】プルダウンデータ!$A$1:$B$16,2,FALSE))</f>
        <v/>
      </c>
      <c r="K69" s="27"/>
      <c r="L69" s="49" t="str">
        <f>IF(K69="","",VLOOKUP(K69,【消去禁止】プルダウンデータ!$D$2:$E$104,2,FALSE))</f>
        <v/>
      </c>
      <c r="M69" s="63" t="str">
        <f t="shared" si="3"/>
        <v/>
      </c>
      <c r="N69" s="50" t="str">
        <f>IF(M69="","",VLOOKUP(M69,【消去禁止】プルダウンデータ!$F$2:$G$103,2,FALSE))</f>
        <v/>
      </c>
      <c r="O69" s="28"/>
      <c r="P69" s="56" t="str">
        <f t="shared" si="0"/>
        <v/>
      </c>
      <c r="Q69" s="29"/>
      <c r="R69" s="60" t="str">
        <f t="shared" si="1"/>
        <v/>
      </c>
      <c r="S69" s="30"/>
    </row>
    <row r="70" spans="1:19" ht="15.75" customHeight="1" x14ac:dyDescent="0.15">
      <c r="A70" s="25">
        <v>64</v>
      </c>
      <c r="B70" s="67"/>
      <c r="C70" s="68"/>
      <c r="D70" s="68"/>
      <c r="E70" s="68"/>
      <c r="F70" s="68"/>
      <c r="G70" s="69"/>
      <c r="H70" s="11"/>
      <c r="I70" s="26"/>
      <c r="J70" s="41" t="str">
        <f>IF(I70="","",VLOOKUP(I70,【消去禁止】プルダウンデータ!$A$1:$B$16,2,FALSE))</f>
        <v/>
      </c>
      <c r="K70" s="27"/>
      <c r="L70" s="49" t="str">
        <f>IF(K70="","",VLOOKUP(K70,【消去禁止】プルダウンデータ!$D$2:$E$104,2,FALSE))</f>
        <v/>
      </c>
      <c r="M70" s="63" t="str">
        <f t="shared" si="3"/>
        <v/>
      </c>
      <c r="N70" s="50" t="str">
        <f>IF(M70="","",VLOOKUP(M70,【消去禁止】プルダウンデータ!$F$2:$G$103,2,FALSE))</f>
        <v/>
      </c>
      <c r="O70" s="28"/>
      <c r="P70" s="56" t="str">
        <f t="shared" si="0"/>
        <v/>
      </c>
      <c r="Q70" s="29"/>
      <c r="R70" s="60" t="str">
        <f t="shared" si="1"/>
        <v/>
      </c>
      <c r="S70" s="30"/>
    </row>
    <row r="71" spans="1:19" ht="15.75" customHeight="1" x14ac:dyDescent="0.15">
      <c r="A71" s="25">
        <v>65</v>
      </c>
      <c r="B71" s="67"/>
      <c r="C71" s="68"/>
      <c r="D71" s="68"/>
      <c r="E71" s="68"/>
      <c r="F71" s="68"/>
      <c r="G71" s="69"/>
      <c r="H71" s="11"/>
      <c r="I71" s="26"/>
      <c r="J71" s="41" t="str">
        <f>IF(I71="","",VLOOKUP(I71,【消去禁止】プルダウンデータ!$A$1:$B$16,2,FALSE))</f>
        <v/>
      </c>
      <c r="K71" s="27"/>
      <c r="L71" s="49" t="str">
        <f>IF(K71="","",VLOOKUP(K71,【消去禁止】プルダウンデータ!$D$2:$E$104,2,FALSE))</f>
        <v/>
      </c>
      <c r="M71" s="63" t="str">
        <f t="shared" si="3"/>
        <v/>
      </c>
      <c r="N71" s="50" t="str">
        <f>IF(M71="","",VLOOKUP(M71,【消去禁止】プルダウンデータ!$F$2:$G$103,2,FALSE))</f>
        <v/>
      </c>
      <c r="O71" s="28"/>
      <c r="P71" s="56" t="str">
        <f t="shared" ref="P71:P134" si="4">IF(O71="","",VLOOKUP(O71,$A$7:$G$406,2,FALSE))</f>
        <v/>
      </c>
      <c r="Q71" s="29"/>
      <c r="R71" s="60" t="str">
        <f t="shared" ref="R71:R134" si="5">IF(Q71="","",VLOOKUP(Q71,$A$7:$G$406,2,FALSE))</f>
        <v/>
      </c>
      <c r="S71" s="30"/>
    </row>
    <row r="72" spans="1:19" ht="15.75" customHeight="1" x14ac:dyDescent="0.15">
      <c r="A72" s="25">
        <v>66</v>
      </c>
      <c r="B72" s="67"/>
      <c r="C72" s="68"/>
      <c r="D72" s="68"/>
      <c r="E72" s="68"/>
      <c r="F72" s="68"/>
      <c r="G72" s="69"/>
      <c r="H72" s="11"/>
      <c r="I72" s="26"/>
      <c r="J72" s="41" t="str">
        <f>IF(I72="","",VLOOKUP(I72,【消去禁止】プルダウンデータ!$A$1:$B$16,2,FALSE))</f>
        <v/>
      </c>
      <c r="K72" s="27"/>
      <c r="L72" s="49" t="str">
        <f>IF(K72="","",VLOOKUP(K72,【消去禁止】プルダウンデータ!$D$2:$E$104,2,FALSE))</f>
        <v/>
      </c>
      <c r="M72" s="63" t="str">
        <f t="shared" si="3"/>
        <v/>
      </c>
      <c r="N72" s="50" t="str">
        <f>IF(M72="","",VLOOKUP(M72,【消去禁止】プルダウンデータ!$F$2:$G$103,2,FALSE))</f>
        <v/>
      </c>
      <c r="O72" s="28"/>
      <c r="P72" s="56" t="str">
        <f t="shared" si="4"/>
        <v/>
      </c>
      <c r="Q72" s="29"/>
      <c r="R72" s="60" t="str">
        <f t="shared" si="5"/>
        <v/>
      </c>
      <c r="S72" s="30"/>
    </row>
    <row r="73" spans="1:19" ht="15.75" customHeight="1" x14ac:dyDescent="0.15">
      <c r="A73" s="25">
        <v>67</v>
      </c>
      <c r="B73" s="67"/>
      <c r="C73" s="68"/>
      <c r="D73" s="68"/>
      <c r="E73" s="68"/>
      <c r="F73" s="68"/>
      <c r="G73" s="69"/>
      <c r="H73" s="11"/>
      <c r="I73" s="26"/>
      <c r="J73" s="41" t="str">
        <f>IF(I73="","",VLOOKUP(I73,【消去禁止】プルダウンデータ!$A$1:$B$16,2,FALSE))</f>
        <v/>
      </c>
      <c r="K73" s="27"/>
      <c r="L73" s="49" t="str">
        <f>IF(K73="","",VLOOKUP(K73,【消去禁止】プルダウンデータ!$D$2:$E$104,2,FALSE))</f>
        <v/>
      </c>
      <c r="M73" s="63" t="str">
        <f t="shared" si="3"/>
        <v/>
      </c>
      <c r="N73" s="50" t="str">
        <f>IF(M73="","",VLOOKUP(M73,【消去禁止】プルダウンデータ!$F$2:$G$103,2,FALSE))</f>
        <v/>
      </c>
      <c r="O73" s="28"/>
      <c r="P73" s="56" t="str">
        <f t="shared" si="4"/>
        <v/>
      </c>
      <c r="Q73" s="29"/>
      <c r="R73" s="60" t="str">
        <f t="shared" si="5"/>
        <v/>
      </c>
      <c r="S73" s="30"/>
    </row>
    <row r="74" spans="1:19" ht="15.75" customHeight="1" x14ac:dyDescent="0.15">
      <c r="A74" s="25">
        <v>68</v>
      </c>
      <c r="B74" s="67"/>
      <c r="C74" s="68"/>
      <c r="D74" s="68"/>
      <c r="E74" s="68"/>
      <c r="F74" s="68"/>
      <c r="G74" s="69"/>
      <c r="H74" s="11"/>
      <c r="I74" s="26"/>
      <c r="J74" s="41" t="str">
        <f>IF(I74="","",VLOOKUP(I74,【消去禁止】プルダウンデータ!$A$1:$B$16,2,FALSE))</f>
        <v/>
      </c>
      <c r="K74" s="27"/>
      <c r="L74" s="49" t="str">
        <f>IF(K74="","",VLOOKUP(K74,【消去禁止】プルダウンデータ!$D$2:$E$104,2,FALSE))</f>
        <v/>
      </c>
      <c r="M74" s="63" t="str">
        <f t="shared" si="3"/>
        <v/>
      </c>
      <c r="N74" s="50" t="str">
        <f>IF(M74="","",VLOOKUP(M74,【消去禁止】プルダウンデータ!$F$2:$G$103,2,FALSE))</f>
        <v/>
      </c>
      <c r="O74" s="28"/>
      <c r="P74" s="56" t="str">
        <f t="shared" si="4"/>
        <v/>
      </c>
      <c r="Q74" s="29"/>
      <c r="R74" s="60" t="str">
        <f t="shared" si="5"/>
        <v/>
      </c>
      <c r="S74" s="30"/>
    </row>
    <row r="75" spans="1:19" ht="15.75" customHeight="1" x14ac:dyDescent="0.15">
      <c r="A75" s="25">
        <v>69</v>
      </c>
      <c r="B75" s="67"/>
      <c r="C75" s="68"/>
      <c r="D75" s="68"/>
      <c r="E75" s="68"/>
      <c r="F75" s="68"/>
      <c r="G75" s="69"/>
      <c r="H75" s="11"/>
      <c r="I75" s="26"/>
      <c r="J75" s="41" t="str">
        <f>IF(I75="","",VLOOKUP(I75,【消去禁止】プルダウンデータ!$A$1:$B$16,2,FALSE))</f>
        <v/>
      </c>
      <c r="K75" s="27"/>
      <c r="L75" s="49" t="str">
        <f>IF(K75="","",VLOOKUP(K75,【消去禁止】プルダウンデータ!$D$2:$E$104,2,FALSE))</f>
        <v/>
      </c>
      <c r="M75" s="63" t="str">
        <f t="shared" ref="M75:M138" si="6">IF(K75&lt;&gt;"",K75,J75)</f>
        <v/>
      </c>
      <c r="N75" s="50" t="str">
        <f>IF(M75="","",VLOOKUP(M75,【消去禁止】プルダウンデータ!$F$2:$G$103,2,FALSE))</f>
        <v/>
      </c>
      <c r="O75" s="28"/>
      <c r="P75" s="56" t="str">
        <f t="shared" si="4"/>
        <v/>
      </c>
      <c r="Q75" s="29"/>
      <c r="R75" s="60" t="str">
        <f t="shared" si="5"/>
        <v/>
      </c>
      <c r="S75" s="30"/>
    </row>
    <row r="76" spans="1:19" ht="15.75" customHeight="1" x14ac:dyDescent="0.15">
      <c r="A76" s="25">
        <v>70</v>
      </c>
      <c r="B76" s="67"/>
      <c r="C76" s="68"/>
      <c r="D76" s="68"/>
      <c r="E76" s="68"/>
      <c r="F76" s="68"/>
      <c r="G76" s="69"/>
      <c r="H76" s="11"/>
      <c r="I76" s="26"/>
      <c r="J76" s="41" t="str">
        <f>IF(I76="","",VLOOKUP(I76,【消去禁止】プルダウンデータ!$A$1:$B$16,2,FALSE))</f>
        <v/>
      </c>
      <c r="K76" s="27"/>
      <c r="L76" s="49" t="str">
        <f>IF(K76="","",VLOOKUP(K76,【消去禁止】プルダウンデータ!$D$2:$E$104,2,FALSE))</f>
        <v/>
      </c>
      <c r="M76" s="63" t="str">
        <f t="shared" si="6"/>
        <v/>
      </c>
      <c r="N76" s="50" t="str">
        <f>IF(M76="","",VLOOKUP(M76,【消去禁止】プルダウンデータ!$F$2:$G$103,2,FALSE))</f>
        <v/>
      </c>
      <c r="O76" s="28"/>
      <c r="P76" s="56" t="str">
        <f t="shared" si="4"/>
        <v/>
      </c>
      <c r="Q76" s="29"/>
      <c r="R76" s="60" t="str">
        <f t="shared" si="5"/>
        <v/>
      </c>
      <c r="S76" s="30"/>
    </row>
    <row r="77" spans="1:19" ht="15.75" customHeight="1" x14ac:dyDescent="0.15">
      <c r="A77" s="25">
        <v>71</v>
      </c>
      <c r="B77" s="67"/>
      <c r="C77" s="68"/>
      <c r="D77" s="68"/>
      <c r="E77" s="68"/>
      <c r="F77" s="68"/>
      <c r="G77" s="69"/>
      <c r="H77" s="11"/>
      <c r="I77" s="26"/>
      <c r="J77" s="41" t="str">
        <f>IF(I77="","",VLOOKUP(I77,【消去禁止】プルダウンデータ!$A$1:$B$16,2,FALSE))</f>
        <v/>
      </c>
      <c r="K77" s="27"/>
      <c r="L77" s="49" t="str">
        <f>IF(K77="","",VLOOKUP(K77,【消去禁止】プルダウンデータ!$D$2:$E$104,2,FALSE))</f>
        <v/>
      </c>
      <c r="M77" s="63" t="str">
        <f t="shared" si="6"/>
        <v/>
      </c>
      <c r="N77" s="50" t="str">
        <f>IF(M77="","",VLOOKUP(M77,【消去禁止】プルダウンデータ!$F$2:$G$103,2,FALSE))</f>
        <v/>
      </c>
      <c r="O77" s="28"/>
      <c r="P77" s="56" t="str">
        <f t="shared" si="4"/>
        <v/>
      </c>
      <c r="Q77" s="29"/>
      <c r="R77" s="60" t="str">
        <f t="shared" si="5"/>
        <v/>
      </c>
      <c r="S77" s="30"/>
    </row>
    <row r="78" spans="1:19" ht="15.75" customHeight="1" x14ac:dyDescent="0.15">
      <c r="A78" s="25">
        <v>72</v>
      </c>
      <c r="B78" s="67"/>
      <c r="C78" s="68"/>
      <c r="D78" s="68"/>
      <c r="E78" s="68"/>
      <c r="F78" s="68"/>
      <c r="G78" s="69"/>
      <c r="H78" s="11"/>
      <c r="I78" s="26"/>
      <c r="J78" s="41" t="str">
        <f>IF(I78="","",VLOOKUP(I78,【消去禁止】プルダウンデータ!$A$1:$B$16,2,FALSE))</f>
        <v/>
      </c>
      <c r="K78" s="27"/>
      <c r="L78" s="49" t="str">
        <f>IF(K78="","",VLOOKUP(K78,【消去禁止】プルダウンデータ!$D$2:$E$104,2,FALSE))</f>
        <v/>
      </c>
      <c r="M78" s="63" t="str">
        <f t="shared" si="6"/>
        <v/>
      </c>
      <c r="N78" s="50" t="str">
        <f>IF(M78="","",VLOOKUP(M78,【消去禁止】プルダウンデータ!$F$2:$G$103,2,FALSE))</f>
        <v/>
      </c>
      <c r="O78" s="28"/>
      <c r="P78" s="56" t="str">
        <f t="shared" si="4"/>
        <v/>
      </c>
      <c r="Q78" s="29"/>
      <c r="R78" s="60" t="str">
        <f t="shared" si="5"/>
        <v/>
      </c>
      <c r="S78" s="30"/>
    </row>
    <row r="79" spans="1:19" ht="15.75" customHeight="1" x14ac:dyDescent="0.15">
      <c r="A79" s="25">
        <v>73</v>
      </c>
      <c r="B79" s="67"/>
      <c r="C79" s="68"/>
      <c r="D79" s="68"/>
      <c r="E79" s="68"/>
      <c r="F79" s="68"/>
      <c r="G79" s="69"/>
      <c r="H79" s="11"/>
      <c r="I79" s="26"/>
      <c r="J79" s="41" t="str">
        <f>IF(I79="","",VLOOKUP(I79,【消去禁止】プルダウンデータ!$A$1:$B$16,2,FALSE))</f>
        <v/>
      </c>
      <c r="K79" s="27"/>
      <c r="L79" s="49" t="str">
        <f>IF(K79="","",VLOOKUP(K79,【消去禁止】プルダウンデータ!$D$2:$E$104,2,FALSE))</f>
        <v/>
      </c>
      <c r="M79" s="63" t="str">
        <f t="shared" si="6"/>
        <v/>
      </c>
      <c r="N79" s="50" t="str">
        <f>IF(M79="","",VLOOKUP(M79,【消去禁止】プルダウンデータ!$F$2:$G$103,2,FALSE))</f>
        <v/>
      </c>
      <c r="O79" s="28"/>
      <c r="P79" s="56" t="str">
        <f t="shared" si="4"/>
        <v/>
      </c>
      <c r="Q79" s="29"/>
      <c r="R79" s="60" t="str">
        <f t="shared" si="5"/>
        <v/>
      </c>
      <c r="S79" s="30"/>
    </row>
    <row r="80" spans="1:19" ht="15.75" customHeight="1" x14ac:dyDescent="0.15">
      <c r="A80" s="25">
        <v>74</v>
      </c>
      <c r="B80" s="67"/>
      <c r="C80" s="68"/>
      <c r="D80" s="68"/>
      <c r="E80" s="68"/>
      <c r="F80" s="68"/>
      <c r="G80" s="69"/>
      <c r="H80" s="11"/>
      <c r="I80" s="26"/>
      <c r="J80" s="41" t="str">
        <f>IF(I80="","",VLOOKUP(I80,【消去禁止】プルダウンデータ!$A$1:$B$16,2,FALSE))</f>
        <v/>
      </c>
      <c r="K80" s="27"/>
      <c r="L80" s="49" t="str">
        <f>IF(K80="","",VLOOKUP(K80,【消去禁止】プルダウンデータ!$D$2:$E$104,2,FALSE))</f>
        <v/>
      </c>
      <c r="M80" s="63" t="str">
        <f t="shared" si="6"/>
        <v/>
      </c>
      <c r="N80" s="50" t="str">
        <f>IF(M80="","",VLOOKUP(M80,【消去禁止】プルダウンデータ!$F$2:$G$103,2,FALSE))</f>
        <v/>
      </c>
      <c r="O80" s="28"/>
      <c r="P80" s="56" t="str">
        <f t="shared" si="4"/>
        <v/>
      </c>
      <c r="Q80" s="29"/>
      <c r="R80" s="60" t="str">
        <f t="shared" si="5"/>
        <v/>
      </c>
      <c r="S80" s="30"/>
    </row>
    <row r="81" spans="1:19" ht="15.75" customHeight="1" x14ac:dyDescent="0.15">
      <c r="A81" s="25">
        <v>75</v>
      </c>
      <c r="B81" s="67"/>
      <c r="C81" s="68"/>
      <c r="D81" s="68"/>
      <c r="E81" s="68"/>
      <c r="F81" s="68"/>
      <c r="G81" s="69"/>
      <c r="H81" s="11"/>
      <c r="I81" s="26"/>
      <c r="J81" s="41" t="str">
        <f>IF(I81="","",VLOOKUP(I81,【消去禁止】プルダウンデータ!$A$1:$B$16,2,FALSE))</f>
        <v/>
      </c>
      <c r="K81" s="27"/>
      <c r="L81" s="49" t="str">
        <f>IF(K81="","",VLOOKUP(K81,【消去禁止】プルダウンデータ!$D$2:$E$104,2,FALSE))</f>
        <v/>
      </c>
      <c r="M81" s="63" t="str">
        <f t="shared" si="6"/>
        <v/>
      </c>
      <c r="N81" s="50" t="str">
        <f>IF(M81="","",VLOOKUP(M81,【消去禁止】プルダウンデータ!$F$2:$G$103,2,FALSE))</f>
        <v/>
      </c>
      <c r="O81" s="28"/>
      <c r="P81" s="56" t="str">
        <f t="shared" si="4"/>
        <v/>
      </c>
      <c r="Q81" s="29"/>
      <c r="R81" s="60" t="str">
        <f t="shared" si="5"/>
        <v/>
      </c>
      <c r="S81" s="30"/>
    </row>
    <row r="82" spans="1:19" ht="15.75" customHeight="1" x14ac:dyDescent="0.15">
      <c r="A82" s="25">
        <v>76</v>
      </c>
      <c r="B82" s="67"/>
      <c r="C82" s="68"/>
      <c r="D82" s="68"/>
      <c r="E82" s="68"/>
      <c r="F82" s="68"/>
      <c r="G82" s="69"/>
      <c r="H82" s="11"/>
      <c r="I82" s="26"/>
      <c r="J82" s="41" t="str">
        <f>IF(I82="","",VLOOKUP(I82,【消去禁止】プルダウンデータ!$A$1:$B$16,2,FALSE))</f>
        <v/>
      </c>
      <c r="K82" s="27"/>
      <c r="L82" s="49" t="str">
        <f>IF(K82="","",VLOOKUP(K82,【消去禁止】プルダウンデータ!$D$2:$E$104,2,FALSE))</f>
        <v/>
      </c>
      <c r="M82" s="63" t="str">
        <f t="shared" si="6"/>
        <v/>
      </c>
      <c r="N82" s="50" t="str">
        <f>IF(M82="","",VLOOKUP(M82,【消去禁止】プルダウンデータ!$F$2:$G$103,2,FALSE))</f>
        <v/>
      </c>
      <c r="O82" s="28"/>
      <c r="P82" s="56" t="str">
        <f t="shared" si="4"/>
        <v/>
      </c>
      <c r="Q82" s="29"/>
      <c r="R82" s="60" t="str">
        <f t="shared" si="5"/>
        <v/>
      </c>
      <c r="S82" s="30"/>
    </row>
    <row r="83" spans="1:19" ht="15.75" customHeight="1" x14ac:dyDescent="0.15">
      <c r="A83" s="25">
        <v>77</v>
      </c>
      <c r="B83" s="67"/>
      <c r="C83" s="68"/>
      <c r="D83" s="68"/>
      <c r="E83" s="68"/>
      <c r="F83" s="68"/>
      <c r="G83" s="69"/>
      <c r="H83" s="11"/>
      <c r="I83" s="26"/>
      <c r="J83" s="41" t="str">
        <f>IF(I83="","",VLOOKUP(I83,【消去禁止】プルダウンデータ!$A$1:$B$16,2,FALSE))</f>
        <v/>
      </c>
      <c r="K83" s="27"/>
      <c r="L83" s="49" t="str">
        <f>IF(K83="","",VLOOKUP(K83,【消去禁止】プルダウンデータ!$D$2:$E$104,2,FALSE))</f>
        <v/>
      </c>
      <c r="M83" s="63" t="str">
        <f t="shared" si="6"/>
        <v/>
      </c>
      <c r="N83" s="50" t="str">
        <f>IF(M83="","",VLOOKUP(M83,【消去禁止】プルダウンデータ!$F$2:$G$103,2,FALSE))</f>
        <v/>
      </c>
      <c r="O83" s="28"/>
      <c r="P83" s="56" t="str">
        <f t="shared" si="4"/>
        <v/>
      </c>
      <c r="Q83" s="29"/>
      <c r="R83" s="60" t="str">
        <f t="shared" si="5"/>
        <v/>
      </c>
      <c r="S83" s="30"/>
    </row>
    <row r="84" spans="1:19" ht="15.75" customHeight="1" x14ac:dyDescent="0.15">
      <c r="A84" s="25">
        <v>78</v>
      </c>
      <c r="B84" s="67"/>
      <c r="C84" s="68"/>
      <c r="D84" s="68"/>
      <c r="E84" s="68"/>
      <c r="F84" s="68"/>
      <c r="G84" s="69"/>
      <c r="H84" s="11"/>
      <c r="I84" s="26"/>
      <c r="J84" s="41" t="str">
        <f>IF(I84="","",VLOOKUP(I84,【消去禁止】プルダウンデータ!$A$1:$B$16,2,FALSE))</f>
        <v/>
      </c>
      <c r="K84" s="27"/>
      <c r="L84" s="49" t="str">
        <f>IF(K84="","",VLOOKUP(K84,【消去禁止】プルダウンデータ!$D$2:$E$104,2,FALSE))</f>
        <v/>
      </c>
      <c r="M84" s="63" t="str">
        <f t="shared" si="6"/>
        <v/>
      </c>
      <c r="N84" s="50" t="str">
        <f>IF(M84="","",VLOOKUP(M84,【消去禁止】プルダウンデータ!$F$2:$G$103,2,FALSE))</f>
        <v/>
      </c>
      <c r="O84" s="28"/>
      <c r="P84" s="56" t="str">
        <f t="shared" si="4"/>
        <v/>
      </c>
      <c r="Q84" s="29"/>
      <c r="R84" s="60" t="str">
        <f t="shared" si="5"/>
        <v/>
      </c>
      <c r="S84" s="30"/>
    </row>
    <row r="85" spans="1:19" ht="15.75" customHeight="1" x14ac:dyDescent="0.15">
      <c r="A85" s="25">
        <v>79</v>
      </c>
      <c r="B85" s="67"/>
      <c r="C85" s="68"/>
      <c r="D85" s="68"/>
      <c r="E85" s="68"/>
      <c r="F85" s="68"/>
      <c r="G85" s="69"/>
      <c r="H85" s="11"/>
      <c r="I85" s="26"/>
      <c r="J85" s="41" t="str">
        <f>IF(I85="","",VLOOKUP(I85,【消去禁止】プルダウンデータ!$A$1:$B$16,2,FALSE))</f>
        <v/>
      </c>
      <c r="K85" s="27"/>
      <c r="L85" s="49" t="str">
        <f>IF(K85="","",VLOOKUP(K85,【消去禁止】プルダウンデータ!$D$2:$E$104,2,FALSE))</f>
        <v/>
      </c>
      <c r="M85" s="63" t="str">
        <f t="shared" si="6"/>
        <v/>
      </c>
      <c r="N85" s="50" t="str">
        <f>IF(M85="","",VLOOKUP(M85,【消去禁止】プルダウンデータ!$F$2:$G$103,2,FALSE))</f>
        <v/>
      </c>
      <c r="O85" s="28"/>
      <c r="P85" s="56" t="str">
        <f t="shared" si="4"/>
        <v/>
      </c>
      <c r="Q85" s="29"/>
      <c r="R85" s="60" t="str">
        <f t="shared" si="5"/>
        <v/>
      </c>
      <c r="S85" s="30"/>
    </row>
    <row r="86" spans="1:19" ht="15.75" customHeight="1" x14ac:dyDescent="0.15">
      <c r="A86" s="25">
        <v>80</v>
      </c>
      <c r="B86" s="67"/>
      <c r="C86" s="68"/>
      <c r="D86" s="68"/>
      <c r="E86" s="68"/>
      <c r="F86" s="68"/>
      <c r="G86" s="69"/>
      <c r="H86" s="11"/>
      <c r="I86" s="26"/>
      <c r="J86" s="41" t="str">
        <f>IF(I86="","",VLOOKUP(I86,【消去禁止】プルダウンデータ!$A$1:$B$16,2,FALSE))</f>
        <v/>
      </c>
      <c r="K86" s="27"/>
      <c r="L86" s="49" t="str">
        <f>IF(K86="","",VLOOKUP(K86,【消去禁止】プルダウンデータ!$D$2:$E$104,2,FALSE))</f>
        <v/>
      </c>
      <c r="M86" s="63" t="str">
        <f t="shared" si="6"/>
        <v/>
      </c>
      <c r="N86" s="50" t="str">
        <f>IF(M86="","",VLOOKUP(M86,【消去禁止】プルダウンデータ!$F$2:$G$103,2,FALSE))</f>
        <v/>
      </c>
      <c r="O86" s="28"/>
      <c r="P86" s="56" t="str">
        <f t="shared" si="4"/>
        <v/>
      </c>
      <c r="Q86" s="29"/>
      <c r="R86" s="60" t="str">
        <f t="shared" si="5"/>
        <v/>
      </c>
      <c r="S86" s="30"/>
    </row>
    <row r="87" spans="1:19" ht="15.75" customHeight="1" x14ac:dyDescent="0.15">
      <c r="A87" s="25">
        <v>81</v>
      </c>
      <c r="B87" s="67"/>
      <c r="C87" s="68"/>
      <c r="D87" s="68"/>
      <c r="E87" s="68"/>
      <c r="F87" s="68"/>
      <c r="G87" s="69"/>
      <c r="H87" s="11"/>
      <c r="I87" s="26"/>
      <c r="J87" s="41" t="str">
        <f>IF(I87="","",VLOOKUP(I87,【消去禁止】プルダウンデータ!$A$1:$B$16,2,FALSE))</f>
        <v/>
      </c>
      <c r="K87" s="27"/>
      <c r="L87" s="49" t="str">
        <f>IF(K87="","",VLOOKUP(K87,【消去禁止】プルダウンデータ!$D$2:$E$104,2,FALSE))</f>
        <v/>
      </c>
      <c r="M87" s="63" t="str">
        <f t="shared" si="6"/>
        <v/>
      </c>
      <c r="N87" s="50" t="str">
        <f>IF(M87="","",VLOOKUP(M87,【消去禁止】プルダウンデータ!$F$2:$G$103,2,FALSE))</f>
        <v/>
      </c>
      <c r="O87" s="28"/>
      <c r="P87" s="56" t="str">
        <f t="shared" si="4"/>
        <v/>
      </c>
      <c r="Q87" s="29"/>
      <c r="R87" s="60" t="str">
        <f t="shared" si="5"/>
        <v/>
      </c>
      <c r="S87" s="30"/>
    </row>
    <row r="88" spans="1:19" ht="15.75" customHeight="1" x14ac:dyDescent="0.15">
      <c r="A88" s="25">
        <v>82</v>
      </c>
      <c r="B88" s="67"/>
      <c r="C88" s="68"/>
      <c r="D88" s="68"/>
      <c r="E88" s="68"/>
      <c r="F88" s="68"/>
      <c r="G88" s="69"/>
      <c r="H88" s="11"/>
      <c r="I88" s="26"/>
      <c r="J88" s="41" t="str">
        <f>IF(I88="","",VLOOKUP(I88,【消去禁止】プルダウンデータ!$A$1:$B$16,2,FALSE))</f>
        <v/>
      </c>
      <c r="K88" s="27"/>
      <c r="L88" s="49" t="str">
        <f>IF(K88="","",VLOOKUP(K88,【消去禁止】プルダウンデータ!$D$2:$E$104,2,FALSE))</f>
        <v/>
      </c>
      <c r="M88" s="63" t="str">
        <f t="shared" si="6"/>
        <v/>
      </c>
      <c r="N88" s="50" t="str">
        <f>IF(M88="","",VLOOKUP(M88,【消去禁止】プルダウンデータ!$F$2:$G$103,2,FALSE))</f>
        <v/>
      </c>
      <c r="O88" s="28"/>
      <c r="P88" s="56" t="str">
        <f t="shared" si="4"/>
        <v/>
      </c>
      <c r="Q88" s="29"/>
      <c r="R88" s="60" t="str">
        <f t="shared" si="5"/>
        <v/>
      </c>
      <c r="S88" s="30"/>
    </row>
    <row r="89" spans="1:19" ht="15.75" customHeight="1" x14ac:dyDescent="0.15">
      <c r="A89" s="25">
        <v>83</v>
      </c>
      <c r="B89" s="67"/>
      <c r="C89" s="68"/>
      <c r="D89" s="68"/>
      <c r="E89" s="68"/>
      <c r="F89" s="68"/>
      <c r="G89" s="69"/>
      <c r="H89" s="11"/>
      <c r="I89" s="26"/>
      <c r="J89" s="41" t="str">
        <f>IF(I89="","",VLOOKUP(I89,【消去禁止】プルダウンデータ!$A$1:$B$16,2,FALSE))</f>
        <v/>
      </c>
      <c r="K89" s="27"/>
      <c r="L89" s="49" t="str">
        <f>IF(K89="","",VLOOKUP(K89,【消去禁止】プルダウンデータ!$D$2:$E$104,2,FALSE))</f>
        <v/>
      </c>
      <c r="M89" s="63" t="str">
        <f t="shared" si="6"/>
        <v/>
      </c>
      <c r="N89" s="50" t="str">
        <f>IF(M89="","",VLOOKUP(M89,【消去禁止】プルダウンデータ!$F$2:$G$103,2,FALSE))</f>
        <v/>
      </c>
      <c r="O89" s="28"/>
      <c r="P89" s="56" t="str">
        <f t="shared" si="4"/>
        <v/>
      </c>
      <c r="Q89" s="29"/>
      <c r="R89" s="60" t="str">
        <f t="shared" si="5"/>
        <v/>
      </c>
      <c r="S89" s="30"/>
    </row>
    <row r="90" spans="1:19" ht="15.75" customHeight="1" x14ac:dyDescent="0.15">
      <c r="A90" s="25">
        <v>84</v>
      </c>
      <c r="B90" s="67"/>
      <c r="C90" s="68"/>
      <c r="D90" s="68"/>
      <c r="E90" s="68"/>
      <c r="F90" s="68"/>
      <c r="G90" s="69"/>
      <c r="H90" s="11"/>
      <c r="I90" s="26"/>
      <c r="J90" s="41" t="str">
        <f>IF(I90="","",VLOOKUP(I90,【消去禁止】プルダウンデータ!$A$1:$B$16,2,FALSE))</f>
        <v/>
      </c>
      <c r="K90" s="27"/>
      <c r="L90" s="49" t="str">
        <f>IF(K90="","",VLOOKUP(K90,【消去禁止】プルダウンデータ!$D$2:$E$104,2,FALSE))</f>
        <v/>
      </c>
      <c r="M90" s="63" t="str">
        <f t="shared" si="6"/>
        <v/>
      </c>
      <c r="N90" s="50" t="str">
        <f>IF(M90="","",VLOOKUP(M90,【消去禁止】プルダウンデータ!$F$2:$G$103,2,FALSE))</f>
        <v/>
      </c>
      <c r="O90" s="28"/>
      <c r="P90" s="56" t="str">
        <f t="shared" si="4"/>
        <v/>
      </c>
      <c r="Q90" s="29"/>
      <c r="R90" s="60" t="str">
        <f t="shared" si="5"/>
        <v/>
      </c>
      <c r="S90" s="30"/>
    </row>
    <row r="91" spans="1:19" ht="15.75" customHeight="1" x14ac:dyDescent="0.15">
      <c r="A91" s="25">
        <v>85</v>
      </c>
      <c r="B91" s="67"/>
      <c r="C91" s="68"/>
      <c r="D91" s="68"/>
      <c r="E91" s="68"/>
      <c r="F91" s="68"/>
      <c r="G91" s="69"/>
      <c r="H91" s="11"/>
      <c r="I91" s="26"/>
      <c r="J91" s="41" t="str">
        <f>IF(I91="","",VLOOKUP(I91,【消去禁止】プルダウンデータ!$A$1:$B$16,2,FALSE))</f>
        <v/>
      </c>
      <c r="K91" s="27"/>
      <c r="L91" s="49" t="str">
        <f>IF(K91="","",VLOOKUP(K91,【消去禁止】プルダウンデータ!$D$2:$E$104,2,FALSE))</f>
        <v/>
      </c>
      <c r="M91" s="63" t="str">
        <f t="shared" si="6"/>
        <v/>
      </c>
      <c r="N91" s="50" t="str">
        <f>IF(M91="","",VLOOKUP(M91,【消去禁止】プルダウンデータ!$F$2:$G$103,2,FALSE))</f>
        <v/>
      </c>
      <c r="O91" s="28"/>
      <c r="P91" s="56" t="str">
        <f t="shared" si="4"/>
        <v/>
      </c>
      <c r="Q91" s="29"/>
      <c r="R91" s="60" t="str">
        <f t="shared" si="5"/>
        <v/>
      </c>
      <c r="S91" s="30"/>
    </row>
    <row r="92" spans="1:19" ht="15.75" customHeight="1" x14ac:dyDescent="0.15">
      <c r="A92" s="25">
        <v>86</v>
      </c>
      <c r="B92" s="67"/>
      <c r="C92" s="68"/>
      <c r="D92" s="68"/>
      <c r="E92" s="68"/>
      <c r="F92" s="68"/>
      <c r="G92" s="69"/>
      <c r="H92" s="11"/>
      <c r="I92" s="26"/>
      <c r="J92" s="41" t="str">
        <f>IF(I92="","",VLOOKUP(I92,【消去禁止】プルダウンデータ!$A$1:$B$16,2,FALSE))</f>
        <v/>
      </c>
      <c r="K92" s="27"/>
      <c r="L92" s="49" t="str">
        <f>IF(K92="","",VLOOKUP(K92,【消去禁止】プルダウンデータ!$D$2:$E$104,2,FALSE))</f>
        <v/>
      </c>
      <c r="M92" s="63" t="str">
        <f t="shared" si="6"/>
        <v/>
      </c>
      <c r="N92" s="50" t="str">
        <f>IF(M92="","",VLOOKUP(M92,【消去禁止】プルダウンデータ!$F$2:$G$103,2,FALSE))</f>
        <v/>
      </c>
      <c r="O92" s="28"/>
      <c r="P92" s="56" t="str">
        <f t="shared" si="4"/>
        <v/>
      </c>
      <c r="Q92" s="29"/>
      <c r="R92" s="60" t="str">
        <f t="shared" si="5"/>
        <v/>
      </c>
      <c r="S92" s="30"/>
    </row>
    <row r="93" spans="1:19" ht="15.75" customHeight="1" x14ac:dyDescent="0.15">
      <c r="A93" s="25">
        <v>87</v>
      </c>
      <c r="B93" s="67"/>
      <c r="C93" s="68"/>
      <c r="D93" s="68"/>
      <c r="E93" s="68"/>
      <c r="F93" s="68"/>
      <c r="G93" s="69"/>
      <c r="H93" s="11"/>
      <c r="I93" s="26"/>
      <c r="J93" s="41" t="str">
        <f>IF(I93="","",VLOOKUP(I93,【消去禁止】プルダウンデータ!$A$1:$B$16,2,FALSE))</f>
        <v/>
      </c>
      <c r="K93" s="27"/>
      <c r="L93" s="49" t="str">
        <f>IF(K93="","",VLOOKUP(K93,【消去禁止】プルダウンデータ!$D$2:$E$104,2,FALSE))</f>
        <v/>
      </c>
      <c r="M93" s="63" t="str">
        <f t="shared" si="6"/>
        <v/>
      </c>
      <c r="N93" s="50" t="str">
        <f>IF(M93="","",VLOOKUP(M93,【消去禁止】プルダウンデータ!$F$2:$G$103,2,FALSE))</f>
        <v/>
      </c>
      <c r="O93" s="28"/>
      <c r="P93" s="56" t="str">
        <f t="shared" si="4"/>
        <v/>
      </c>
      <c r="Q93" s="29"/>
      <c r="R93" s="60" t="str">
        <f t="shared" si="5"/>
        <v/>
      </c>
      <c r="S93" s="30"/>
    </row>
    <row r="94" spans="1:19" ht="15.75" customHeight="1" x14ac:dyDescent="0.15">
      <c r="A94" s="25">
        <v>88</v>
      </c>
      <c r="B94" s="67"/>
      <c r="C94" s="68"/>
      <c r="D94" s="68"/>
      <c r="E94" s="68"/>
      <c r="F94" s="68"/>
      <c r="G94" s="69"/>
      <c r="H94" s="11"/>
      <c r="I94" s="26"/>
      <c r="J94" s="41" t="str">
        <f>IF(I94="","",VLOOKUP(I94,【消去禁止】プルダウンデータ!$A$1:$B$16,2,FALSE))</f>
        <v/>
      </c>
      <c r="K94" s="27"/>
      <c r="L94" s="49" t="str">
        <f>IF(K94="","",VLOOKUP(K94,【消去禁止】プルダウンデータ!$D$2:$E$104,2,FALSE))</f>
        <v/>
      </c>
      <c r="M94" s="63" t="str">
        <f t="shared" si="6"/>
        <v/>
      </c>
      <c r="N94" s="50" t="str">
        <f>IF(M94="","",VLOOKUP(M94,【消去禁止】プルダウンデータ!$F$2:$G$103,2,FALSE))</f>
        <v/>
      </c>
      <c r="O94" s="28"/>
      <c r="P94" s="56" t="str">
        <f t="shared" si="4"/>
        <v/>
      </c>
      <c r="Q94" s="29"/>
      <c r="R94" s="60" t="str">
        <f t="shared" si="5"/>
        <v/>
      </c>
      <c r="S94" s="30"/>
    </row>
    <row r="95" spans="1:19" ht="15.75" customHeight="1" x14ac:dyDescent="0.15">
      <c r="A95" s="25">
        <v>89</v>
      </c>
      <c r="B95" s="67"/>
      <c r="C95" s="68"/>
      <c r="D95" s="68"/>
      <c r="E95" s="68"/>
      <c r="F95" s="68"/>
      <c r="G95" s="69"/>
      <c r="H95" s="11"/>
      <c r="I95" s="26"/>
      <c r="J95" s="41" t="str">
        <f>IF(I95="","",VLOOKUP(I95,【消去禁止】プルダウンデータ!$A$1:$B$16,2,FALSE))</f>
        <v/>
      </c>
      <c r="K95" s="27"/>
      <c r="L95" s="49" t="str">
        <f>IF(K95="","",VLOOKUP(K95,【消去禁止】プルダウンデータ!$D$2:$E$104,2,FALSE))</f>
        <v/>
      </c>
      <c r="M95" s="63" t="str">
        <f t="shared" si="6"/>
        <v/>
      </c>
      <c r="N95" s="50" t="str">
        <f>IF(M95="","",VLOOKUP(M95,【消去禁止】プルダウンデータ!$F$2:$G$103,2,FALSE))</f>
        <v/>
      </c>
      <c r="O95" s="28"/>
      <c r="P95" s="56" t="str">
        <f t="shared" si="4"/>
        <v/>
      </c>
      <c r="Q95" s="29"/>
      <c r="R95" s="60" t="str">
        <f t="shared" si="5"/>
        <v/>
      </c>
      <c r="S95" s="30"/>
    </row>
    <row r="96" spans="1:19" ht="15.75" customHeight="1" x14ac:dyDescent="0.15">
      <c r="A96" s="25">
        <v>90</v>
      </c>
      <c r="B96" s="67"/>
      <c r="C96" s="68"/>
      <c r="D96" s="68"/>
      <c r="E96" s="68"/>
      <c r="F96" s="68"/>
      <c r="G96" s="69"/>
      <c r="H96" s="11"/>
      <c r="I96" s="26"/>
      <c r="J96" s="41" t="str">
        <f>IF(I96="","",VLOOKUP(I96,【消去禁止】プルダウンデータ!$A$1:$B$16,2,FALSE))</f>
        <v/>
      </c>
      <c r="K96" s="27"/>
      <c r="L96" s="49" t="str">
        <f>IF(K96="","",VLOOKUP(K96,【消去禁止】プルダウンデータ!$D$2:$E$104,2,FALSE))</f>
        <v/>
      </c>
      <c r="M96" s="63" t="str">
        <f t="shared" si="6"/>
        <v/>
      </c>
      <c r="N96" s="50" t="str">
        <f>IF(M96="","",VLOOKUP(M96,【消去禁止】プルダウンデータ!$F$2:$G$103,2,FALSE))</f>
        <v/>
      </c>
      <c r="O96" s="28"/>
      <c r="P96" s="56" t="str">
        <f t="shared" si="4"/>
        <v/>
      </c>
      <c r="Q96" s="29"/>
      <c r="R96" s="60" t="str">
        <f t="shared" si="5"/>
        <v/>
      </c>
      <c r="S96" s="30"/>
    </row>
    <row r="97" spans="1:19" ht="15.75" customHeight="1" x14ac:dyDescent="0.15">
      <c r="A97" s="25">
        <v>91</v>
      </c>
      <c r="B97" s="67"/>
      <c r="C97" s="68"/>
      <c r="D97" s="68"/>
      <c r="E97" s="68"/>
      <c r="F97" s="68"/>
      <c r="G97" s="69"/>
      <c r="H97" s="11"/>
      <c r="I97" s="26"/>
      <c r="J97" s="41" t="str">
        <f>IF(I97="","",VLOOKUP(I97,【消去禁止】プルダウンデータ!$A$1:$B$16,2,FALSE))</f>
        <v/>
      </c>
      <c r="K97" s="27"/>
      <c r="L97" s="49" t="str">
        <f>IF(K97="","",VLOOKUP(K97,【消去禁止】プルダウンデータ!$D$2:$E$104,2,FALSE))</f>
        <v/>
      </c>
      <c r="M97" s="63" t="str">
        <f t="shared" si="6"/>
        <v/>
      </c>
      <c r="N97" s="50" t="str">
        <f>IF(M97="","",VLOOKUP(M97,【消去禁止】プルダウンデータ!$F$2:$G$103,2,FALSE))</f>
        <v/>
      </c>
      <c r="O97" s="28"/>
      <c r="P97" s="56" t="str">
        <f t="shared" si="4"/>
        <v/>
      </c>
      <c r="Q97" s="29"/>
      <c r="R97" s="60" t="str">
        <f t="shared" si="5"/>
        <v/>
      </c>
      <c r="S97" s="30"/>
    </row>
    <row r="98" spans="1:19" ht="15.75" customHeight="1" x14ac:dyDescent="0.15">
      <c r="A98" s="25">
        <v>92</v>
      </c>
      <c r="B98" s="67"/>
      <c r="C98" s="68"/>
      <c r="D98" s="68"/>
      <c r="E98" s="68"/>
      <c r="F98" s="68"/>
      <c r="G98" s="69"/>
      <c r="H98" s="11"/>
      <c r="I98" s="26"/>
      <c r="J98" s="41" t="str">
        <f>IF(I98="","",VLOOKUP(I98,【消去禁止】プルダウンデータ!$A$1:$B$16,2,FALSE))</f>
        <v/>
      </c>
      <c r="K98" s="27"/>
      <c r="L98" s="49" t="str">
        <f>IF(K98="","",VLOOKUP(K98,【消去禁止】プルダウンデータ!$D$2:$E$104,2,FALSE))</f>
        <v/>
      </c>
      <c r="M98" s="63" t="str">
        <f t="shared" si="6"/>
        <v/>
      </c>
      <c r="N98" s="50" t="str">
        <f>IF(M98="","",VLOOKUP(M98,【消去禁止】プルダウンデータ!$F$2:$G$103,2,FALSE))</f>
        <v/>
      </c>
      <c r="O98" s="28"/>
      <c r="P98" s="56" t="str">
        <f t="shared" si="4"/>
        <v/>
      </c>
      <c r="Q98" s="29"/>
      <c r="R98" s="60" t="str">
        <f t="shared" si="5"/>
        <v/>
      </c>
      <c r="S98" s="30"/>
    </row>
    <row r="99" spans="1:19" ht="15.75" customHeight="1" x14ac:dyDescent="0.15">
      <c r="A99" s="25">
        <v>93</v>
      </c>
      <c r="B99" s="67"/>
      <c r="C99" s="68"/>
      <c r="D99" s="68"/>
      <c r="E99" s="68"/>
      <c r="F99" s="68"/>
      <c r="G99" s="69"/>
      <c r="H99" s="11"/>
      <c r="I99" s="26"/>
      <c r="J99" s="41" t="str">
        <f>IF(I99="","",VLOOKUP(I99,【消去禁止】プルダウンデータ!$A$1:$B$16,2,FALSE))</f>
        <v/>
      </c>
      <c r="K99" s="27"/>
      <c r="L99" s="49" t="str">
        <f>IF(K99="","",VLOOKUP(K99,【消去禁止】プルダウンデータ!$D$2:$E$104,2,FALSE))</f>
        <v/>
      </c>
      <c r="M99" s="63" t="str">
        <f t="shared" si="6"/>
        <v/>
      </c>
      <c r="N99" s="50" t="str">
        <f>IF(M99="","",VLOOKUP(M99,【消去禁止】プルダウンデータ!$F$2:$G$103,2,FALSE))</f>
        <v/>
      </c>
      <c r="O99" s="28"/>
      <c r="P99" s="56" t="str">
        <f t="shared" si="4"/>
        <v/>
      </c>
      <c r="Q99" s="29"/>
      <c r="R99" s="60" t="str">
        <f t="shared" si="5"/>
        <v/>
      </c>
      <c r="S99" s="30"/>
    </row>
    <row r="100" spans="1:19" ht="15.75" customHeight="1" x14ac:dyDescent="0.15">
      <c r="A100" s="25">
        <v>94</v>
      </c>
      <c r="B100" s="67"/>
      <c r="C100" s="68"/>
      <c r="D100" s="68"/>
      <c r="E100" s="68"/>
      <c r="F100" s="68"/>
      <c r="G100" s="69"/>
      <c r="H100" s="11"/>
      <c r="I100" s="26"/>
      <c r="J100" s="41" t="str">
        <f>IF(I100="","",VLOOKUP(I100,【消去禁止】プルダウンデータ!$A$1:$B$16,2,FALSE))</f>
        <v/>
      </c>
      <c r="K100" s="27"/>
      <c r="L100" s="49" t="str">
        <f>IF(K100="","",VLOOKUP(K100,【消去禁止】プルダウンデータ!$D$2:$E$104,2,FALSE))</f>
        <v/>
      </c>
      <c r="M100" s="63" t="str">
        <f t="shared" si="6"/>
        <v/>
      </c>
      <c r="N100" s="50" t="str">
        <f>IF(M100="","",VLOOKUP(M100,【消去禁止】プルダウンデータ!$F$2:$G$103,2,FALSE))</f>
        <v/>
      </c>
      <c r="O100" s="28"/>
      <c r="P100" s="56" t="str">
        <f t="shared" si="4"/>
        <v/>
      </c>
      <c r="Q100" s="29"/>
      <c r="R100" s="60" t="str">
        <f t="shared" si="5"/>
        <v/>
      </c>
      <c r="S100" s="30"/>
    </row>
    <row r="101" spans="1:19" ht="15.75" customHeight="1" x14ac:dyDescent="0.15">
      <c r="A101" s="25">
        <v>95</v>
      </c>
      <c r="B101" s="67"/>
      <c r="C101" s="68"/>
      <c r="D101" s="68"/>
      <c r="E101" s="68"/>
      <c r="F101" s="68"/>
      <c r="G101" s="69"/>
      <c r="H101" s="11"/>
      <c r="I101" s="26"/>
      <c r="J101" s="41" t="str">
        <f>IF(I101="","",VLOOKUP(I101,【消去禁止】プルダウンデータ!$A$1:$B$16,2,FALSE))</f>
        <v/>
      </c>
      <c r="K101" s="27"/>
      <c r="L101" s="49" t="str">
        <f>IF(K101="","",VLOOKUP(K101,【消去禁止】プルダウンデータ!$D$2:$E$104,2,FALSE))</f>
        <v/>
      </c>
      <c r="M101" s="63" t="str">
        <f t="shared" si="6"/>
        <v/>
      </c>
      <c r="N101" s="50" t="str">
        <f>IF(M101="","",VLOOKUP(M101,【消去禁止】プルダウンデータ!$F$2:$G$103,2,FALSE))</f>
        <v/>
      </c>
      <c r="O101" s="28"/>
      <c r="P101" s="56" t="str">
        <f t="shared" si="4"/>
        <v/>
      </c>
      <c r="Q101" s="29"/>
      <c r="R101" s="60" t="str">
        <f t="shared" si="5"/>
        <v/>
      </c>
      <c r="S101" s="30"/>
    </row>
    <row r="102" spans="1:19" ht="15.75" customHeight="1" x14ac:dyDescent="0.15">
      <c r="A102" s="25">
        <v>96</v>
      </c>
      <c r="B102" s="67"/>
      <c r="C102" s="68"/>
      <c r="D102" s="68"/>
      <c r="E102" s="68"/>
      <c r="F102" s="68"/>
      <c r="G102" s="69"/>
      <c r="H102" s="11"/>
      <c r="I102" s="26"/>
      <c r="J102" s="41" t="str">
        <f>IF(I102="","",VLOOKUP(I102,【消去禁止】プルダウンデータ!$A$1:$B$16,2,FALSE))</f>
        <v/>
      </c>
      <c r="K102" s="27"/>
      <c r="L102" s="49" t="str">
        <f>IF(K102="","",VLOOKUP(K102,【消去禁止】プルダウンデータ!$D$2:$E$104,2,FALSE))</f>
        <v/>
      </c>
      <c r="M102" s="63" t="str">
        <f t="shared" si="6"/>
        <v/>
      </c>
      <c r="N102" s="50" t="str">
        <f>IF(M102="","",VLOOKUP(M102,【消去禁止】プルダウンデータ!$F$2:$G$103,2,FALSE))</f>
        <v/>
      </c>
      <c r="O102" s="28"/>
      <c r="P102" s="56" t="str">
        <f t="shared" si="4"/>
        <v/>
      </c>
      <c r="Q102" s="29"/>
      <c r="R102" s="60" t="str">
        <f t="shared" si="5"/>
        <v/>
      </c>
      <c r="S102" s="30"/>
    </row>
    <row r="103" spans="1:19" ht="15.75" customHeight="1" x14ac:dyDescent="0.15">
      <c r="A103" s="25">
        <v>97</v>
      </c>
      <c r="B103" s="67"/>
      <c r="C103" s="68"/>
      <c r="D103" s="68"/>
      <c r="E103" s="68"/>
      <c r="F103" s="68"/>
      <c r="G103" s="69"/>
      <c r="H103" s="11"/>
      <c r="I103" s="26"/>
      <c r="J103" s="41" t="str">
        <f>IF(I103="","",VLOOKUP(I103,【消去禁止】プルダウンデータ!$A$1:$B$16,2,FALSE))</f>
        <v/>
      </c>
      <c r="K103" s="27"/>
      <c r="L103" s="49" t="str">
        <f>IF(K103="","",VLOOKUP(K103,【消去禁止】プルダウンデータ!$D$2:$E$104,2,FALSE))</f>
        <v/>
      </c>
      <c r="M103" s="63" t="str">
        <f t="shared" si="6"/>
        <v/>
      </c>
      <c r="N103" s="50" t="str">
        <f>IF(M103="","",VLOOKUP(M103,【消去禁止】プルダウンデータ!$F$2:$G$103,2,FALSE))</f>
        <v/>
      </c>
      <c r="O103" s="28"/>
      <c r="P103" s="56" t="str">
        <f t="shared" si="4"/>
        <v/>
      </c>
      <c r="Q103" s="29"/>
      <c r="R103" s="60" t="str">
        <f t="shared" si="5"/>
        <v/>
      </c>
      <c r="S103" s="30"/>
    </row>
    <row r="104" spans="1:19" ht="15.75" customHeight="1" x14ac:dyDescent="0.15">
      <c r="A104" s="25">
        <v>98</v>
      </c>
      <c r="B104" s="67"/>
      <c r="C104" s="68"/>
      <c r="D104" s="68"/>
      <c r="E104" s="68"/>
      <c r="F104" s="68"/>
      <c r="G104" s="69"/>
      <c r="H104" s="11"/>
      <c r="I104" s="26"/>
      <c r="J104" s="41" t="str">
        <f>IF(I104="","",VLOOKUP(I104,【消去禁止】プルダウンデータ!$A$1:$B$16,2,FALSE))</f>
        <v/>
      </c>
      <c r="K104" s="27"/>
      <c r="L104" s="49" t="str">
        <f>IF(K104="","",VLOOKUP(K104,【消去禁止】プルダウンデータ!$D$2:$E$104,2,FALSE))</f>
        <v/>
      </c>
      <c r="M104" s="63" t="str">
        <f t="shared" si="6"/>
        <v/>
      </c>
      <c r="N104" s="50" t="str">
        <f>IF(M104="","",VLOOKUP(M104,【消去禁止】プルダウンデータ!$F$2:$G$103,2,FALSE))</f>
        <v/>
      </c>
      <c r="O104" s="28"/>
      <c r="P104" s="56" t="str">
        <f t="shared" si="4"/>
        <v/>
      </c>
      <c r="Q104" s="29"/>
      <c r="R104" s="60" t="str">
        <f t="shared" si="5"/>
        <v/>
      </c>
      <c r="S104" s="30"/>
    </row>
    <row r="105" spans="1:19" ht="15.75" customHeight="1" x14ac:dyDescent="0.15">
      <c r="A105" s="25">
        <v>99</v>
      </c>
      <c r="B105" s="67"/>
      <c r="C105" s="68"/>
      <c r="D105" s="68"/>
      <c r="E105" s="68"/>
      <c r="F105" s="68"/>
      <c r="G105" s="69"/>
      <c r="H105" s="11"/>
      <c r="I105" s="26"/>
      <c r="J105" s="41" t="str">
        <f>IF(I105="","",VLOOKUP(I105,【消去禁止】プルダウンデータ!$A$1:$B$16,2,FALSE))</f>
        <v/>
      </c>
      <c r="K105" s="27"/>
      <c r="L105" s="49" t="str">
        <f>IF(K105="","",VLOOKUP(K105,【消去禁止】プルダウンデータ!$D$2:$E$104,2,FALSE))</f>
        <v/>
      </c>
      <c r="M105" s="63" t="str">
        <f t="shared" si="6"/>
        <v/>
      </c>
      <c r="N105" s="50" t="str">
        <f>IF(M105="","",VLOOKUP(M105,【消去禁止】プルダウンデータ!$F$2:$G$103,2,FALSE))</f>
        <v/>
      </c>
      <c r="O105" s="28"/>
      <c r="P105" s="56" t="str">
        <f t="shared" si="4"/>
        <v/>
      </c>
      <c r="Q105" s="29"/>
      <c r="R105" s="60" t="str">
        <f t="shared" si="5"/>
        <v/>
      </c>
      <c r="S105" s="30"/>
    </row>
    <row r="106" spans="1:19" ht="15.75" customHeight="1" x14ac:dyDescent="0.15">
      <c r="A106" s="25">
        <v>100</v>
      </c>
      <c r="B106" s="67"/>
      <c r="C106" s="68"/>
      <c r="D106" s="68"/>
      <c r="E106" s="68"/>
      <c r="F106" s="68"/>
      <c r="G106" s="69"/>
      <c r="H106" s="11"/>
      <c r="I106" s="26"/>
      <c r="J106" s="41" t="str">
        <f>IF(I106="","",VLOOKUP(I106,【消去禁止】プルダウンデータ!$A$1:$B$16,2,FALSE))</f>
        <v/>
      </c>
      <c r="K106" s="27"/>
      <c r="L106" s="49" t="str">
        <f>IF(K106="","",VLOOKUP(K106,【消去禁止】プルダウンデータ!$D$2:$E$104,2,FALSE))</f>
        <v/>
      </c>
      <c r="M106" s="63" t="str">
        <f t="shared" si="6"/>
        <v/>
      </c>
      <c r="N106" s="50" t="str">
        <f>IF(M106="","",VLOOKUP(M106,【消去禁止】プルダウンデータ!$F$2:$G$103,2,FALSE))</f>
        <v/>
      </c>
      <c r="O106" s="28"/>
      <c r="P106" s="56" t="str">
        <f t="shared" si="4"/>
        <v/>
      </c>
      <c r="Q106" s="29"/>
      <c r="R106" s="60" t="str">
        <f t="shared" si="5"/>
        <v/>
      </c>
      <c r="S106" s="30"/>
    </row>
    <row r="107" spans="1:19" ht="15.75" customHeight="1" x14ac:dyDescent="0.15">
      <c r="A107" s="25">
        <v>101</v>
      </c>
      <c r="B107" s="67"/>
      <c r="C107" s="68"/>
      <c r="D107" s="68"/>
      <c r="E107" s="68"/>
      <c r="F107" s="68"/>
      <c r="G107" s="69"/>
      <c r="H107" s="11"/>
      <c r="I107" s="26"/>
      <c r="J107" s="41" t="str">
        <f>IF(I107="","",VLOOKUP(I107,【消去禁止】プルダウンデータ!$A$1:$B$16,2,FALSE))</f>
        <v/>
      </c>
      <c r="K107" s="27"/>
      <c r="L107" s="49" t="str">
        <f>IF(K107="","",VLOOKUP(K107,【消去禁止】プルダウンデータ!$D$2:$E$104,2,FALSE))</f>
        <v/>
      </c>
      <c r="M107" s="63" t="str">
        <f t="shared" si="6"/>
        <v/>
      </c>
      <c r="N107" s="50" t="str">
        <f>IF(M107="","",VLOOKUP(M107,【消去禁止】プルダウンデータ!$F$2:$G$103,2,FALSE))</f>
        <v/>
      </c>
      <c r="O107" s="28"/>
      <c r="P107" s="56" t="str">
        <f t="shared" si="4"/>
        <v/>
      </c>
      <c r="Q107" s="29"/>
      <c r="R107" s="60" t="str">
        <f t="shared" si="5"/>
        <v/>
      </c>
      <c r="S107" s="30"/>
    </row>
    <row r="108" spans="1:19" ht="15.75" customHeight="1" x14ac:dyDescent="0.15">
      <c r="A108" s="25">
        <v>102</v>
      </c>
      <c r="B108" s="67"/>
      <c r="C108" s="68"/>
      <c r="D108" s="68"/>
      <c r="E108" s="68"/>
      <c r="F108" s="68"/>
      <c r="G108" s="69"/>
      <c r="H108" s="11"/>
      <c r="I108" s="26"/>
      <c r="J108" s="41" t="str">
        <f>IF(I108="","",VLOOKUP(I108,【消去禁止】プルダウンデータ!$A$1:$B$16,2,FALSE))</f>
        <v/>
      </c>
      <c r="K108" s="27"/>
      <c r="L108" s="49" t="str">
        <f>IF(K108="","",VLOOKUP(K108,【消去禁止】プルダウンデータ!$D$2:$E$104,2,FALSE))</f>
        <v/>
      </c>
      <c r="M108" s="63" t="str">
        <f t="shared" si="6"/>
        <v/>
      </c>
      <c r="N108" s="50" t="str">
        <f>IF(M108="","",VLOOKUP(M108,【消去禁止】プルダウンデータ!$F$2:$G$103,2,FALSE))</f>
        <v/>
      </c>
      <c r="O108" s="28"/>
      <c r="P108" s="56" t="str">
        <f t="shared" si="4"/>
        <v/>
      </c>
      <c r="Q108" s="29"/>
      <c r="R108" s="60" t="str">
        <f t="shared" si="5"/>
        <v/>
      </c>
      <c r="S108" s="30"/>
    </row>
    <row r="109" spans="1:19" ht="15.75" customHeight="1" x14ac:dyDescent="0.15">
      <c r="A109" s="25">
        <v>103</v>
      </c>
      <c r="B109" s="67"/>
      <c r="C109" s="68"/>
      <c r="D109" s="68"/>
      <c r="E109" s="68"/>
      <c r="F109" s="68"/>
      <c r="G109" s="69"/>
      <c r="H109" s="11"/>
      <c r="I109" s="26"/>
      <c r="J109" s="41" t="str">
        <f>IF(I109="","",VLOOKUP(I109,【消去禁止】プルダウンデータ!$A$1:$B$16,2,FALSE))</f>
        <v/>
      </c>
      <c r="K109" s="27"/>
      <c r="L109" s="49" t="str">
        <f>IF(K109="","",VLOOKUP(K109,【消去禁止】プルダウンデータ!$D$2:$E$104,2,FALSE))</f>
        <v/>
      </c>
      <c r="M109" s="63" t="str">
        <f t="shared" si="6"/>
        <v/>
      </c>
      <c r="N109" s="50" t="str">
        <f>IF(M109="","",VLOOKUP(M109,【消去禁止】プルダウンデータ!$F$2:$G$103,2,FALSE))</f>
        <v/>
      </c>
      <c r="O109" s="28"/>
      <c r="P109" s="56" t="str">
        <f t="shared" si="4"/>
        <v/>
      </c>
      <c r="Q109" s="29"/>
      <c r="R109" s="60" t="str">
        <f t="shared" si="5"/>
        <v/>
      </c>
      <c r="S109" s="30"/>
    </row>
    <row r="110" spans="1:19" ht="15.75" customHeight="1" x14ac:dyDescent="0.15">
      <c r="A110" s="25">
        <v>104</v>
      </c>
      <c r="B110" s="67"/>
      <c r="C110" s="68"/>
      <c r="D110" s="68"/>
      <c r="E110" s="68"/>
      <c r="F110" s="68"/>
      <c r="G110" s="69"/>
      <c r="H110" s="11"/>
      <c r="I110" s="26"/>
      <c r="J110" s="41" t="str">
        <f>IF(I110="","",VLOOKUP(I110,【消去禁止】プルダウンデータ!$A$1:$B$16,2,FALSE))</f>
        <v/>
      </c>
      <c r="K110" s="27"/>
      <c r="L110" s="49" t="str">
        <f>IF(K110="","",VLOOKUP(K110,【消去禁止】プルダウンデータ!$D$2:$E$104,2,FALSE))</f>
        <v/>
      </c>
      <c r="M110" s="63" t="str">
        <f t="shared" si="6"/>
        <v/>
      </c>
      <c r="N110" s="50" t="str">
        <f>IF(M110="","",VLOOKUP(M110,【消去禁止】プルダウンデータ!$F$2:$G$103,2,FALSE))</f>
        <v/>
      </c>
      <c r="O110" s="28"/>
      <c r="P110" s="56" t="str">
        <f t="shared" si="4"/>
        <v/>
      </c>
      <c r="Q110" s="29"/>
      <c r="R110" s="60" t="str">
        <f t="shared" si="5"/>
        <v/>
      </c>
      <c r="S110" s="30"/>
    </row>
    <row r="111" spans="1:19" ht="15.75" customHeight="1" x14ac:dyDescent="0.15">
      <c r="A111" s="25">
        <v>105</v>
      </c>
      <c r="B111" s="67"/>
      <c r="C111" s="68"/>
      <c r="D111" s="68"/>
      <c r="E111" s="68"/>
      <c r="F111" s="68"/>
      <c r="G111" s="69"/>
      <c r="H111" s="11"/>
      <c r="I111" s="26"/>
      <c r="J111" s="41" t="str">
        <f>IF(I111="","",VLOOKUP(I111,【消去禁止】プルダウンデータ!$A$1:$B$16,2,FALSE))</f>
        <v/>
      </c>
      <c r="K111" s="27"/>
      <c r="L111" s="49" t="str">
        <f>IF(K111="","",VLOOKUP(K111,【消去禁止】プルダウンデータ!$D$2:$E$104,2,FALSE))</f>
        <v/>
      </c>
      <c r="M111" s="63" t="str">
        <f t="shared" si="6"/>
        <v/>
      </c>
      <c r="N111" s="50" t="str">
        <f>IF(M111="","",VLOOKUP(M111,【消去禁止】プルダウンデータ!$F$2:$G$103,2,FALSE))</f>
        <v/>
      </c>
      <c r="O111" s="28"/>
      <c r="P111" s="56" t="str">
        <f t="shared" si="4"/>
        <v/>
      </c>
      <c r="Q111" s="29"/>
      <c r="R111" s="60" t="str">
        <f t="shared" si="5"/>
        <v/>
      </c>
      <c r="S111" s="30"/>
    </row>
    <row r="112" spans="1:19" ht="15.75" customHeight="1" x14ac:dyDescent="0.15">
      <c r="A112" s="25">
        <v>106</v>
      </c>
      <c r="B112" s="67"/>
      <c r="C112" s="68"/>
      <c r="D112" s="68"/>
      <c r="E112" s="68"/>
      <c r="F112" s="68"/>
      <c r="G112" s="69"/>
      <c r="H112" s="11"/>
      <c r="I112" s="26"/>
      <c r="J112" s="41" t="str">
        <f>IF(I112="","",VLOOKUP(I112,【消去禁止】プルダウンデータ!$A$1:$B$16,2,FALSE))</f>
        <v/>
      </c>
      <c r="K112" s="27"/>
      <c r="L112" s="49" t="str">
        <f>IF(K112="","",VLOOKUP(K112,【消去禁止】プルダウンデータ!$D$2:$E$104,2,FALSE))</f>
        <v/>
      </c>
      <c r="M112" s="63" t="str">
        <f t="shared" si="6"/>
        <v/>
      </c>
      <c r="N112" s="50" t="str">
        <f>IF(M112="","",VLOOKUP(M112,【消去禁止】プルダウンデータ!$F$2:$G$103,2,FALSE))</f>
        <v/>
      </c>
      <c r="O112" s="28"/>
      <c r="P112" s="56" t="str">
        <f t="shared" si="4"/>
        <v/>
      </c>
      <c r="Q112" s="29"/>
      <c r="R112" s="60" t="str">
        <f t="shared" si="5"/>
        <v/>
      </c>
      <c r="S112" s="30"/>
    </row>
    <row r="113" spans="1:19" ht="15.75" customHeight="1" x14ac:dyDescent="0.15">
      <c r="A113" s="25">
        <v>107</v>
      </c>
      <c r="B113" s="67"/>
      <c r="C113" s="68"/>
      <c r="D113" s="68"/>
      <c r="E113" s="68"/>
      <c r="F113" s="68"/>
      <c r="G113" s="69"/>
      <c r="H113" s="11"/>
      <c r="I113" s="26"/>
      <c r="J113" s="41" t="str">
        <f>IF(I113="","",VLOOKUP(I113,【消去禁止】プルダウンデータ!$A$1:$B$16,2,FALSE))</f>
        <v/>
      </c>
      <c r="K113" s="27"/>
      <c r="L113" s="49" t="str">
        <f>IF(K113="","",VLOOKUP(K113,【消去禁止】プルダウンデータ!$D$2:$E$104,2,FALSE))</f>
        <v/>
      </c>
      <c r="M113" s="63" t="str">
        <f t="shared" si="6"/>
        <v/>
      </c>
      <c r="N113" s="50" t="str">
        <f>IF(M113="","",VLOOKUP(M113,【消去禁止】プルダウンデータ!$F$2:$G$103,2,FALSE))</f>
        <v/>
      </c>
      <c r="O113" s="28"/>
      <c r="P113" s="56" t="str">
        <f t="shared" si="4"/>
        <v/>
      </c>
      <c r="Q113" s="29"/>
      <c r="R113" s="60" t="str">
        <f t="shared" si="5"/>
        <v/>
      </c>
      <c r="S113" s="30"/>
    </row>
    <row r="114" spans="1:19" ht="15.75" customHeight="1" x14ac:dyDescent="0.15">
      <c r="A114" s="25">
        <v>108</v>
      </c>
      <c r="B114" s="67"/>
      <c r="C114" s="68"/>
      <c r="D114" s="68"/>
      <c r="E114" s="68"/>
      <c r="F114" s="68"/>
      <c r="G114" s="69"/>
      <c r="H114" s="11"/>
      <c r="I114" s="26"/>
      <c r="J114" s="41" t="str">
        <f>IF(I114="","",VLOOKUP(I114,【消去禁止】プルダウンデータ!$A$1:$B$16,2,FALSE))</f>
        <v/>
      </c>
      <c r="K114" s="27"/>
      <c r="L114" s="49" t="str">
        <f>IF(K114="","",VLOOKUP(K114,【消去禁止】プルダウンデータ!$D$2:$E$104,2,FALSE))</f>
        <v/>
      </c>
      <c r="M114" s="63" t="str">
        <f t="shared" si="6"/>
        <v/>
      </c>
      <c r="N114" s="50" t="str">
        <f>IF(M114="","",VLOOKUP(M114,【消去禁止】プルダウンデータ!$F$2:$G$103,2,FALSE))</f>
        <v/>
      </c>
      <c r="O114" s="28"/>
      <c r="P114" s="56" t="str">
        <f t="shared" si="4"/>
        <v/>
      </c>
      <c r="Q114" s="29"/>
      <c r="R114" s="60" t="str">
        <f t="shared" si="5"/>
        <v/>
      </c>
      <c r="S114" s="30"/>
    </row>
    <row r="115" spans="1:19" ht="15.75" customHeight="1" x14ac:dyDescent="0.15">
      <c r="A115" s="25">
        <v>109</v>
      </c>
      <c r="B115" s="67"/>
      <c r="C115" s="68"/>
      <c r="D115" s="68"/>
      <c r="E115" s="68"/>
      <c r="F115" s="68"/>
      <c r="G115" s="69"/>
      <c r="H115" s="11"/>
      <c r="I115" s="26"/>
      <c r="J115" s="41" t="str">
        <f>IF(I115="","",VLOOKUP(I115,【消去禁止】プルダウンデータ!$A$1:$B$16,2,FALSE))</f>
        <v/>
      </c>
      <c r="K115" s="27"/>
      <c r="L115" s="49" t="str">
        <f>IF(K115="","",VLOOKUP(K115,【消去禁止】プルダウンデータ!$D$2:$E$104,2,FALSE))</f>
        <v/>
      </c>
      <c r="M115" s="63" t="str">
        <f t="shared" si="6"/>
        <v/>
      </c>
      <c r="N115" s="50" t="str">
        <f>IF(M115="","",VLOOKUP(M115,【消去禁止】プルダウンデータ!$F$2:$G$103,2,FALSE))</f>
        <v/>
      </c>
      <c r="O115" s="28"/>
      <c r="P115" s="56" t="str">
        <f t="shared" si="4"/>
        <v/>
      </c>
      <c r="Q115" s="29"/>
      <c r="R115" s="60" t="str">
        <f t="shared" si="5"/>
        <v/>
      </c>
      <c r="S115" s="30"/>
    </row>
    <row r="116" spans="1:19" ht="15.75" customHeight="1" x14ac:dyDescent="0.15">
      <c r="A116" s="25">
        <v>110</v>
      </c>
      <c r="B116" s="67"/>
      <c r="C116" s="68"/>
      <c r="D116" s="68"/>
      <c r="E116" s="68"/>
      <c r="F116" s="68"/>
      <c r="G116" s="69"/>
      <c r="H116" s="11"/>
      <c r="I116" s="26"/>
      <c r="J116" s="41" t="str">
        <f>IF(I116="","",VLOOKUP(I116,【消去禁止】プルダウンデータ!$A$1:$B$16,2,FALSE))</f>
        <v/>
      </c>
      <c r="K116" s="27"/>
      <c r="L116" s="49" t="str">
        <f>IF(K116="","",VLOOKUP(K116,【消去禁止】プルダウンデータ!$D$2:$E$104,2,FALSE))</f>
        <v/>
      </c>
      <c r="M116" s="63" t="str">
        <f t="shared" si="6"/>
        <v/>
      </c>
      <c r="N116" s="50" t="str">
        <f>IF(M116="","",VLOOKUP(M116,【消去禁止】プルダウンデータ!$F$2:$G$103,2,FALSE))</f>
        <v/>
      </c>
      <c r="O116" s="28"/>
      <c r="P116" s="56" t="str">
        <f t="shared" si="4"/>
        <v/>
      </c>
      <c r="Q116" s="29"/>
      <c r="R116" s="60" t="str">
        <f t="shared" si="5"/>
        <v/>
      </c>
      <c r="S116" s="30"/>
    </row>
    <row r="117" spans="1:19" ht="15.75" customHeight="1" x14ac:dyDescent="0.15">
      <c r="A117" s="25">
        <v>111</v>
      </c>
      <c r="B117" s="67"/>
      <c r="C117" s="68"/>
      <c r="D117" s="68"/>
      <c r="E117" s="68"/>
      <c r="F117" s="68"/>
      <c r="G117" s="69"/>
      <c r="H117" s="11"/>
      <c r="I117" s="26"/>
      <c r="J117" s="41" t="str">
        <f>IF(I117="","",VLOOKUP(I117,【消去禁止】プルダウンデータ!$A$1:$B$16,2,FALSE))</f>
        <v/>
      </c>
      <c r="K117" s="27"/>
      <c r="L117" s="49" t="str">
        <f>IF(K117="","",VLOOKUP(K117,【消去禁止】プルダウンデータ!$D$2:$E$104,2,FALSE))</f>
        <v/>
      </c>
      <c r="M117" s="63" t="str">
        <f t="shared" si="6"/>
        <v/>
      </c>
      <c r="N117" s="50" t="str">
        <f>IF(M117="","",VLOOKUP(M117,【消去禁止】プルダウンデータ!$F$2:$G$103,2,FALSE))</f>
        <v/>
      </c>
      <c r="O117" s="28"/>
      <c r="P117" s="56" t="str">
        <f t="shared" si="4"/>
        <v/>
      </c>
      <c r="Q117" s="29"/>
      <c r="R117" s="60" t="str">
        <f t="shared" si="5"/>
        <v/>
      </c>
      <c r="S117" s="30"/>
    </row>
    <row r="118" spans="1:19" ht="15.75" customHeight="1" x14ac:dyDescent="0.15">
      <c r="A118" s="25">
        <v>112</v>
      </c>
      <c r="B118" s="67"/>
      <c r="C118" s="68"/>
      <c r="D118" s="68"/>
      <c r="E118" s="68"/>
      <c r="F118" s="68"/>
      <c r="G118" s="69"/>
      <c r="H118" s="11"/>
      <c r="I118" s="26"/>
      <c r="J118" s="41" t="str">
        <f>IF(I118="","",VLOOKUP(I118,【消去禁止】プルダウンデータ!$A$1:$B$16,2,FALSE))</f>
        <v/>
      </c>
      <c r="K118" s="27"/>
      <c r="L118" s="49" t="str">
        <f>IF(K118="","",VLOOKUP(K118,【消去禁止】プルダウンデータ!$D$2:$E$104,2,FALSE))</f>
        <v/>
      </c>
      <c r="M118" s="63" t="str">
        <f t="shared" si="6"/>
        <v/>
      </c>
      <c r="N118" s="50" t="str">
        <f>IF(M118="","",VLOOKUP(M118,【消去禁止】プルダウンデータ!$F$2:$G$103,2,FALSE))</f>
        <v/>
      </c>
      <c r="O118" s="28"/>
      <c r="P118" s="56" t="str">
        <f t="shared" si="4"/>
        <v/>
      </c>
      <c r="Q118" s="29"/>
      <c r="R118" s="60" t="str">
        <f t="shared" si="5"/>
        <v/>
      </c>
      <c r="S118" s="30"/>
    </row>
    <row r="119" spans="1:19" ht="15.75" customHeight="1" x14ac:dyDescent="0.15">
      <c r="A119" s="25">
        <v>113</v>
      </c>
      <c r="B119" s="67"/>
      <c r="C119" s="68"/>
      <c r="D119" s="68"/>
      <c r="E119" s="68"/>
      <c r="F119" s="68"/>
      <c r="G119" s="69"/>
      <c r="H119" s="11"/>
      <c r="I119" s="26"/>
      <c r="J119" s="41" t="str">
        <f>IF(I119="","",VLOOKUP(I119,【消去禁止】プルダウンデータ!$A$1:$B$16,2,FALSE))</f>
        <v/>
      </c>
      <c r="K119" s="27"/>
      <c r="L119" s="49" t="str">
        <f>IF(K119="","",VLOOKUP(K119,【消去禁止】プルダウンデータ!$D$2:$E$104,2,FALSE))</f>
        <v/>
      </c>
      <c r="M119" s="63" t="str">
        <f t="shared" si="6"/>
        <v/>
      </c>
      <c r="N119" s="50" t="str">
        <f>IF(M119="","",VLOOKUP(M119,【消去禁止】プルダウンデータ!$F$2:$G$103,2,FALSE))</f>
        <v/>
      </c>
      <c r="O119" s="28"/>
      <c r="P119" s="56" t="str">
        <f t="shared" si="4"/>
        <v/>
      </c>
      <c r="Q119" s="29"/>
      <c r="R119" s="60" t="str">
        <f t="shared" si="5"/>
        <v/>
      </c>
      <c r="S119" s="30"/>
    </row>
    <row r="120" spans="1:19" ht="15.75" customHeight="1" x14ac:dyDescent="0.15">
      <c r="A120" s="25">
        <v>114</v>
      </c>
      <c r="B120" s="67"/>
      <c r="C120" s="68"/>
      <c r="D120" s="68"/>
      <c r="E120" s="68"/>
      <c r="F120" s="68"/>
      <c r="G120" s="69"/>
      <c r="H120" s="11"/>
      <c r="I120" s="26"/>
      <c r="J120" s="41" t="str">
        <f>IF(I120="","",VLOOKUP(I120,【消去禁止】プルダウンデータ!$A$1:$B$16,2,FALSE))</f>
        <v/>
      </c>
      <c r="K120" s="27"/>
      <c r="L120" s="49" t="str">
        <f>IF(K120="","",VLOOKUP(K120,【消去禁止】プルダウンデータ!$D$2:$E$104,2,FALSE))</f>
        <v/>
      </c>
      <c r="M120" s="63" t="str">
        <f t="shared" si="6"/>
        <v/>
      </c>
      <c r="N120" s="50" t="str">
        <f>IF(M120="","",VLOOKUP(M120,【消去禁止】プルダウンデータ!$F$2:$G$103,2,FALSE))</f>
        <v/>
      </c>
      <c r="O120" s="28"/>
      <c r="P120" s="56" t="str">
        <f t="shared" si="4"/>
        <v/>
      </c>
      <c r="Q120" s="29"/>
      <c r="R120" s="60" t="str">
        <f t="shared" si="5"/>
        <v/>
      </c>
      <c r="S120" s="30"/>
    </row>
    <row r="121" spans="1:19" ht="15.75" customHeight="1" x14ac:dyDescent="0.15">
      <c r="A121" s="25">
        <v>115</v>
      </c>
      <c r="B121" s="67"/>
      <c r="C121" s="68"/>
      <c r="D121" s="68"/>
      <c r="E121" s="68"/>
      <c r="F121" s="68"/>
      <c r="G121" s="69"/>
      <c r="H121" s="11"/>
      <c r="I121" s="26"/>
      <c r="J121" s="41" t="str">
        <f>IF(I121="","",VLOOKUP(I121,【消去禁止】プルダウンデータ!$A$1:$B$16,2,FALSE))</f>
        <v/>
      </c>
      <c r="K121" s="27"/>
      <c r="L121" s="49" t="str">
        <f>IF(K121="","",VLOOKUP(K121,【消去禁止】プルダウンデータ!$D$2:$E$104,2,FALSE))</f>
        <v/>
      </c>
      <c r="M121" s="63" t="str">
        <f t="shared" si="6"/>
        <v/>
      </c>
      <c r="N121" s="50" t="str">
        <f>IF(M121="","",VLOOKUP(M121,【消去禁止】プルダウンデータ!$F$2:$G$103,2,FALSE))</f>
        <v/>
      </c>
      <c r="O121" s="28"/>
      <c r="P121" s="56" t="str">
        <f t="shared" si="4"/>
        <v/>
      </c>
      <c r="Q121" s="29"/>
      <c r="R121" s="60" t="str">
        <f t="shared" si="5"/>
        <v/>
      </c>
      <c r="S121" s="30"/>
    </row>
    <row r="122" spans="1:19" ht="15.75" customHeight="1" x14ac:dyDescent="0.15">
      <c r="A122" s="25">
        <v>116</v>
      </c>
      <c r="B122" s="67"/>
      <c r="C122" s="68"/>
      <c r="D122" s="68"/>
      <c r="E122" s="68"/>
      <c r="F122" s="68"/>
      <c r="G122" s="69"/>
      <c r="H122" s="11"/>
      <c r="I122" s="26"/>
      <c r="J122" s="41" t="str">
        <f>IF(I122="","",VLOOKUP(I122,【消去禁止】プルダウンデータ!$A$1:$B$16,2,FALSE))</f>
        <v/>
      </c>
      <c r="K122" s="27"/>
      <c r="L122" s="49" t="str">
        <f>IF(K122="","",VLOOKUP(K122,【消去禁止】プルダウンデータ!$D$2:$E$104,2,FALSE))</f>
        <v/>
      </c>
      <c r="M122" s="63" t="str">
        <f t="shared" si="6"/>
        <v/>
      </c>
      <c r="N122" s="50" t="str">
        <f>IF(M122="","",VLOOKUP(M122,【消去禁止】プルダウンデータ!$F$2:$G$103,2,FALSE))</f>
        <v/>
      </c>
      <c r="O122" s="28"/>
      <c r="P122" s="56" t="str">
        <f t="shared" si="4"/>
        <v/>
      </c>
      <c r="Q122" s="29"/>
      <c r="R122" s="60" t="str">
        <f t="shared" si="5"/>
        <v/>
      </c>
      <c r="S122" s="30"/>
    </row>
    <row r="123" spans="1:19" ht="15.75" customHeight="1" x14ac:dyDescent="0.15">
      <c r="A123" s="25">
        <v>117</v>
      </c>
      <c r="B123" s="67"/>
      <c r="C123" s="68"/>
      <c r="D123" s="68"/>
      <c r="E123" s="68"/>
      <c r="F123" s="68"/>
      <c r="G123" s="69"/>
      <c r="H123" s="11"/>
      <c r="I123" s="26"/>
      <c r="J123" s="41" t="str">
        <f>IF(I123="","",VLOOKUP(I123,【消去禁止】プルダウンデータ!$A$1:$B$16,2,FALSE))</f>
        <v/>
      </c>
      <c r="K123" s="27"/>
      <c r="L123" s="49" t="str">
        <f>IF(K123="","",VLOOKUP(K123,【消去禁止】プルダウンデータ!$D$2:$E$104,2,FALSE))</f>
        <v/>
      </c>
      <c r="M123" s="63" t="str">
        <f t="shared" si="6"/>
        <v/>
      </c>
      <c r="N123" s="50" t="str">
        <f>IF(M123="","",VLOOKUP(M123,【消去禁止】プルダウンデータ!$F$2:$G$103,2,FALSE))</f>
        <v/>
      </c>
      <c r="O123" s="28"/>
      <c r="P123" s="56" t="str">
        <f t="shared" si="4"/>
        <v/>
      </c>
      <c r="Q123" s="29"/>
      <c r="R123" s="60" t="str">
        <f t="shared" si="5"/>
        <v/>
      </c>
      <c r="S123" s="30"/>
    </row>
    <row r="124" spans="1:19" ht="15.75" customHeight="1" x14ac:dyDescent="0.15">
      <c r="A124" s="25">
        <v>118</v>
      </c>
      <c r="B124" s="67"/>
      <c r="C124" s="68"/>
      <c r="D124" s="68"/>
      <c r="E124" s="68"/>
      <c r="F124" s="68"/>
      <c r="G124" s="69"/>
      <c r="H124" s="11"/>
      <c r="I124" s="26"/>
      <c r="J124" s="41" t="str">
        <f>IF(I124="","",VLOOKUP(I124,【消去禁止】プルダウンデータ!$A$1:$B$16,2,FALSE))</f>
        <v/>
      </c>
      <c r="K124" s="27"/>
      <c r="L124" s="49" t="str">
        <f>IF(K124="","",VLOOKUP(K124,【消去禁止】プルダウンデータ!$D$2:$E$104,2,FALSE))</f>
        <v/>
      </c>
      <c r="M124" s="63" t="str">
        <f t="shared" si="6"/>
        <v/>
      </c>
      <c r="N124" s="50" t="str">
        <f>IF(M124="","",VLOOKUP(M124,【消去禁止】プルダウンデータ!$F$2:$G$103,2,FALSE))</f>
        <v/>
      </c>
      <c r="O124" s="28"/>
      <c r="P124" s="56" t="str">
        <f t="shared" si="4"/>
        <v/>
      </c>
      <c r="Q124" s="29"/>
      <c r="R124" s="60" t="str">
        <f t="shared" si="5"/>
        <v/>
      </c>
      <c r="S124" s="30"/>
    </row>
    <row r="125" spans="1:19" ht="15.75" customHeight="1" x14ac:dyDescent="0.15">
      <c r="A125" s="25">
        <v>119</v>
      </c>
      <c r="B125" s="67"/>
      <c r="C125" s="68"/>
      <c r="D125" s="68"/>
      <c r="E125" s="68"/>
      <c r="F125" s="68"/>
      <c r="G125" s="69"/>
      <c r="H125" s="11"/>
      <c r="I125" s="26"/>
      <c r="J125" s="41" t="str">
        <f>IF(I125="","",VLOOKUP(I125,【消去禁止】プルダウンデータ!$A$1:$B$16,2,FALSE))</f>
        <v/>
      </c>
      <c r="K125" s="27"/>
      <c r="L125" s="49" t="str">
        <f>IF(K125="","",VLOOKUP(K125,【消去禁止】プルダウンデータ!$D$2:$E$104,2,FALSE))</f>
        <v/>
      </c>
      <c r="M125" s="63" t="str">
        <f t="shared" si="6"/>
        <v/>
      </c>
      <c r="N125" s="50" t="str">
        <f>IF(M125="","",VLOOKUP(M125,【消去禁止】プルダウンデータ!$F$2:$G$103,2,FALSE))</f>
        <v/>
      </c>
      <c r="O125" s="28"/>
      <c r="P125" s="56" t="str">
        <f t="shared" si="4"/>
        <v/>
      </c>
      <c r="Q125" s="29"/>
      <c r="R125" s="60" t="str">
        <f t="shared" si="5"/>
        <v/>
      </c>
      <c r="S125" s="30"/>
    </row>
    <row r="126" spans="1:19" ht="15.75" customHeight="1" x14ac:dyDescent="0.15">
      <c r="A126" s="25">
        <v>120</v>
      </c>
      <c r="B126" s="67"/>
      <c r="C126" s="68"/>
      <c r="D126" s="68"/>
      <c r="E126" s="68"/>
      <c r="F126" s="68"/>
      <c r="G126" s="69"/>
      <c r="H126" s="11"/>
      <c r="I126" s="26"/>
      <c r="J126" s="41" t="str">
        <f>IF(I126="","",VLOOKUP(I126,【消去禁止】プルダウンデータ!$A$1:$B$16,2,FALSE))</f>
        <v/>
      </c>
      <c r="K126" s="27"/>
      <c r="L126" s="49" t="str">
        <f>IF(K126="","",VLOOKUP(K126,【消去禁止】プルダウンデータ!$D$2:$E$104,2,FALSE))</f>
        <v/>
      </c>
      <c r="M126" s="63" t="str">
        <f t="shared" si="6"/>
        <v/>
      </c>
      <c r="N126" s="50" t="str">
        <f>IF(M126="","",VLOOKUP(M126,【消去禁止】プルダウンデータ!$F$2:$G$103,2,FALSE))</f>
        <v/>
      </c>
      <c r="O126" s="28"/>
      <c r="P126" s="56" t="str">
        <f t="shared" si="4"/>
        <v/>
      </c>
      <c r="Q126" s="29"/>
      <c r="R126" s="60" t="str">
        <f t="shared" si="5"/>
        <v/>
      </c>
      <c r="S126" s="30"/>
    </row>
    <row r="127" spans="1:19" ht="15.75" customHeight="1" x14ac:dyDescent="0.15">
      <c r="A127" s="25">
        <v>121</v>
      </c>
      <c r="B127" s="67"/>
      <c r="C127" s="68"/>
      <c r="D127" s="68"/>
      <c r="E127" s="68"/>
      <c r="F127" s="68"/>
      <c r="G127" s="69"/>
      <c r="H127" s="11"/>
      <c r="I127" s="26"/>
      <c r="J127" s="41" t="str">
        <f>IF(I127="","",VLOOKUP(I127,【消去禁止】プルダウンデータ!$A$1:$B$16,2,FALSE))</f>
        <v/>
      </c>
      <c r="K127" s="27"/>
      <c r="L127" s="49" t="str">
        <f>IF(K127="","",VLOOKUP(K127,【消去禁止】プルダウンデータ!$D$2:$E$104,2,FALSE))</f>
        <v/>
      </c>
      <c r="M127" s="63" t="str">
        <f t="shared" si="6"/>
        <v/>
      </c>
      <c r="N127" s="50" t="str">
        <f>IF(M127="","",VLOOKUP(M127,【消去禁止】プルダウンデータ!$F$2:$G$103,2,FALSE))</f>
        <v/>
      </c>
      <c r="O127" s="28"/>
      <c r="P127" s="56" t="str">
        <f t="shared" si="4"/>
        <v/>
      </c>
      <c r="Q127" s="29"/>
      <c r="R127" s="60" t="str">
        <f t="shared" si="5"/>
        <v/>
      </c>
      <c r="S127" s="30"/>
    </row>
    <row r="128" spans="1:19" ht="15.75" customHeight="1" x14ac:dyDescent="0.15">
      <c r="A128" s="25">
        <v>122</v>
      </c>
      <c r="B128" s="67"/>
      <c r="C128" s="68"/>
      <c r="D128" s="68"/>
      <c r="E128" s="68"/>
      <c r="F128" s="68"/>
      <c r="G128" s="69"/>
      <c r="H128" s="11"/>
      <c r="I128" s="26"/>
      <c r="J128" s="41" t="str">
        <f>IF(I128="","",VLOOKUP(I128,【消去禁止】プルダウンデータ!$A$1:$B$16,2,FALSE))</f>
        <v/>
      </c>
      <c r="K128" s="27"/>
      <c r="L128" s="49" t="str">
        <f>IF(K128="","",VLOOKUP(K128,【消去禁止】プルダウンデータ!$D$2:$E$104,2,FALSE))</f>
        <v/>
      </c>
      <c r="M128" s="63" t="str">
        <f t="shared" si="6"/>
        <v/>
      </c>
      <c r="N128" s="50" t="str">
        <f>IF(M128="","",VLOOKUP(M128,【消去禁止】プルダウンデータ!$F$2:$G$103,2,FALSE))</f>
        <v/>
      </c>
      <c r="O128" s="28"/>
      <c r="P128" s="56" t="str">
        <f t="shared" si="4"/>
        <v/>
      </c>
      <c r="Q128" s="29"/>
      <c r="R128" s="60" t="str">
        <f t="shared" si="5"/>
        <v/>
      </c>
      <c r="S128" s="30"/>
    </row>
    <row r="129" spans="1:19" ht="15.75" customHeight="1" x14ac:dyDescent="0.15">
      <c r="A129" s="25">
        <v>123</v>
      </c>
      <c r="B129" s="67"/>
      <c r="C129" s="68"/>
      <c r="D129" s="68"/>
      <c r="E129" s="68"/>
      <c r="F129" s="68"/>
      <c r="G129" s="69"/>
      <c r="H129" s="11"/>
      <c r="I129" s="26"/>
      <c r="J129" s="41" t="str">
        <f>IF(I129="","",VLOOKUP(I129,【消去禁止】プルダウンデータ!$A$1:$B$16,2,FALSE))</f>
        <v/>
      </c>
      <c r="K129" s="27"/>
      <c r="L129" s="49" t="str">
        <f>IF(K129="","",VLOOKUP(K129,【消去禁止】プルダウンデータ!$D$2:$E$104,2,FALSE))</f>
        <v/>
      </c>
      <c r="M129" s="63" t="str">
        <f t="shared" si="6"/>
        <v/>
      </c>
      <c r="N129" s="50" t="str">
        <f>IF(M129="","",VLOOKUP(M129,【消去禁止】プルダウンデータ!$F$2:$G$103,2,FALSE))</f>
        <v/>
      </c>
      <c r="O129" s="28"/>
      <c r="P129" s="56" t="str">
        <f t="shared" si="4"/>
        <v/>
      </c>
      <c r="Q129" s="29"/>
      <c r="R129" s="60" t="str">
        <f t="shared" si="5"/>
        <v/>
      </c>
      <c r="S129" s="30"/>
    </row>
    <row r="130" spans="1:19" ht="15.75" customHeight="1" x14ac:dyDescent="0.15">
      <c r="A130" s="25">
        <v>124</v>
      </c>
      <c r="B130" s="67"/>
      <c r="C130" s="68"/>
      <c r="D130" s="68"/>
      <c r="E130" s="68"/>
      <c r="F130" s="68"/>
      <c r="G130" s="69"/>
      <c r="H130" s="11"/>
      <c r="I130" s="26"/>
      <c r="J130" s="41" t="str">
        <f>IF(I130="","",VLOOKUP(I130,【消去禁止】プルダウンデータ!$A$1:$B$16,2,FALSE))</f>
        <v/>
      </c>
      <c r="K130" s="27"/>
      <c r="L130" s="49" t="str">
        <f>IF(K130="","",VLOOKUP(K130,【消去禁止】プルダウンデータ!$D$2:$E$104,2,FALSE))</f>
        <v/>
      </c>
      <c r="M130" s="63" t="str">
        <f t="shared" si="6"/>
        <v/>
      </c>
      <c r="N130" s="50" t="str">
        <f>IF(M130="","",VLOOKUP(M130,【消去禁止】プルダウンデータ!$F$2:$G$103,2,FALSE))</f>
        <v/>
      </c>
      <c r="O130" s="28"/>
      <c r="P130" s="56" t="str">
        <f t="shared" si="4"/>
        <v/>
      </c>
      <c r="Q130" s="29"/>
      <c r="R130" s="60" t="str">
        <f t="shared" si="5"/>
        <v/>
      </c>
      <c r="S130" s="30"/>
    </row>
    <row r="131" spans="1:19" ht="15.75" customHeight="1" x14ac:dyDescent="0.15">
      <c r="A131" s="25">
        <v>125</v>
      </c>
      <c r="B131" s="67"/>
      <c r="C131" s="68"/>
      <c r="D131" s="68"/>
      <c r="E131" s="68"/>
      <c r="F131" s="68"/>
      <c r="G131" s="69"/>
      <c r="H131" s="11"/>
      <c r="I131" s="26"/>
      <c r="J131" s="41" t="str">
        <f>IF(I131="","",VLOOKUP(I131,【消去禁止】プルダウンデータ!$A$1:$B$16,2,FALSE))</f>
        <v/>
      </c>
      <c r="K131" s="27"/>
      <c r="L131" s="49" t="str">
        <f>IF(K131="","",VLOOKUP(K131,【消去禁止】プルダウンデータ!$D$2:$E$104,2,FALSE))</f>
        <v/>
      </c>
      <c r="M131" s="63" t="str">
        <f t="shared" si="6"/>
        <v/>
      </c>
      <c r="N131" s="50" t="str">
        <f>IF(M131="","",VLOOKUP(M131,【消去禁止】プルダウンデータ!$F$2:$G$103,2,FALSE))</f>
        <v/>
      </c>
      <c r="O131" s="28"/>
      <c r="P131" s="56" t="str">
        <f t="shared" si="4"/>
        <v/>
      </c>
      <c r="Q131" s="29"/>
      <c r="R131" s="60" t="str">
        <f t="shared" si="5"/>
        <v/>
      </c>
      <c r="S131" s="30"/>
    </row>
    <row r="132" spans="1:19" ht="15.75" customHeight="1" x14ac:dyDescent="0.15">
      <c r="A132" s="25">
        <v>126</v>
      </c>
      <c r="B132" s="67"/>
      <c r="C132" s="68"/>
      <c r="D132" s="68"/>
      <c r="E132" s="68"/>
      <c r="F132" s="68"/>
      <c r="G132" s="69"/>
      <c r="H132" s="11"/>
      <c r="I132" s="26"/>
      <c r="J132" s="41" t="str">
        <f>IF(I132="","",VLOOKUP(I132,【消去禁止】プルダウンデータ!$A$1:$B$16,2,FALSE))</f>
        <v/>
      </c>
      <c r="K132" s="27"/>
      <c r="L132" s="49" t="str">
        <f>IF(K132="","",VLOOKUP(K132,【消去禁止】プルダウンデータ!$D$2:$E$104,2,FALSE))</f>
        <v/>
      </c>
      <c r="M132" s="63" t="str">
        <f t="shared" si="6"/>
        <v/>
      </c>
      <c r="N132" s="50" t="str">
        <f>IF(M132="","",VLOOKUP(M132,【消去禁止】プルダウンデータ!$F$2:$G$103,2,FALSE))</f>
        <v/>
      </c>
      <c r="O132" s="28"/>
      <c r="P132" s="56" t="str">
        <f t="shared" si="4"/>
        <v/>
      </c>
      <c r="Q132" s="29"/>
      <c r="R132" s="60" t="str">
        <f t="shared" si="5"/>
        <v/>
      </c>
      <c r="S132" s="30"/>
    </row>
    <row r="133" spans="1:19" ht="15.75" customHeight="1" x14ac:dyDescent="0.15">
      <c r="A133" s="25">
        <v>127</v>
      </c>
      <c r="B133" s="67"/>
      <c r="C133" s="68"/>
      <c r="D133" s="68"/>
      <c r="E133" s="68"/>
      <c r="F133" s="68"/>
      <c r="G133" s="69"/>
      <c r="H133" s="11"/>
      <c r="I133" s="26"/>
      <c r="J133" s="41" t="str">
        <f>IF(I133="","",VLOOKUP(I133,【消去禁止】プルダウンデータ!$A$1:$B$16,2,FALSE))</f>
        <v/>
      </c>
      <c r="K133" s="27"/>
      <c r="L133" s="49" t="str">
        <f>IF(K133="","",VLOOKUP(K133,【消去禁止】プルダウンデータ!$D$2:$E$104,2,FALSE))</f>
        <v/>
      </c>
      <c r="M133" s="63" t="str">
        <f t="shared" si="6"/>
        <v/>
      </c>
      <c r="N133" s="50" t="str">
        <f>IF(M133="","",VLOOKUP(M133,【消去禁止】プルダウンデータ!$F$2:$G$103,2,FALSE))</f>
        <v/>
      </c>
      <c r="O133" s="28"/>
      <c r="P133" s="56" t="str">
        <f t="shared" si="4"/>
        <v/>
      </c>
      <c r="Q133" s="29"/>
      <c r="R133" s="60" t="str">
        <f t="shared" si="5"/>
        <v/>
      </c>
      <c r="S133" s="30"/>
    </row>
    <row r="134" spans="1:19" ht="15.75" customHeight="1" x14ac:dyDescent="0.15">
      <c r="A134" s="25">
        <v>128</v>
      </c>
      <c r="B134" s="67"/>
      <c r="C134" s="68"/>
      <c r="D134" s="68"/>
      <c r="E134" s="68"/>
      <c r="F134" s="68"/>
      <c r="G134" s="69"/>
      <c r="H134" s="11"/>
      <c r="I134" s="26"/>
      <c r="J134" s="41" t="str">
        <f>IF(I134="","",VLOOKUP(I134,【消去禁止】プルダウンデータ!$A$1:$B$16,2,FALSE))</f>
        <v/>
      </c>
      <c r="K134" s="27"/>
      <c r="L134" s="49" t="str">
        <f>IF(K134="","",VLOOKUP(K134,【消去禁止】プルダウンデータ!$D$2:$E$104,2,FALSE))</f>
        <v/>
      </c>
      <c r="M134" s="63" t="str">
        <f t="shared" si="6"/>
        <v/>
      </c>
      <c r="N134" s="50" t="str">
        <f>IF(M134="","",VLOOKUP(M134,【消去禁止】プルダウンデータ!$F$2:$G$103,2,FALSE))</f>
        <v/>
      </c>
      <c r="O134" s="28"/>
      <c r="P134" s="56" t="str">
        <f t="shared" si="4"/>
        <v/>
      </c>
      <c r="Q134" s="29"/>
      <c r="R134" s="60" t="str">
        <f t="shared" si="5"/>
        <v/>
      </c>
      <c r="S134" s="30"/>
    </row>
    <row r="135" spans="1:19" ht="15.75" customHeight="1" x14ac:dyDescent="0.15">
      <c r="A135" s="25">
        <v>129</v>
      </c>
      <c r="B135" s="67"/>
      <c r="C135" s="68"/>
      <c r="D135" s="68"/>
      <c r="E135" s="68"/>
      <c r="F135" s="68"/>
      <c r="G135" s="69"/>
      <c r="H135" s="11"/>
      <c r="I135" s="26"/>
      <c r="J135" s="41" t="str">
        <f>IF(I135="","",VLOOKUP(I135,【消去禁止】プルダウンデータ!$A$1:$B$16,2,FALSE))</f>
        <v/>
      </c>
      <c r="K135" s="27"/>
      <c r="L135" s="49" t="str">
        <f>IF(K135="","",VLOOKUP(K135,【消去禁止】プルダウンデータ!$D$2:$E$104,2,FALSE))</f>
        <v/>
      </c>
      <c r="M135" s="63" t="str">
        <f t="shared" si="6"/>
        <v/>
      </c>
      <c r="N135" s="50" t="str">
        <f>IF(M135="","",VLOOKUP(M135,【消去禁止】プルダウンデータ!$F$2:$G$103,2,FALSE))</f>
        <v/>
      </c>
      <c r="O135" s="28"/>
      <c r="P135" s="56" t="str">
        <f t="shared" ref="P135:P198" si="7">IF(O135="","",VLOOKUP(O135,$A$7:$G$406,2,FALSE))</f>
        <v/>
      </c>
      <c r="Q135" s="29"/>
      <c r="R135" s="60" t="str">
        <f t="shared" ref="R135:R198" si="8">IF(Q135="","",VLOOKUP(Q135,$A$7:$G$406,2,FALSE))</f>
        <v/>
      </c>
      <c r="S135" s="30"/>
    </row>
    <row r="136" spans="1:19" ht="15.75" customHeight="1" x14ac:dyDescent="0.15">
      <c r="A136" s="25">
        <v>130</v>
      </c>
      <c r="B136" s="67"/>
      <c r="C136" s="68"/>
      <c r="D136" s="68"/>
      <c r="E136" s="68"/>
      <c r="F136" s="68"/>
      <c r="G136" s="69"/>
      <c r="H136" s="11"/>
      <c r="I136" s="26"/>
      <c r="J136" s="41" t="str">
        <f>IF(I136="","",VLOOKUP(I136,【消去禁止】プルダウンデータ!$A$1:$B$16,2,FALSE))</f>
        <v/>
      </c>
      <c r="K136" s="27"/>
      <c r="L136" s="49" t="str">
        <f>IF(K136="","",VLOOKUP(K136,【消去禁止】プルダウンデータ!$D$2:$E$104,2,FALSE))</f>
        <v/>
      </c>
      <c r="M136" s="63" t="str">
        <f t="shared" si="6"/>
        <v/>
      </c>
      <c r="N136" s="50" t="str">
        <f>IF(M136="","",VLOOKUP(M136,【消去禁止】プルダウンデータ!$F$2:$G$103,2,FALSE))</f>
        <v/>
      </c>
      <c r="O136" s="28"/>
      <c r="P136" s="56" t="str">
        <f t="shared" si="7"/>
        <v/>
      </c>
      <c r="Q136" s="29"/>
      <c r="R136" s="60" t="str">
        <f t="shared" si="8"/>
        <v/>
      </c>
      <c r="S136" s="30"/>
    </row>
    <row r="137" spans="1:19" ht="15.75" customHeight="1" x14ac:dyDescent="0.15">
      <c r="A137" s="25">
        <v>131</v>
      </c>
      <c r="B137" s="67"/>
      <c r="C137" s="68"/>
      <c r="D137" s="68"/>
      <c r="E137" s="68"/>
      <c r="F137" s="68"/>
      <c r="G137" s="69"/>
      <c r="H137" s="11"/>
      <c r="I137" s="26"/>
      <c r="J137" s="41" t="str">
        <f>IF(I137="","",VLOOKUP(I137,【消去禁止】プルダウンデータ!$A$1:$B$16,2,FALSE))</f>
        <v/>
      </c>
      <c r="K137" s="27"/>
      <c r="L137" s="49" t="str">
        <f>IF(K137="","",VLOOKUP(K137,【消去禁止】プルダウンデータ!$D$2:$E$104,2,FALSE))</f>
        <v/>
      </c>
      <c r="M137" s="63" t="str">
        <f t="shared" si="6"/>
        <v/>
      </c>
      <c r="N137" s="50" t="str">
        <f>IF(M137="","",VLOOKUP(M137,【消去禁止】プルダウンデータ!$F$2:$G$103,2,FALSE))</f>
        <v/>
      </c>
      <c r="O137" s="28"/>
      <c r="P137" s="56" t="str">
        <f t="shared" si="7"/>
        <v/>
      </c>
      <c r="Q137" s="29"/>
      <c r="R137" s="60" t="str">
        <f t="shared" si="8"/>
        <v/>
      </c>
      <c r="S137" s="30"/>
    </row>
    <row r="138" spans="1:19" ht="15.75" customHeight="1" x14ac:dyDescent="0.15">
      <c r="A138" s="25">
        <v>132</v>
      </c>
      <c r="B138" s="67"/>
      <c r="C138" s="68"/>
      <c r="D138" s="68"/>
      <c r="E138" s="68"/>
      <c r="F138" s="68"/>
      <c r="G138" s="69"/>
      <c r="H138" s="11"/>
      <c r="I138" s="26"/>
      <c r="J138" s="41" t="str">
        <f>IF(I138="","",VLOOKUP(I138,【消去禁止】プルダウンデータ!$A$1:$B$16,2,FALSE))</f>
        <v/>
      </c>
      <c r="K138" s="27"/>
      <c r="L138" s="49" t="str">
        <f>IF(K138="","",VLOOKUP(K138,【消去禁止】プルダウンデータ!$D$2:$E$104,2,FALSE))</f>
        <v/>
      </c>
      <c r="M138" s="63" t="str">
        <f t="shared" si="6"/>
        <v/>
      </c>
      <c r="N138" s="50" t="str">
        <f>IF(M138="","",VLOOKUP(M138,【消去禁止】プルダウンデータ!$F$2:$G$103,2,FALSE))</f>
        <v/>
      </c>
      <c r="O138" s="28"/>
      <c r="P138" s="56" t="str">
        <f t="shared" si="7"/>
        <v/>
      </c>
      <c r="Q138" s="29"/>
      <c r="R138" s="60" t="str">
        <f t="shared" si="8"/>
        <v/>
      </c>
      <c r="S138" s="30"/>
    </row>
    <row r="139" spans="1:19" ht="15.75" customHeight="1" x14ac:dyDescent="0.15">
      <c r="A139" s="25">
        <v>133</v>
      </c>
      <c r="B139" s="67"/>
      <c r="C139" s="68"/>
      <c r="D139" s="68"/>
      <c r="E139" s="68"/>
      <c r="F139" s="68"/>
      <c r="G139" s="69"/>
      <c r="H139" s="11"/>
      <c r="I139" s="26"/>
      <c r="J139" s="41" t="str">
        <f>IF(I139="","",VLOOKUP(I139,【消去禁止】プルダウンデータ!$A$1:$B$16,2,FALSE))</f>
        <v/>
      </c>
      <c r="K139" s="27"/>
      <c r="L139" s="49" t="str">
        <f>IF(K139="","",VLOOKUP(K139,【消去禁止】プルダウンデータ!$D$2:$E$104,2,FALSE))</f>
        <v/>
      </c>
      <c r="M139" s="63" t="str">
        <f t="shared" ref="M139:M202" si="9">IF(K139&lt;&gt;"",K139,J139)</f>
        <v/>
      </c>
      <c r="N139" s="50" t="str">
        <f>IF(M139="","",VLOOKUP(M139,【消去禁止】プルダウンデータ!$F$2:$G$103,2,FALSE))</f>
        <v/>
      </c>
      <c r="O139" s="28"/>
      <c r="P139" s="56" t="str">
        <f t="shared" si="7"/>
        <v/>
      </c>
      <c r="Q139" s="29"/>
      <c r="R139" s="60" t="str">
        <f t="shared" si="8"/>
        <v/>
      </c>
      <c r="S139" s="30"/>
    </row>
    <row r="140" spans="1:19" ht="15.75" customHeight="1" x14ac:dyDescent="0.15">
      <c r="A140" s="25">
        <v>134</v>
      </c>
      <c r="B140" s="67"/>
      <c r="C140" s="68"/>
      <c r="D140" s="68"/>
      <c r="E140" s="68"/>
      <c r="F140" s="68"/>
      <c r="G140" s="69"/>
      <c r="H140" s="11"/>
      <c r="I140" s="26"/>
      <c r="J140" s="41" t="str">
        <f>IF(I140="","",VLOOKUP(I140,【消去禁止】プルダウンデータ!$A$1:$B$16,2,FALSE))</f>
        <v/>
      </c>
      <c r="K140" s="27"/>
      <c r="L140" s="49" t="str">
        <f>IF(K140="","",VLOOKUP(K140,【消去禁止】プルダウンデータ!$D$2:$E$104,2,FALSE))</f>
        <v/>
      </c>
      <c r="M140" s="63" t="str">
        <f t="shared" si="9"/>
        <v/>
      </c>
      <c r="N140" s="50" t="str">
        <f>IF(M140="","",VLOOKUP(M140,【消去禁止】プルダウンデータ!$F$2:$G$103,2,FALSE))</f>
        <v/>
      </c>
      <c r="O140" s="28"/>
      <c r="P140" s="56" t="str">
        <f t="shared" si="7"/>
        <v/>
      </c>
      <c r="Q140" s="29"/>
      <c r="R140" s="60" t="str">
        <f t="shared" si="8"/>
        <v/>
      </c>
      <c r="S140" s="30"/>
    </row>
    <row r="141" spans="1:19" ht="15.75" customHeight="1" x14ac:dyDescent="0.15">
      <c r="A141" s="25">
        <v>135</v>
      </c>
      <c r="B141" s="67"/>
      <c r="C141" s="68"/>
      <c r="D141" s="68"/>
      <c r="E141" s="68"/>
      <c r="F141" s="68"/>
      <c r="G141" s="69"/>
      <c r="H141" s="11"/>
      <c r="I141" s="26"/>
      <c r="J141" s="41" t="str">
        <f>IF(I141="","",VLOOKUP(I141,【消去禁止】プルダウンデータ!$A$1:$B$16,2,FALSE))</f>
        <v/>
      </c>
      <c r="K141" s="27"/>
      <c r="L141" s="49" t="str">
        <f>IF(K141="","",VLOOKUP(K141,【消去禁止】プルダウンデータ!$D$2:$E$104,2,FALSE))</f>
        <v/>
      </c>
      <c r="M141" s="63" t="str">
        <f t="shared" si="9"/>
        <v/>
      </c>
      <c r="N141" s="50" t="str">
        <f>IF(M141="","",VLOOKUP(M141,【消去禁止】プルダウンデータ!$F$2:$G$103,2,FALSE))</f>
        <v/>
      </c>
      <c r="O141" s="28"/>
      <c r="P141" s="56" t="str">
        <f t="shared" si="7"/>
        <v/>
      </c>
      <c r="Q141" s="29"/>
      <c r="R141" s="60" t="str">
        <f t="shared" si="8"/>
        <v/>
      </c>
      <c r="S141" s="30"/>
    </row>
    <row r="142" spans="1:19" ht="15.75" customHeight="1" x14ac:dyDescent="0.15">
      <c r="A142" s="25">
        <v>136</v>
      </c>
      <c r="B142" s="67"/>
      <c r="C142" s="68"/>
      <c r="D142" s="68"/>
      <c r="E142" s="68"/>
      <c r="F142" s="68"/>
      <c r="G142" s="69"/>
      <c r="H142" s="11"/>
      <c r="I142" s="26"/>
      <c r="J142" s="41" t="str">
        <f>IF(I142="","",VLOOKUP(I142,【消去禁止】プルダウンデータ!$A$1:$B$16,2,FALSE))</f>
        <v/>
      </c>
      <c r="K142" s="27"/>
      <c r="L142" s="49" t="str">
        <f>IF(K142="","",VLOOKUP(K142,【消去禁止】プルダウンデータ!$D$2:$E$104,2,FALSE))</f>
        <v/>
      </c>
      <c r="M142" s="63" t="str">
        <f t="shared" si="9"/>
        <v/>
      </c>
      <c r="N142" s="50" t="str">
        <f>IF(M142="","",VLOOKUP(M142,【消去禁止】プルダウンデータ!$F$2:$G$103,2,FALSE))</f>
        <v/>
      </c>
      <c r="O142" s="28"/>
      <c r="P142" s="56" t="str">
        <f t="shared" si="7"/>
        <v/>
      </c>
      <c r="Q142" s="29"/>
      <c r="R142" s="60" t="str">
        <f t="shared" si="8"/>
        <v/>
      </c>
      <c r="S142" s="30"/>
    </row>
    <row r="143" spans="1:19" ht="15.75" customHeight="1" x14ac:dyDescent="0.15">
      <c r="A143" s="25">
        <v>137</v>
      </c>
      <c r="B143" s="67"/>
      <c r="C143" s="68"/>
      <c r="D143" s="68"/>
      <c r="E143" s="68"/>
      <c r="F143" s="68"/>
      <c r="G143" s="69"/>
      <c r="H143" s="11"/>
      <c r="I143" s="26"/>
      <c r="J143" s="41" t="str">
        <f>IF(I143="","",VLOOKUP(I143,【消去禁止】プルダウンデータ!$A$1:$B$16,2,FALSE))</f>
        <v/>
      </c>
      <c r="K143" s="27"/>
      <c r="L143" s="49" t="str">
        <f>IF(K143="","",VLOOKUP(K143,【消去禁止】プルダウンデータ!$D$2:$E$104,2,FALSE))</f>
        <v/>
      </c>
      <c r="M143" s="63" t="str">
        <f t="shared" si="9"/>
        <v/>
      </c>
      <c r="N143" s="50" t="str">
        <f>IF(M143="","",VLOOKUP(M143,【消去禁止】プルダウンデータ!$F$2:$G$103,2,FALSE))</f>
        <v/>
      </c>
      <c r="O143" s="28"/>
      <c r="P143" s="56" t="str">
        <f t="shared" si="7"/>
        <v/>
      </c>
      <c r="Q143" s="29"/>
      <c r="R143" s="60" t="str">
        <f t="shared" si="8"/>
        <v/>
      </c>
      <c r="S143" s="30"/>
    </row>
    <row r="144" spans="1:19" ht="15.75" customHeight="1" x14ac:dyDescent="0.15">
      <c r="A144" s="25">
        <v>138</v>
      </c>
      <c r="B144" s="67"/>
      <c r="C144" s="68"/>
      <c r="D144" s="68"/>
      <c r="E144" s="68"/>
      <c r="F144" s="68"/>
      <c r="G144" s="69"/>
      <c r="H144" s="11"/>
      <c r="I144" s="26"/>
      <c r="J144" s="41" t="str">
        <f>IF(I144="","",VLOOKUP(I144,【消去禁止】プルダウンデータ!$A$1:$B$16,2,FALSE))</f>
        <v/>
      </c>
      <c r="K144" s="27"/>
      <c r="L144" s="49" t="str">
        <f>IF(K144="","",VLOOKUP(K144,【消去禁止】プルダウンデータ!$D$2:$E$104,2,FALSE))</f>
        <v/>
      </c>
      <c r="M144" s="63" t="str">
        <f t="shared" si="9"/>
        <v/>
      </c>
      <c r="N144" s="50" t="str">
        <f>IF(M144="","",VLOOKUP(M144,【消去禁止】プルダウンデータ!$F$2:$G$103,2,FALSE))</f>
        <v/>
      </c>
      <c r="O144" s="28"/>
      <c r="P144" s="56" t="str">
        <f t="shared" si="7"/>
        <v/>
      </c>
      <c r="Q144" s="29"/>
      <c r="R144" s="60" t="str">
        <f t="shared" si="8"/>
        <v/>
      </c>
      <c r="S144" s="30"/>
    </row>
    <row r="145" spans="1:19" ht="15.75" customHeight="1" x14ac:dyDescent="0.15">
      <c r="A145" s="25">
        <v>139</v>
      </c>
      <c r="B145" s="67"/>
      <c r="C145" s="68"/>
      <c r="D145" s="68"/>
      <c r="E145" s="68"/>
      <c r="F145" s="68"/>
      <c r="G145" s="69"/>
      <c r="H145" s="11"/>
      <c r="I145" s="26"/>
      <c r="J145" s="41" t="str">
        <f>IF(I145="","",VLOOKUP(I145,【消去禁止】プルダウンデータ!$A$1:$B$16,2,FALSE))</f>
        <v/>
      </c>
      <c r="K145" s="27"/>
      <c r="L145" s="49" t="str">
        <f>IF(K145="","",VLOOKUP(K145,【消去禁止】プルダウンデータ!$D$2:$E$104,2,FALSE))</f>
        <v/>
      </c>
      <c r="M145" s="63" t="str">
        <f t="shared" si="9"/>
        <v/>
      </c>
      <c r="N145" s="50" t="str">
        <f>IF(M145="","",VLOOKUP(M145,【消去禁止】プルダウンデータ!$F$2:$G$103,2,FALSE))</f>
        <v/>
      </c>
      <c r="O145" s="28"/>
      <c r="P145" s="56" t="str">
        <f t="shared" si="7"/>
        <v/>
      </c>
      <c r="Q145" s="29"/>
      <c r="R145" s="60" t="str">
        <f t="shared" si="8"/>
        <v/>
      </c>
      <c r="S145" s="30"/>
    </row>
    <row r="146" spans="1:19" ht="15.75" customHeight="1" x14ac:dyDescent="0.15">
      <c r="A146" s="25">
        <v>140</v>
      </c>
      <c r="B146" s="67"/>
      <c r="C146" s="68"/>
      <c r="D146" s="68"/>
      <c r="E146" s="68"/>
      <c r="F146" s="68"/>
      <c r="G146" s="69"/>
      <c r="H146" s="11"/>
      <c r="I146" s="26"/>
      <c r="J146" s="41" t="str">
        <f>IF(I146="","",VLOOKUP(I146,【消去禁止】プルダウンデータ!$A$1:$B$16,2,FALSE))</f>
        <v/>
      </c>
      <c r="K146" s="27"/>
      <c r="L146" s="49" t="str">
        <f>IF(K146="","",VLOOKUP(K146,【消去禁止】プルダウンデータ!$D$2:$E$104,2,FALSE))</f>
        <v/>
      </c>
      <c r="M146" s="63" t="str">
        <f t="shared" si="9"/>
        <v/>
      </c>
      <c r="N146" s="50" t="str">
        <f>IF(M146="","",VLOOKUP(M146,【消去禁止】プルダウンデータ!$F$2:$G$103,2,FALSE))</f>
        <v/>
      </c>
      <c r="O146" s="28"/>
      <c r="P146" s="56" t="str">
        <f t="shared" si="7"/>
        <v/>
      </c>
      <c r="Q146" s="29"/>
      <c r="R146" s="60" t="str">
        <f t="shared" si="8"/>
        <v/>
      </c>
      <c r="S146" s="30"/>
    </row>
    <row r="147" spans="1:19" ht="15.75" customHeight="1" x14ac:dyDescent="0.15">
      <c r="A147" s="25">
        <v>141</v>
      </c>
      <c r="B147" s="67"/>
      <c r="C147" s="68"/>
      <c r="D147" s="68"/>
      <c r="E147" s="68"/>
      <c r="F147" s="68"/>
      <c r="G147" s="69"/>
      <c r="H147" s="11"/>
      <c r="I147" s="26"/>
      <c r="J147" s="41" t="str">
        <f>IF(I147="","",VLOOKUP(I147,【消去禁止】プルダウンデータ!$A$1:$B$16,2,FALSE))</f>
        <v/>
      </c>
      <c r="K147" s="27"/>
      <c r="L147" s="49" t="str">
        <f>IF(K147="","",VLOOKUP(K147,【消去禁止】プルダウンデータ!$D$2:$E$104,2,FALSE))</f>
        <v/>
      </c>
      <c r="M147" s="63" t="str">
        <f t="shared" si="9"/>
        <v/>
      </c>
      <c r="N147" s="50" t="str">
        <f>IF(M147="","",VLOOKUP(M147,【消去禁止】プルダウンデータ!$F$2:$G$103,2,FALSE))</f>
        <v/>
      </c>
      <c r="O147" s="28"/>
      <c r="P147" s="56" t="str">
        <f t="shared" si="7"/>
        <v/>
      </c>
      <c r="Q147" s="29"/>
      <c r="R147" s="60" t="str">
        <f t="shared" si="8"/>
        <v/>
      </c>
      <c r="S147" s="30"/>
    </row>
    <row r="148" spans="1:19" ht="15.75" customHeight="1" x14ac:dyDescent="0.15">
      <c r="A148" s="25">
        <v>142</v>
      </c>
      <c r="B148" s="67"/>
      <c r="C148" s="68"/>
      <c r="D148" s="68"/>
      <c r="E148" s="68"/>
      <c r="F148" s="68"/>
      <c r="G148" s="69"/>
      <c r="H148" s="11"/>
      <c r="I148" s="26"/>
      <c r="J148" s="41" t="str">
        <f>IF(I148="","",VLOOKUP(I148,【消去禁止】プルダウンデータ!$A$1:$B$16,2,FALSE))</f>
        <v/>
      </c>
      <c r="K148" s="27"/>
      <c r="L148" s="49" t="str">
        <f>IF(K148="","",VLOOKUP(K148,【消去禁止】プルダウンデータ!$D$2:$E$104,2,FALSE))</f>
        <v/>
      </c>
      <c r="M148" s="63" t="str">
        <f t="shared" si="9"/>
        <v/>
      </c>
      <c r="N148" s="50" t="str">
        <f>IF(M148="","",VLOOKUP(M148,【消去禁止】プルダウンデータ!$F$2:$G$103,2,FALSE))</f>
        <v/>
      </c>
      <c r="O148" s="28"/>
      <c r="P148" s="56" t="str">
        <f t="shared" si="7"/>
        <v/>
      </c>
      <c r="Q148" s="29"/>
      <c r="R148" s="60" t="str">
        <f t="shared" si="8"/>
        <v/>
      </c>
      <c r="S148" s="30"/>
    </row>
    <row r="149" spans="1:19" ht="15.75" customHeight="1" x14ac:dyDescent="0.15">
      <c r="A149" s="25">
        <v>143</v>
      </c>
      <c r="B149" s="67"/>
      <c r="C149" s="68"/>
      <c r="D149" s="68"/>
      <c r="E149" s="68"/>
      <c r="F149" s="68"/>
      <c r="G149" s="69"/>
      <c r="H149" s="11"/>
      <c r="I149" s="26"/>
      <c r="J149" s="41" t="str">
        <f>IF(I149="","",VLOOKUP(I149,【消去禁止】プルダウンデータ!$A$1:$B$16,2,FALSE))</f>
        <v/>
      </c>
      <c r="K149" s="27"/>
      <c r="L149" s="49" t="str">
        <f>IF(K149="","",VLOOKUP(K149,【消去禁止】プルダウンデータ!$D$2:$E$104,2,FALSE))</f>
        <v/>
      </c>
      <c r="M149" s="63" t="str">
        <f t="shared" si="9"/>
        <v/>
      </c>
      <c r="N149" s="50" t="str">
        <f>IF(M149="","",VLOOKUP(M149,【消去禁止】プルダウンデータ!$F$2:$G$103,2,FALSE))</f>
        <v/>
      </c>
      <c r="O149" s="28"/>
      <c r="P149" s="56" t="str">
        <f t="shared" si="7"/>
        <v/>
      </c>
      <c r="Q149" s="29"/>
      <c r="R149" s="60" t="str">
        <f t="shared" si="8"/>
        <v/>
      </c>
      <c r="S149" s="30"/>
    </row>
    <row r="150" spans="1:19" ht="15.75" customHeight="1" x14ac:dyDescent="0.15">
      <c r="A150" s="25">
        <v>144</v>
      </c>
      <c r="B150" s="67"/>
      <c r="C150" s="68"/>
      <c r="D150" s="68"/>
      <c r="E150" s="68"/>
      <c r="F150" s="68"/>
      <c r="G150" s="69"/>
      <c r="H150" s="11"/>
      <c r="I150" s="26"/>
      <c r="J150" s="41" t="str">
        <f>IF(I150="","",VLOOKUP(I150,【消去禁止】プルダウンデータ!$A$1:$B$16,2,FALSE))</f>
        <v/>
      </c>
      <c r="K150" s="27"/>
      <c r="L150" s="49" t="str">
        <f>IF(K150="","",VLOOKUP(K150,【消去禁止】プルダウンデータ!$D$2:$E$104,2,FALSE))</f>
        <v/>
      </c>
      <c r="M150" s="63" t="str">
        <f t="shared" si="9"/>
        <v/>
      </c>
      <c r="N150" s="50" t="str">
        <f>IF(M150="","",VLOOKUP(M150,【消去禁止】プルダウンデータ!$F$2:$G$103,2,FALSE))</f>
        <v/>
      </c>
      <c r="O150" s="28"/>
      <c r="P150" s="56" t="str">
        <f t="shared" si="7"/>
        <v/>
      </c>
      <c r="Q150" s="29"/>
      <c r="R150" s="60" t="str">
        <f t="shared" si="8"/>
        <v/>
      </c>
      <c r="S150" s="30"/>
    </row>
    <row r="151" spans="1:19" ht="15.75" customHeight="1" x14ac:dyDescent="0.15">
      <c r="A151" s="25">
        <v>145</v>
      </c>
      <c r="B151" s="67"/>
      <c r="C151" s="68"/>
      <c r="D151" s="68"/>
      <c r="E151" s="68"/>
      <c r="F151" s="68"/>
      <c r="G151" s="69"/>
      <c r="H151" s="11"/>
      <c r="I151" s="26"/>
      <c r="J151" s="41" t="str">
        <f>IF(I151="","",VLOOKUP(I151,【消去禁止】プルダウンデータ!$A$1:$B$16,2,FALSE))</f>
        <v/>
      </c>
      <c r="K151" s="27"/>
      <c r="L151" s="49" t="str">
        <f>IF(K151="","",VLOOKUP(K151,【消去禁止】プルダウンデータ!$D$2:$E$104,2,FALSE))</f>
        <v/>
      </c>
      <c r="M151" s="63" t="str">
        <f t="shared" si="9"/>
        <v/>
      </c>
      <c r="N151" s="50" t="str">
        <f>IF(M151="","",VLOOKUP(M151,【消去禁止】プルダウンデータ!$F$2:$G$103,2,FALSE))</f>
        <v/>
      </c>
      <c r="O151" s="28"/>
      <c r="P151" s="56" t="str">
        <f t="shared" si="7"/>
        <v/>
      </c>
      <c r="Q151" s="29"/>
      <c r="R151" s="60" t="str">
        <f t="shared" si="8"/>
        <v/>
      </c>
      <c r="S151" s="30"/>
    </row>
    <row r="152" spans="1:19" ht="15.75" customHeight="1" x14ac:dyDescent="0.15">
      <c r="A152" s="25">
        <v>146</v>
      </c>
      <c r="B152" s="67"/>
      <c r="C152" s="68"/>
      <c r="D152" s="68"/>
      <c r="E152" s="68"/>
      <c r="F152" s="68"/>
      <c r="G152" s="69"/>
      <c r="H152" s="11"/>
      <c r="I152" s="26"/>
      <c r="J152" s="41" t="str">
        <f>IF(I152="","",VLOOKUP(I152,【消去禁止】プルダウンデータ!$A$1:$B$16,2,FALSE))</f>
        <v/>
      </c>
      <c r="K152" s="27"/>
      <c r="L152" s="49" t="str">
        <f>IF(K152="","",VLOOKUP(K152,【消去禁止】プルダウンデータ!$D$2:$E$104,2,FALSE))</f>
        <v/>
      </c>
      <c r="M152" s="63" t="str">
        <f t="shared" si="9"/>
        <v/>
      </c>
      <c r="N152" s="50" t="str">
        <f>IF(M152="","",VLOOKUP(M152,【消去禁止】プルダウンデータ!$F$2:$G$103,2,FALSE))</f>
        <v/>
      </c>
      <c r="O152" s="28"/>
      <c r="P152" s="56" t="str">
        <f t="shared" si="7"/>
        <v/>
      </c>
      <c r="Q152" s="29"/>
      <c r="R152" s="60" t="str">
        <f t="shared" si="8"/>
        <v/>
      </c>
      <c r="S152" s="30"/>
    </row>
    <row r="153" spans="1:19" ht="15.75" customHeight="1" x14ac:dyDescent="0.15">
      <c r="A153" s="25">
        <v>147</v>
      </c>
      <c r="B153" s="67"/>
      <c r="C153" s="68"/>
      <c r="D153" s="68"/>
      <c r="E153" s="68"/>
      <c r="F153" s="68"/>
      <c r="G153" s="69"/>
      <c r="H153" s="11"/>
      <c r="I153" s="26"/>
      <c r="J153" s="41" t="str">
        <f>IF(I153="","",VLOOKUP(I153,【消去禁止】プルダウンデータ!$A$1:$B$16,2,FALSE))</f>
        <v/>
      </c>
      <c r="K153" s="27"/>
      <c r="L153" s="49" t="str">
        <f>IF(K153="","",VLOOKUP(K153,【消去禁止】プルダウンデータ!$D$2:$E$104,2,FALSE))</f>
        <v/>
      </c>
      <c r="M153" s="63" t="str">
        <f t="shared" si="9"/>
        <v/>
      </c>
      <c r="N153" s="50" t="str">
        <f>IF(M153="","",VLOOKUP(M153,【消去禁止】プルダウンデータ!$F$2:$G$103,2,FALSE))</f>
        <v/>
      </c>
      <c r="O153" s="28"/>
      <c r="P153" s="56" t="str">
        <f t="shared" si="7"/>
        <v/>
      </c>
      <c r="Q153" s="29"/>
      <c r="R153" s="60" t="str">
        <f t="shared" si="8"/>
        <v/>
      </c>
      <c r="S153" s="30"/>
    </row>
    <row r="154" spans="1:19" ht="15.75" customHeight="1" x14ac:dyDescent="0.15">
      <c r="A154" s="25">
        <v>148</v>
      </c>
      <c r="B154" s="67"/>
      <c r="C154" s="68"/>
      <c r="D154" s="68"/>
      <c r="E154" s="68"/>
      <c r="F154" s="68"/>
      <c r="G154" s="69"/>
      <c r="H154" s="11"/>
      <c r="I154" s="26"/>
      <c r="J154" s="41" t="str">
        <f>IF(I154="","",VLOOKUP(I154,【消去禁止】プルダウンデータ!$A$1:$B$16,2,FALSE))</f>
        <v/>
      </c>
      <c r="K154" s="27"/>
      <c r="L154" s="49" t="str">
        <f>IF(K154="","",VLOOKUP(K154,【消去禁止】プルダウンデータ!$D$2:$E$104,2,FALSE))</f>
        <v/>
      </c>
      <c r="M154" s="63" t="str">
        <f t="shared" si="9"/>
        <v/>
      </c>
      <c r="N154" s="50" t="str">
        <f>IF(M154="","",VLOOKUP(M154,【消去禁止】プルダウンデータ!$F$2:$G$103,2,FALSE))</f>
        <v/>
      </c>
      <c r="O154" s="28"/>
      <c r="P154" s="56" t="str">
        <f t="shared" si="7"/>
        <v/>
      </c>
      <c r="Q154" s="29"/>
      <c r="R154" s="60" t="str">
        <f t="shared" si="8"/>
        <v/>
      </c>
      <c r="S154" s="30"/>
    </row>
    <row r="155" spans="1:19" ht="15.75" customHeight="1" x14ac:dyDescent="0.15">
      <c r="A155" s="25">
        <v>149</v>
      </c>
      <c r="B155" s="67"/>
      <c r="C155" s="68"/>
      <c r="D155" s="68"/>
      <c r="E155" s="68"/>
      <c r="F155" s="68"/>
      <c r="G155" s="69"/>
      <c r="H155" s="11"/>
      <c r="I155" s="26"/>
      <c r="J155" s="41" t="str">
        <f>IF(I155="","",VLOOKUP(I155,【消去禁止】プルダウンデータ!$A$1:$B$16,2,FALSE))</f>
        <v/>
      </c>
      <c r="K155" s="27"/>
      <c r="L155" s="49" t="str">
        <f>IF(K155="","",VLOOKUP(K155,【消去禁止】プルダウンデータ!$D$2:$E$104,2,FALSE))</f>
        <v/>
      </c>
      <c r="M155" s="63" t="str">
        <f t="shared" si="9"/>
        <v/>
      </c>
      <c r="N155" s="50" t="str">
        <f>IF(M155="","",VLOOKUP(M155,【消去禁止】プルダウンデータ!$F$2:$G$103,2,FALSE))</f>
        <v/>
      </c>
      <c r="O155" s="28"/>
      <c r="P155" s="56" t="str">
        <f t="shared" si="7"/>
        <v/>
      </c>
      <c r="Q155" s="29"/>
      <c r="R155" s="60" t="str">
        <f t="shared" si="8"/>
        <v/>
      </c>
      <c r="S155" s="30"/>
    </row>
    <row r="156" spans="1:19" ht="15.75" customHeight="1" x14ac:dyDescent="0.15">
      <c r="A156" s="25">
        <v>150</v>
      </c>
      <c r="B156" s="67"/>
      <c r="C156" s="68"/>
      <c r="D156" s="68"/>
      <c r="E156" s="68"/>
      <c r="F156" s="68"/>
      <c r="G156" s="69"/>
      <c r="H156" s="11"/>
      <c r="I156" s="26"/>
      <c r="J156" s="41" t="str">
        <f>IF(I156="","",VLOOKUP(I156,【消去禁止】プルダウンデータ!$A$1:$B$16,2,FALSE))</f>
        <v/>
      </c>
      <c r="K156" s="27"/>
      <c r="L156" s="49" t="str">
        <f>IF(K156="","",VLOOKUP(K156,【消去禁止】プルダウンデータ!$D$2:$E$104,2,FALSE))</f>
        <v/>
      </c>
      <c r="M156" s="63" t="str">
        <f t="shared" si="9"/>
        <v/>
      </c>
      <c r="N156" s="50" t="str">
        <f>IF(M156="","",VLOOKUP(M156,【消去禁止】プルダウンデータ!$F$2:$G$103,2,FALSE))</f>
        <v/>
      </c>
      <c r="O156" s="28"/>
      <c r="P156" s="56" t="str">
        <f t="shared" si="7"/>
        <v/>
      </c>
      <c r="Q156" s="29"/>
      <c r="R156" s="60" t="str">
        <f t="shared" si="8"/>
        <v/>
      </c>
      <c r="S156" s="30"/>
    </row>
    <row r="157" spans="1:19" ht="15.75" customHeight="1" x14ac:dyDescent="0.15">
      <c r="A157" s="25">
        <v>151</v>
      </c>
      <c r="B157" s="67"/>
      <c r="C157" s="68"/>
      <c r="D157" s="68"/>
      <c r="E157" s="68"/>
      <c r="F157" s="68"/>
      <c r="G157" s="69"/>
      <c r="H157" s="11"/>
      <c r="I157" s="26"/>
      <c r="J157" s="41" t="str">
        <f>IF(I157="","",VLOOKUP(I157,【消去禁止】プルダウンデータ!$A$1:$B$16,2,FALSE))</f>
        <v/>
      </c>
      <c r="K157" s="27"/>
      <c r="L157" s="49" t="str">
        <f>IF(K157="","",VLOOKUP(K157,【消去禁止】プルダウンデータ!$D$2:$E$104,2,FALSE))</f>
        <v/>
      </c>
      <c r="M157" s="63" t="str">
        <f t="shared" si="9"/>
        <v/>
      </c>
      <c r="N157" s="50" t="str">
        <f>IF(M157="","",VLOOKUP(M157,【消去禁止】プルダウンデータ!$F$2:$G$103,2,FALSE))</f>
        <v/>
      </c>
      <c r="O157" s="28"/>
      <c r="P157" s="56" t="str">
        <f t="shared" si="7"/>
        <v/>
      </c>
      <c r="Q157" s="29"/>
      <c r="R157" s="60" t="str">
        <f t="shared" si="8"/>
        <v/>
      </c>
      <c r="S157" s="30"/>
    </row>
    <row r="158" spans="1:19" ht="15.75" customHeight="1" x14ac:dyDescent="0.15">
      <c r="A158" s="25">
        <v>152</v>
      </c>
      <c r="B158" s="67"/>
      <c r="C158" s="68"/>
      <c r="D158" s="68"/>
      <c r="E158" s="68"/>
      <c r="F158" s="68"/>
      <c r="G158" s="69"/>
      <c r="H158" s="11"/>
      <c r="I158" s="26"/>
      <c r="J158" s="41" t="str">
        <f>IF(I158="","",VLOOKUP(I158,【消去禁止】プルダウンデータ!$A$1:$B$16,2,FALSE))</f>
        <v/>
      </c>
      <c r="K158" s="27"/>
      <c r="L158" s="49" t="str">
        <f>IF(K158="","",VLOOKUP(K158,【消去禁止】プルダウンデータ!$D$2:$E$104,2,FALSE))</f>
        <v/>
      </c>
      <c r="M158" s="63" t="str">
        <f t="shared" si="9"/>
        <v/>
      </c>
      <c r="N158" s="50" t="str">
        <f>IF(M158="","",VLOOKUP(M158,【消去禁止】プルダウンデータ!$F$2:$G$103,2,FALSE))</f>
        <v/>
      </c>
      <c r="O158" s="28"/>
      <c r="P158" s="56" t="str">
        <f t="shared" si="7"/>
        <v/>
      </c>
      <c r="Q158" s="29"/>
      <c r="R158" s="60" t="str">
        <f t="shared" si="8"/>
        <v/>
      </c>
      <c r="S158" s="30"/>
    </row>
    <row r="159" spans="1:19" ht="15.75" customHeight="1" x14ac:dyDescent="0.15">
      <c r="A159" s="25">
        <v>153</v>
      </c>
      <c r="B159" s="67"/>
      <c r="C159" s="68"/>
      <c r="D159" s="68"/>
      <c r="E159" s="68"/>
      <c r="F159" s="68"/>
      <c r="G159" s="69"/>
      <c r="H159" s="11"/>
      <c r="I159" s="26"/>
      <c r="J159" s="41" t="str">
        <f>IF(I159="","",VLOOKUP(I159,【消去禁止】プルダウンデータ!$A$1:$B$16,2,FALSE))</f>
        <v/>
      </c>
      <c r="K159" s="27"/>
      <c r="L159" s="49" t="str">
        <f>IF(K159="","",VLOOKUP(K159,【消去禁止】プルダウンデータ!$D$2:$E$104,2,FALSE))</f>
        <v/>
      </c>
      <c r="M159" s="63" t="str">
        <f t="shared" si="9"/>
        <v/>
      </c>
      <c r="N159" s="50" t="str">
        <f>IF(M159="","",VLOOKUP(M159,【消去禁止】プルダウンデータ!$F$2:$G$103,2,FALSE))</f>
        <v/>
      </c>
      <c r="O159" s="28"/>
      <c r="P159" s="56" t="str">
        <f t="shared" si="7"/>
        <v/>
      </c>
      <c r="Q159" s="29"/>
      <c r="R159" s="60" t="str">
        <f t="shared" si="8"/>
        <v/>
      </c>
      <c r="S159" s="30"/>
    </row>
    <row r="160" spans="1:19" ht="15.75" customHeight="1" x14ac:dyDescent="0.15">
      <c r="A160" s="25">
        <v>154</v>
      </c>
      <c r="B160" s="67"/>
      <c r="C160" s="68"/>
      <c r="D160" s="68"/>
      <c r="E160" s="68"/>
      <c r="F160" s="68"/>
      <c r="G160" s="69"/>
      <c r="H160" s="11"/>
      <c r="I160" s="26"/>
      <c r="J160" s="41" t="str">
        <f>IF(I160="","",VLOOKUP(I160,【消去禁止】プルダウンデータ!$A$1:$B$16,2,FALSE))</f>
        <v/>
      </c>
      <c r="K160" s="27"/>
      <c r="L160" s="49" t="str">
        <f>IF(K160="","",VLOOKUP(K160,【消去禁止】プルダウンデータ!$D$2:$E$104,2,FALSE))</f>
        <v/>
      </c>
      <c r="M160" s="63" t="str">
        <f t="shared" si="9"/>
        <v/>
      </c>
      <c r="N160" s="50" t="str">
        <f>IF(M160="","",VLOOKUP(M160,【消去禁止】プルダウンデータ!$F$2:$G$103,2,FALSE))</f>
        <v/>
      </c>
      <c r="O160" s="28"/>
      <c r="P160" s="56" t="str">
        <f t="shared" si="7"/>
        <v/>
      </c>
      <c r="Q160" s="29"/>
      <c r="R160" s="60" t="str">
        <f t="shared" si="8"/>
        <v/>
      </c>
      <c r="S160" s="30"/>
    </row>
    <row r="161" spans="1:19" ht="15.75" customHeight="1" x14ac:dyDescent="0.15">
      <c r="A161" s="25">
        <v>155</v>
      </c>
      <c r="B161" s="67"/>
      <c r="C161" s="68"/>
      <c r="D161" s="68"/>
      <c r="E161" s="68"/>
      <c r="F161" s="68"/>
      <c r="G161" s="69"/>
      <c r="H161" s="11"/>
      <c r="I161" s="26"/>
      <c r="J161" s="41" t="str">
        <f>IF(I161="","",VLOOKUP(I161,【消去禁止】プルダウンデータ!$A$1:$B$16,2,FALSE))</f>
        <v/>
      </c>
      <c r="K161" s="27"/>
      <c r="L161" s="49" t="str">
        <f>IF(K161="","",VLOOKUP(K161,【消去禁止】プルダウンデータ!$D$2:$E$104,2,FALSE))</f>
        <v/>
      </c>
      <c r="M161" s="63" t="str">
        <f t="shared" si="9"/>
        <v/>
      </c>
      <c r="N161" s="50" t="str">
        <f>IF(M161="","",VLOOKUP(M161,【消去禁止】プルダウンデータ!$F$2:$G$103,2,FALSE))</f>
        <v/>
      </c>
      <c r="O161" s="28"/>
      <c r="P161" s="56" t="str">
        <f t="shared" si="7"/>
        <v/>
      </c>
      <c r="Q161" s="29"/>
      <c r="R161" s="60" t="str">
        <f t="shared" si="8"/>
        <v/>
      </c>
      <c r="S161" s="30"/>
    </row>
    <row r="162" spans="1:19" ht="15.75" customHeight="1" x14ac:dyDescent="0.15">
      <c r="A162" s="25">
        <v>156</v>
      </c>
      <c r="B162" s="67"/>
      <c r="C162" s="68"/>
      <c r="D162" s="68"/>
      <c r="E162" s="68"/>
      <c r="F162" s="68"/>
      <c r="G162" s="69"/>
      <c r="H162" s="11"/>
      <c r="I162" s="26"/>
      <c r="J162" s="41" t="str">
        <f>IF(I162="","",VLOOKUP(I162,【消去禁止】プルダウンデータ!$A$1:$B$16,2,FALSE))</f>
        <v/>
      </c>
      <c r="K162" s="27"/>
      <c r="L162" s="49" t="str">
        <f>IF(K162="","",VLOOKUP(K162,【消去禁止】プルダウンデータ!$D$2:$E$104,2,FALSE))</f>
        <v/>
      </c>
      <c r="M162" s="63" t="str">
        <f t="shared" si="9"/>
        <v/>
      </c>
      <c r="N162" s="50" t="str">
        <f>IF(M162="","",VLOOKUP(M162,【消去禁止】プルダウンデータ!$F$2:$G$103,2,FALSE))</f>
        <v/>
      </c>
      <c r="O162" s="28"/>
      <c r="P162" s="56" t="str">
        <f t="shared" si="7"/>
        <v/>
      </c>
      <c r="Q162" s="29"/>
      <c r="R162" s="60" t="str">
        <f t="shared" si="8"/>
        <v/>
      </c>
      <c r="S162" s="30"/>
    </row>
    <row r="163" spans="1:19" ht="15.75" customHeight="1" x14ac:dyDescent="0.15">
      <c r="A163" s="25">
        <v>157</v>
      </c>
      <c r="B163" s="67"/>
      <c r="C163" s="68"/>
      <c r="D163" s="68"/>
      <c r="E163" s="68"/>
      <c r="F163" s="68"/>
      <c r="G163" s="69"/>
      <c r="H163" s="11"/>
      <c r="I163" s="26"/>
      <c r="J163" s="41" t="str">
        <f>IF(I163="","",VLOOKUP(I163,【消去禁止】プルダウンデータ!$A$1:$B$16,2,FALSE))</f>
        <v/>
      </c>
      <c r="K163" s="27"/>
      <c r="L163" s="49" t="str">
        <f>IF(K163="","",VLOOKUP(K163,【消去禁止】プルダウンデータ!$D$2:$E$104,2,FALSE))</f>
        <v/>
      </c>
      <c r="M163" s="63" t="str">
        <f t="shared" si="9"/>
        <v/>
      </c>
      <c r="N163" s="50" t="str">
        <f>IF(M163="","",VLOOKUP(M163,【消去禁止】プルダウンデータ!$F$2:$G$103,2,FALSE))</f>
        <v/>
      </c>
      <c r="O163" s="28"/>
      <c r="P163" s="56" t="str">
        <f t="shared" si="7"/>
        <v/>
      </c>
      <c r="Q163" s="29"/>
      <c r="R163" s="60" t="str">
        <f t="shared" si="8"/>
        <v/>
      </c>
      <c r="S163" s="30"/>
    </row>
    <row r="164" spans="1:19" ht="15.75" customHeight="1" x14ac:dyDescent="0.15">
      <c r="A164" s="25">
        <v>158</v>
      </c>
      <c r="B164" s="67"/>
      <c r="C164" s="68"/>
      <c r="D164" s="68"/>
      <c r="E164" s="68"/>
      <c r="F164" s="68"/>
      <c r="G164" s="69"/>
      <c r="H164" s="11"/>
      <c r="I164" s="26"/>
      <c r="J164" s="41" t="str">
        <f>IF(I164="","",VLOOKUP(I164,【消去禁止】プルダウンデータ!$A$1:$B$16,2,FALSE))</f>
        <v/>
      </c>
      <c r="K164" s="27"/>
      <c r="L164" s="49" t="str">
        <f>IF(K164="","",VLOOKUP(K164,【消去禁止】プルダウンデータ!$D$2:$E$104,2,FALSE))</f>
        <v/>
      </c>
      <c r="M164" s="63" t="str">
        <f t="shared" si="9"/>
        <v/>
      </c>
      <c r="N164" s="50" t="str">
        <f>IF(M164="","",VLOOKUP(M164,【消去禁止】プルダウンデータ!$F$2:$G$103,2,FALSE))</f>
        <v/>
      </c>
      <c r="O164" s="28"/>
      <c r="P164" s="56" t="str">
        <f t="shared" si="7"/>
        <v/>
      </c>
      <c r="Q164" s="29"/>
      <c r="R164" s="60" t="str">
        <f t="shared" si="8"/>
        <v/>
      </c>
      <c r="S164" s="30"/>
    </row>
    <row r="165" spans="1:19" ht="15.75" customHeight="1" x14ac:dyDescent="0.15">
      <c r="A165" s="25">
        <v>159</v>
      </c>
      <c r="B165" s="67"/>
      <c r="C165" s="68"/>
      <c r="D165" s="68"/>
      <c r="E165" s="68"/>
      <c r="F165" s="68"/>
      <c r="G165" s="69"/>
      <c r="H165" s="11"/>
      <c r="I165" s="26"/>
      <c r="J165" s="41" t="str">
        <f>IF(I165="","",VLOOKUP(I165,【消去禁止】プルダウンデータ!$A$1:$B$16,2,FALSE))</f>
        <v/>
      </c>
      <c r="K165" s="27"/>
      <c r="L165" s="49" t="str">
        <f>IF(K165="","",VLOOKUP(K165,【消去禁止】プルダウンデータ!$D$2:$E$104,2,FALSE))</f>
        <v/>
      </c>
      <c r="M165" s="63" t="str">
        <f t="shared" si="9"/>
        <v/>
      </c>
      <c r="N165" s="50" t="str">
        <f>IF(M165="","",VLOOKUP(M165,【消去禁止】プルダウンデータ!$F$2:$G$103,2,FALSE))</f>
        <v/>
      </c>
      <c r="O165" s="28"/>
      <c r="P165" s="56" t="str">
        <f t="shared" si="7"/>
        <v/>
      </c>
      <c r="Q165" s="29"/>
      <c r="R165" s="60" t="str">
        <f t="shared" si="8"/>
        <v/>
      </c>
      <c r="S165" s="30"/>
    </row>
    <row r="166" spans="1:19" ht="15.75" customHeight="1" x14ac:dyDescent="0.15">
      <c r="A166" s="25">
        <v>160</v>
      </c>
      <c r="B166" s="67"/>
      <c r="C166" s="68"/>
      <c r="D166" s="68"/>
      <c r="E166" s="68"/>
      <c r="F166" s="68"/>
      <c r="G166" s="69"/>
      <c r="H166" s="11"/>
      <c r="I166" s="26"/>
      <c r="J166" s="41" t="str">
        <f>IF(I166="","",VLOOKUP(I166,【消去禁止】プルダウンデータ!$A$1:$B$16,2,FALSE))</f>
        <v/>
      </c>
      <c r="K166" s="27"/>
      <c r="L166" s="49" t="str">
        <f>IF(K166="","",VLOOKUP(K166,【消去禁止】プルダウンデータ!$D$2:$E$104,2,FALSE))</f>
        <v/>
      </c>
      <c r="M166" s="63" t="str">
        <f t="shared" si="9"/>
        <v/>
      </c>
      <c r="N166" s="50" t="str">
        <f>IF(M166="","",VLOOKUP(M166,【消去禁止】プルダウンデータ!$F$2:$G$103,2,FALSE))</f>
        <v/>
      </c>
      <c r="O166" s="28"/>
      <c r="P166" s="56" t="str">
        <f t="shared" si="7"/>
        <v/>
      </c>
      <c r="Q166" s="29"/>
      <c r="R166" s="60" t="str">
        <f t="shared" si="8"/>
        <v/>
      </c>
      <c r="S166" s="30"/>
    </row>
    <row r="167" spans="1:19" ht="15.75" customHeight="1" x14ac:dyDescent="0.15">
      <c r="A167" s="25">
        <v>161</v>
      </c>
      <c r="B167" s="67"/>
      <c r="C167" s="68"/>
      <c r="D167" s="68"/>
      <c r="E167" s="68"/>
      <c r="F167" s="68"/>
      <c r="G167" s="69"/>
      <c r="H167" s="11"/>
      <c r="I167" s="26"/>
      <c r="J167" s="41" t="str">
        <f>IF(I167="","",VLOOKUP(I167,【消去禁止】プルダウンデータ!$A$1:$B$16,2,FALSE))</f>
        <v/>
      </c>
      <c r="K167" s="27"/>
      <c r="L167" s="49" t="str">
        <f>IF(K167="","",VLOOKUP(K167,【消去禁止】プルダウンデータ!$D$2:$E$104,2,FALSE))</f>
        <v/>
      </c>
      <c r="M167" s="63" t="str">
        <f t="shared" si="9"/>
        <v/>
      </c>
      <c r="N167" s="50" t="str">
        <f>IF(M167="","",VLOOKUP(M167,【消去禁止】プルダウンデータ!$F$2:$G$103,2,FALSE))</f>
        <v/>
      </c>
      <c r="O167" s="28"/>
      <c r="P167" s="56" t="str">
        <f t="shared" si="7"/>
        <v/>
      </c>
      <c r="Q167" s="29"/>
      <c r="R167" s="60" t="str">
        <f t="shared" si="8"/>
        <v/>
      </c>
      <c r="S167" s="30"/>
    </row>
    <row r="168" spans="1:19" ht="15.75" customHeight="1" x14ac:dyDescent="0.15">
      <c r="A168" s="25">
        <v>162</v>
      </c>
      <c r="B168" s="67"/>
      <c r="C168" s="68"/>
      <c r="D168" s="68"/>
      <c r="E168" s="68"/>
      <c r="F168" s="68"/>
      <c r="G168" s="69"/>
      <c r="H168" s="11"/>
      <c r="I168" s="26"/>
      <c r="J168" s="41" t="str">
        <f>IF(I168="","",VLOOKUP(I168,【消去禁止】プルダウンデータ!$A$1:$B$16,2,FALSE))</f>
        <v/>
      </c>
      <c r="K168" s="27"/>
      <c r="L168" s="49" t="str">
        <f>IF(K168="","",VLOOKUP(K168,【消去禁止】プルダウンデータ!$D$2:$E$104,2,FALSE))</f>
        <v/>
      </c>
      <c r="M168" s="63" t="str">
        <f t="shared" si="9"/>
        <v/>
      </c>
      <c r="N168" s="50" t="str">
        <f>IF(M168="","",VLOOKUP(M168,【消去禁止】プルダウンデータ!$F$2:$G$103,2,FALSE))</f>
        <v/>
      </c>
      <c r="O168" s="28"/>
      <c r="P168" s="56" t="str">
        <f t="shared" si="7"/>
        <v/>
      </c>
      <c r="Q168" s="29"/>
      <c r="R168" s="60" t="str">
        <f t="shared" si="8"/>
        <v/>
      </c>
      <c r="S168" s="30"/>
    </row>
    <row r="169" spans="1:19" ht="15.75" customHeight="1" x14ac:dyDescent="0.15">
      <c r="A169" s="25">
        <v>163</v>
      </c>
      <c r="B169" s="67"/>
      <c r="C169" s="68"/>
      <c r="D169" s="68"/>
      <c r="E169" s="68"/>
      <c r="F169" s="68"/>
      <c r="G169" s="69"/>
      <c r="H169" s="11"/>
      <c r="I169" s="26"/>
      <c r="J169" s="41" t="str">
        <f>IF(I169="","",VLOOKUP(I169,【消去禁止】プルダウンデータ!$A$1:$B$16,2,FALSE))</f>
        <v/>
      </c>
      <c r="K169" s="27"/>
      <c r="L169" s="49" t="str">
        <f>IF(K169="","",VLOOKUP(K169,【消去禁止】プルダウンデータ!$D$2:$E$104,2,FALSE))</f>
        <v/>
      </c>
      <c r="M169" s="63" t="str">
        <f t="shared" si="9"/>
        <v/>
      </c>
      <c r="N169" s="50" t="str">
        <f>IF(M169="","",VLOOKUP(M169,【消去禁止】プルダウンデータ!$F$2:$G$103,2,FALSE))</f>
        <v/>
      </c>
      <c r="O169" s="28"/>
      <c r="P169" s="56" t="str">
        <f t="shared" si="7"/>
        <v/>
      </c>
      <c r="Q169" s="29"/>
      <c r="R169" s="60" t="str">
        <f t="shared" si="8"/>
        <v/>
      </c>
      <c r="S169" s="30"/>
    </row>
    <row r="170" spans="1:19" ht="15.75" customHeight="1" x14ac:dyDescent="0.15">
      <c r="A170" s="25">
        <v>164</v>
      </c>
      <c r="B170" s="67"/>
      <c r="C170" s="68"/>
      <c r="D170" s="68"/>
      <c r="E170" s="68"/>
      <c r="F170" s="68"/>
      <c r="G170" s="69"/>
      <c r="H170" s="11"/>
      <c r="I170" s="26"/>
      <c r="J170" s="41" t="str">
        <f>IF(I170="","",VLOOKUP(I170,【消去禁止】プルダウンデータ!$A$1:$B$16,2,FALSE))</f>
        <v/>
      </c>
      <c r="K170" s="27"/>
      <c r="L170" s="49" t="str">
        <f>IF(K170="","",VLOOKUP(K170,【消去禁止】プルダウンデータ!$D$2:$E$104,2,FALSE))</f>
        <v/>
      </c>
      <c r="M170" s="63" t="str">
        <f t="shared" si="9"/>
        <v/>
      </c>
      <c r="N170" s="50" t="str">
        <f>IF(M170="","",VLOOKUP(M170,【消去禁止】プルダウンデータ!$F$2:$G$103,2,FALSE))</f>
        <v/>
      </c>
      <c r="O170" s="28"/>
      <c r="P170" s="56" t="str">
        <f t="shared" si="7"/>
        <v/>
      </c>
      <c r="Q170" s="29"/>
      <c r="R170" s="60" t="str">
        <f t="shared" si="8"/>
        <v/>
      </c>
      <c r="S170" s="30"/>
    </row>
    <row r="171" spans="1:19" ht="15.75" customHeight="1" x14ac:dyDescent="0.15">
      <c r="A171" s="25">
        <v>165</v>
      </c>
      <c r="B171" s="67"/>
      <c r="C171" s="68"/>
      <c r="D171" s="68"/>
      <c r="E171" s="68"/>
      <c r="F171" s="68"/>
      <c r="G171" s="69"/>
      <c r="H171" s="11"/>
      <c r="I171" s="26"/>
      <c r="J171" s="41" t="str">
        <f>IF(I171="","",VLOOKUP(I171,【消去禁止】プルダウンデータ!$A$1:$B$16,2,FALSE))</f>
        <v/>
      </c>
      <c r="K171" s="27"/>
      <c r="L171" s="49" t="str">
        <f>IF(K171="","",VLOOKUP(K171,【消去禁止】プルダウンデータ!$D$2:$E$104,2,FALSE))</f>
        <v/>
      </c>
      <c r="M171" s="63" t="str">
        <f t="shared" si="9"/>
        <v/>
      </c>
      <c r="N171" s="50" t="str">
        <f>IF(M171="","",VLOOKUP(M171,【消去禁止】プルダウンデータ!$F$2:$G$103,2,FALSE))</f>
        <v/>
      </c>
      <c r="O171" s="28"/>
      <c r="P171" s="56" t="str">
        <f t="shared" si="7"/>
        <v/>
      </c>
      <c r="Q171" s="29"/>
      <c r="R171" s="60" t="str">
        <f t="shared" si="8"/>
        <v/>
      </c>
      <c r="S171" s="30"/>
    </row>
    <row r="172" spans="1:19" ht="15.75" customHeight="1" x14ac:dyDescent="0.15">
      <c r="A172" s="25">
        <v>166</v>
      </c>
      <c r="B172" s="67"/>
      <c r="C172" s="68"/>
      <c r="D172" s="68"/>
      <c r="E172" s="68"/>
      <c r="F172" s="68"/>
      <c r="G172" s="69"/>
      <c r="H172" s="11"/>
      <c r="I172" s="26"/>
      <c r="J172" s="41" t="str">
        <f>IF(I172="","",VLOOKUP(I172,【消去禁止】プルダウンデータ!$A$1:$B$16,2,FALSE))</f>
        <v/>
      </c>
      <c r="K172" s="27"/>
      <c r="L172" s="49" t="str">
        <f>IF(K172="","",VLOOKUP(K172,【消去禁止】プルダウンデータ!$D$2:$E$104,2,FALSE))</f>
        <v/>
      </c>
      <c r="M172" s="63" t="str">
        <f t="shared" si="9"/>
        <v/>
      </c>
      <c r="N172" s="50" t="str">
        <f>IF(M172="","",VLOOKUP(M172,【消去禁止】プルダウンデータ!$F$2:$G$103,2,FALSE))</f>
        <v/>
      </c>
      <c r="O172" s="28"/>
      <c r="P172" s="56" t="str">
        <f t="shared" si="7"/>
        <v/>
      </c>
      <c r="Q172" s="29"/>
      <c r="R172" s="60" t="str">
        <f t="shared" si="8"/>
        <v/>
      </c>
      <c r="S172" s="30"/>
    </row>
    <row r="173" spans="1:19" ht="15.75" customHeight="1" x14ac:dyDescent="0.15">
      <c r="A173" s="25">
        <v>167</v>
      </c>
      <c r="B173" s="67"/>
      <c r="C173" s="68"/>
      <c r="D173" s="68"/>
      <c r="E173" s="68"/>
      <c r="F173" s="68"/>
      <c r="G173" s="69"/>
      <c r="H173" s="11"/>
      <c r="I173" s="26"/>
      <c r="J173" s="41" t="str">
        <f>IF(I173="","",VLOOKUP(I173,【消去禁止】プルダウンデータ!$A$1:$B$16,2,FALSE))</f>
        <v/>
      </c>
      <c r="K173" s="27"/>
      <c r="L173" s="49" t="str">
        <f>IF(K173="","",VLOOKUP(K173,【消去禁止】プルダウンデータ!$D$2:$E$104,2,FALSE))</f>
        <v/>
      </c>
      <c r="M173" s="63" t="str">
        <f t="shared" si="9"/>
        <v/>
      </c>
      <c r="N173" s="50" t="str">
        <f>IF(M173="","",VLOOKUP(M173,【消去禁止】プルダウンデータ!$F$2:$G$103,2,FALSE))</f>
        <v/>
      </c>
      <c r="O173" s="28"/>
      <c r="P173" s="56" t="str">
        <f t="shared" si="7"/>
        <v/>
      </c>
      <c r="Q173" s="29"/>
      <c r="R173" s="60" t="str">
        <f t="shared" si="8"/>
        <v/>
      </c>
      <c r="S173" s="30"/>
    </row>
    <row r="174" spans="1:19" ht="15.75" customHeight="1" x14ac:dyDescent="0.15">
      <c r="A174" s="25">
        <v>168</v>
      </c>
      <c r="B174" s="67"/>
      <c r="C174" s="68"/>
      <c r="D174" s="68"/>
      <c r="E174" s="68"/>
      <c r="F174" s="68"/>
      <c r="G174" s="69"/>
      <c r="H174" s="11"/>
      <c r="I174" s="26"/>
      <c r="J174" s="41" t="str">
        <f>IF(I174="","",VLOOKUP(I174,【消去禁止】プルダウンデータ!$A$1:$B$16,2,FALSE))</f>
        <v/>
      </c>
      <c r="K174" s="27"/>
      <c r="L174" s="49" t="str">
        <f>IF(K174="","",VLOOKUP(K174,【消去禁止】プルダウンデータ!$D$2:$E$104,2,FALSE))</f>
        <v/>
      </c>
      <c r="M174" s="63" t="str">
        <f t="shared" si="9"/>
        <v/>
      </c>
      <c r="N174" s="50" t="str">
        <f>IF(M174="","",VLOOKUP(M174,【消去禁止】プルダウンデータ!$F$2:$G$103,2,FALSE))</f>
        <v/>
      </c>
      <c r="O174" s="28"/>
      <c r="P174" s="56" t="str">
        <f t="shared" si="7"/>
        <v/>
      </c>
      <c r="Q174" s="29"/>
      <c r="R174" s="60" t="str">
        <f t="shared" si="8"/>
        <v/>
      </c>
      <c r="S174" s="30"/>
    </row>
    <row r="175" spans="1:19" ht="15.75" customHeight="1" x14ac:dyDescent="0.15">
      <c r="A175" s="25">
        <v>169</v>
      </c>
      <c r="B175" s="67"/>
      <c r="C175" s="68"/>
      <c r="D175" s="68"/>
      <c r="E175" s="68"/>
      <c r="F175" s="68"/>
      <c r="G175" s="69"/>
      <c r="H175" s="11"/>
      <c r="I175" s="26"/>
      <c r="J175" s="41" t="str">
        <f>IF(I175="","",VLOOKUP(I175,【消去禁止】プルダウンデータ!$A$1:$B$16,2,FALSE))</f>
        <v/>
      </c>
      <c r="K175" s="27"/>
      <c r="L175" s="49" t="str">
        <f>IF(K175="","",VLOOKUP(K175,【消去禁止】プルダウンデータ!$D$2:$E$104,2,FALSE))</f>
        <v/>
      </c>
      <c r="M175" s="63" t="str">
        <f t="shared" si="9"/>
        <v/>
      </c>
      <c r="N175" s="50" t="str">
        <f>IF(M175="","",VLOOKUP(M175,【消去禁止】プルダウンデータ!$F$2:$G$103,2,FALSE))</f>
        <v/>
      </c>
      <c r="O175" s="28"/>
      <c r="P175" s="56" t="str">
        <f t="shared" si="7"/>
        <v/>
      </c>
      <c r="Q175" s="29"/>
      <c r="R175" s="60" t="str">
        <f t="shared" si="8"/>
        <v/>
      </c>
      <c r="S175" s="30"/>
    </row>
    <row r="176" spans="1:19" ht="15.75" customHeight="1" x14ac:dyDescent="0.15">
      <c r="A176" s="25">
        <v>170</v>
      </c>
      <c r="B176" s="67"/>
      <c r="C176" s="68"/>
      <c r="D176" s="68"/>
      <c r="E176" s="68"/>
      <c r="F176" s="68"/>
      <c r="G176" s="69"/>
      <c r="H176" s="11"/>
      <c r="I176" s="26"/>
      <c r="J176" s="41" t="str">
        <f>IF(I176="","",VLOOKUP(I176,【消去禁止】プルダウンデータ!$A$1:$B$16,2,FALSE))</f>
        <v/>
      </c>
      <c r="K176" s="27"/>
      <c r="L176" s="49" t="str">
        <f>IF(K176="","",VLOOKUP(K176,【消去禁止】プルダウンデータ!$D$2:$E$104,2,FALSE))</f>
        <v/>
      </c>
      <c r="M176" s="63" t="str">
        <f t="shared" si="9"/>
        <v/>
      </c>
      <c r="N176" s="50" t="str">
        <f>IF(M176="","",VLOOKUP(M176,【消去禁止】プルダウンデータ!$F$2:$G$103,2,FALSE))</f>
        <v/>
      </c>
      <c r="O176" s="28"/>
      <c r="P176" s="56" t="str">
        <f t="shared" si="7"/>
        <v/>
      </c>
      <c r="Q176" s="29"/>
      <c r="R176" s="60" t="str">
        <f t="shared" si="8"/>
        <v/>
      </c>
      <c r="S176" s="30"/>
    </row>
    <row r="177" spans="1:19" ht="15.75" customHeight="1" x14ac:dyDescent="0.15">
      <c r="A177" s="25">
        <v>171</v>
      </c>
      <c r="B177" s="67"/>
      <c r="C177" s="68"/>
      <c r="D177" s="68"/>
      <c r="E177" s="68"/>
      <c r="F177" s="68"/>
      <c r="G177" s="69"/>
      <c r="H177" s="11"/>
      <c r="I177" s="26"/>
      <c r="J177" s="41" t="str">
        <f>IF(I177="","",VLOOKUP(I177,【消去禁止】プルダウンデータ!$A$1:$B$16,2,FALSE))</f>
        <v/>
      </c>
      <c r="K177" s="27"/>
      <c r="L177" s="49" t="str">
        <f>IF(K177="","",VLOOKUP(K177,【消去禁止】プルダウンデータ!$D$2:$E$104,2,FALSE))</f>
        <v/>
      </c>
      <c r="M177" s="63" t="str">
        <f t="shared" si="9"/>
        <v/>
      </c>
      <c r="N177" s="50" t="str">
        <f>IF(M177="","",VLOOKUP(M177,【消去禁止】プルダウンデータ!$F$2:$G$103,2,FALSE))</f>
        <v/>
      </c>
      <c r="O177" s="28"/>
      <c r="P177" s="56" t="str">
        <f t="shared" si="7"/>
        <v/>
      </c>
      <c r="Q177" s="29"/>
      <c r="R177" s="60" t="str">
        <f t="shared" si="8"/>
        <v/>
      </c>
      <c r="S177" s="30"/>
    </row>
    <row r="178" spans="1:19" ht="15.75" customHeight="1" x14ac:dyDescent="0.15">
      <c r="A178" s="25">
        <v>172</v>
      </c>
      <c r="B178" s="67"/>
      <c r="C178" s="68"/>
      <c r="D178" s="68"/>
      <c r="E178" s="68"/>
      <c r="F178" s="68"/>
      <c r="G178" s="69"/>
      <c r="H178" s="11"/>
      <c r="I178" s="26"/>
      <c r="J178" s="41" t="str">
        <f>IF(I178="","",VLOOKUP(I178,【消去禁止】プルダウンデータ!$A$1:$B$16,2,FALSE))</f>
        <v/>
      </c>
      <c r="K178" s="27"/>
      <c r="L178" s="49" t="str">
        <f>IF(K178="","",VLOOKUP(K178,【消去禁止】プルダウンデータ!$D$2:$E$104,2,FALSE))</f>
        <v/>
      </c>
      <c r="M178" s="63" t="str">
        <f t="shared" si="9"/>
        <v/>
      </c>
      <c r="N178" s="50" t="str">
        <f>IF(M178="","",VLOOKUP(M178,【消去禁止】プルダウンデータ!$F$2:$G$103,2,FALSE))</f>
        <v/>
      </c>
      <c r="O178" s="28"/>
      <c r="P178" s="56" t="str">
        <f t="shared" si="7"/>
        <v/>
      </c>
      <c r="Q178" s="29"/>
      <c r="R178" s="60" t="str">
        <f t="shared" si="8"/>
        <v/>
      </c>
      <c r="S178" s="30"/>
    </row>
    <row r="179" spans="1:19" ht="15.75" customHeight="1" x14ac:dyDescent="0.15">
      <c r="A179" s="25">
        <v>173</v>
      </c>
      <c r="B179" s="67"/>
      <c r="C179" s="68"/>
      <c r="D179" s="68"/>
      <c r="E179" s="68"/>
      <c r="F179" s="68"/>
      <c r="G179" s="69"/>
      <c r="H179" s="11"/>
      <c r="I179" s="26"/>
      <c r="J179" s="41" t="str">
        <f>IF(I179="","",VLOOKUP(I179,【消去禁止】プルダウンデータ!$A$1:$B$16,2,FALSE))</f>
        <v/>
      </c>
      <c r="K179" s="27"/>
      <c r="L179" s="49" t="str">
        <f>IF(K179="","",VLOOKUP(K179,【消去禁止】プルダウンデータ!$D$2:$E$104,2,FALSE))</f>
        <v/>
      </c>
      <c r="M179" s="63" t="str">
        <f t="shared" si="9"/>
        <v/>
      </c>
      <c r="N179" s="50" t="str">
        <f>IF(M179="","",VLOOKUP(M179,【消去禁止】プルダウンデータ!$F$2:$G$103,2,FALSE))</f>
        <v/>
      </c>
      <c r="O179" s="28"/>
      <c r="P179" s="56" t="str">
        <f t="shared" si="7"/>
        <v/>
      </c>
      <c r="Q179" s="29"/>
      <c r="R179" s="60" t="str">
        <f t="shared" si="8"/>
        <v/>
      </c>
      <c r="S179" s="30"/>
    </row>
    <row r="180" spans="1:19" ht="15.75" customHeight="1" x14ac:dyDescent="0.15">
      <c r="A180" s="25">
        <v>174</v>
      </c>
      <c r="B180" s="67"/>
      <c r="C180" s="68"/>
      <c r="D180" s="68"/>
      <c r="E180" s="68"/>
      <c r="F180" s="68"/>
      <c r="G180" s="69"/>
      <c r="H180" s="11"/>
      <c r="I180" s="26"/>
      <c r="J180" s="41" t="str">
        <f>IF(I180="","",VLOOKUP(I180,【消去禁止】プルダウンデータ!$A$1:$B$16,2,FALSE))</f>
        <v/>
      </c>
      <c r="K180" s="27"/>
      <c r="L180" s="49" t="str">
        <f>IF(K180="","",VLOOKUP(K180,【消去禁止】プルダウンデータ!$D$2:$E$104,2,FALSE))</f>
        <v/>
      </c>
      <c r="M180" s="63" t="str">
        <f t="shared" si="9"/>
        <v/>
      </c>
      <c r="N180" s="50" t="str">
        <f>IF(M180="","",VLOOKUP(M180,【消去禁止】プルダウンデータ!$F$2:$G$103,2,FALSE))</f>
        <v/>
      </c>
      <c r="O180" s="28"/>
      <c r="P180" s="56" t="str">
        <f t="shared" si="7"/>
        <v/>
      </c>
      <c r="Q180" s="29"/>
      <c r="R180" s="60" t="str">
        <f t="shared" si="8"/>
        <v/>
      </c>
      <c r="S180" s="30"/>
    </row>
    <row r="181" spans="1:19" ht="15.75" customHeight="1" x14ac:dyDescent="0.15">
      <c r="A181" s="25">
        <v>175</v>
      </c>
      <c r="B181" s="67"/>
      <c r="C181" s="68"/>
      <c r="D181" s="68"/>
      <c r="E181" s="68"/>
      <c r="F181" s="68"/>
      <c r="G181" s="69"/>
      <c r="H181" s="11"/>
      <c r="I181" s="26"/>
      <c r="J181" s="41" t="str">
        <f>IF(I181="","",VLOOKUP(I181,【消去禁止】プルダウンデータ!$A$1:$B$16,2,FALSE))</f>
        <v/>
      </c>
      <c r="K181" s="27"/>
      <c r="L181" s="49" t="str">
        <f>IF(K181="","",VLOOKUP(K181,【消去禁止】プルダウンデータ!$D$2:$E$104,2,FALSE))</f>
        <v/>
      </c>
      <c r="M181" s="63" t="str">
        <f t="shared" si="9"/>
        <v/>
      </c>
      <c r="N181" s="50" t="str">
        <f>IF(M181="","",VLOOKUP(M181,【消去禁止】プルダウンデータ!$F$2:$G$103,2,FALSE))</f>
        <v/>
      </c>
      <c r="O181" s="28"/>
      <c r="P181" s="56" t="str">
        <f t="shared" si="7"/>
        <v/>
      </c>
      <c r="Q181" s="29"/>
      <c r="R181" s="60" t="str">
        <f t="shared" si="8"/>
        <v/>
      </c>
      <c r="S181" s="30"/>
    </row>
    <row r="182" spans="1:19" ht="15.75" customHeight="1" x14ac:dyDescent="0.15">
      <c r="A182" s="25">
        <v>176</v>
      </c>
      <c r="B182" s="67"/>
      <c r="C182" s="68"/>
      <c r="D182" s="68"/>
      <c r="E182" s="68"/>
      <c r="F182" s="68"/>
      <c r="G182" s="69"/>
      <c r="H182" s="11"/>
      <c r="I182" s="26"/>
      <c r="J182" s="41" t="str">
        <f>IF(I182="","",VLOOKUP(I182,【消去禁止】プルダウンデータ!$A$1:$B$16,2,FALSE))</f>
        <v/>
      </c>
      <c r="K182" s="27"/>
      <c r="L182" s="49" t="str">
        <f>IF(K182="","",VLOOKUP(K182,【消去禁止】プルダウンデータ!$D$2:$E$104,2,FALSE))</f>
        <v/>
      </c>
      <c r="M182" s="63" t="str">
        <f t="shared" si="9"/>
        <v/>
      </c>
      <c r="N182" s="50" t="str">
        <f>IF(M182="","",VLOOKUP(M182,【消去禁止】プルダウンデータ!$F$2:$G$103,2,FALSE))</f>
        <v/>
      </c>
      <c r="O182" s="28"/>
      <c r="P182" s="56" t="str">
        <f t="shared" si="7"/>
        <v/>
      </c>
      <c r="Q182" s="29"/>
      <c r="R182" s="60" t="str">
        <f t="shared" si="8"/>
        <v/>
      </c>
      <c r="S182" s="30"/>
    </row>
    <row r="183" spans="1:19" ht="15.75" customHeight="1" x14ac:dyDescent="0.15">
      <c r="A183" s="25">
        <v>177</v>
      </c>
      <c r="B183" s="67"/>
      <c r="C183" s="68"/>
      <c r="D183" s="68"/>
      <c r="E183" s="68"/>
      <c r="F183" s="68"/>
      <c r="G183" s="69"/>
      <c r="H183" s="11"/>
      <c r="I183" s="26"/>
      <c r="J183" s="41" t="str">
        <f>IF(I183="","",VLOOKUP(I183,【消去禁止】プルダウンデータ!$A$1:$B$16,2,FALSE))</f>
        <v/>
      </c>
      <c r="K183" s="27"/>
      <c r="L183" s="49" t="str">
        <f>IF(K183="","",VLOOKUP(K183,【消去禁止】プルダウンデータ!$D$2:$E$104,2,FALSE))</f>
        <v/>
      </c>
      <c r="M183" s="63" t="str">
        <f t="shared" si="9"/>
        <v/>
      </c>
      <c r="N183" s="50" t="str">
        <f>IF(M183="","",VLOOKUP(M183,【消去禁止】プルダウンデータ!$F$2:$G$103,2,FALSE))</f>
        <v/>
      </c>
      <c r="O183" s="28"/>
      <c r="P183" s="56" t="str">
        <f t="shared" si="7"/>
        <v/>
      </c>
      <c r="Q183" s="29"/>
      <c r="R183" s="60" t="str">
        <f t="shared" si="8"/>
        <v/>
      </c>
      <c r="S183" s="30"/>
    </row>
    <row r="184" spans="1:19" ht="15.75" customHeight="1" x14ac:dyDescent="0.15">
      <c r="A184" s="25">
        <v>178</v>
      </c>
      <c r="B184" s="67"/>
      <c r="C184" s="68"/>
      <c r="D184" s="68"/>
      <c r="E184" s="68"/>
      <c r="F184" s="68"/>
      <c r="G184" s="69"/>
      <c r="H184" s="11"/>
      <c r="I184" s="26"/>
      <c r="J184" s="41" t="str">
        <f>IF(I184="","",VLOOKUP(I184,【消去禁止】プルダウンデータ!$A$1:$B$16,2,FALSE))</f>
        <v/>
      </c>
      <c r="K184" s="27"/>
      <c r="L184" s="49" t="str">
        <f>IF(K184="","",VLOOKUP(K184,【消去禁止】プルダウンデータ!$D$2:$E$104,2,FALSE))</f>
        <v/>
      </c>
      <c r="M184" s="63" t="str">
        <f t="shared" si="9"/>
        <v/>
      </c>
      <c r="N184" s="50" t="str">
        <f>IF(M184="","",VLOOKUP(M184,【消去禁止】プルダウンデータ!$F$2:$G$103,2,FALSE))</f>
        <v/>
      </c>
      <c r="O184" s="28"/>
      <c r="P184" s="56" t="str">
        <f t="shared" si="7"/>
        <v/>
      </c>
      <c r="Q184" s="29"/>
      <c r="R184" s="60" t="str">
        <f t="shared" si="8"/>
        <v/>
      </c>
      <c r="S184" s="30"/>
    </row>
    <row r="185" spans="1:19" ht="15.75" customHeight="1" x14ac:dyDescent="0.15">
      <c r="A185" s="25">
        <v>179</v>
      </c>
      <c r="B185" s="67"/>
      <c r="C185" s="68"/>
      <c r="D185" s="68"/>
      <c r="E185" s="68"/>
      <c r="F185" s="68"/>
      <c r="G185" s="69"/>
      <c r="H185" s="11"/>
      <c r="I185" s="26"/>
      <c r="J185" s="41" t="str">
        <f>IF(I185="","",VLOOKUP(I185,【消去禁止】プルダウンデータ!$A$1:$B$16,2,FALSE))</f>
        <v/>
      </c>
      <c r="K185" s="27"/>
      <c r="L185" s="49" t="str">
        <f>IF(K185="","",VLOOKUP(K185,【消去禁止】プルダウンデータ!$D$2:$E$104,2,FALSE))</f>
        <v/>
      </c>
      <c r="M185" s="63" t="str">
        <f t="shared" si="9"/>
        <v/>
      </c>
      <c r="N185" s="50" t="str">
        <f>IF(M185="","",VLOOKUP(M185,【消去禁止】プルダウンデータ!$F$2:$G$103,2,FALSE))</f>
        <v/>
      </c>
      <c r="O185" s="28"/>
      <c r="P185" s="56" t="str">
        <f t="shared" si="7"/>
        <v/>
      </c>
      <c r="Q185" s="29"/>
      <c r="R185" s="60" t="str">
        <f t="shared" si="8"/>
        <v/>
      </c>
      <c r="S185" s="30"/>
    </row>
    <row r="186" spans="1:19" ht="15.75" customHeight="1" x14ac:dyDescent="0.15">
      <c r="A186" s="25">
        <v>180</v>
      </c>
      <c r="B186" s="67"/>
      <c r="C186" s="68"/>
      <c r="D186" s="68"/>
      <c r="E186" s="68"/>
      <c r="F186" s="68"/>
      <c r="G186" s="69"/>
      <c r="H186" s="11"/>
      <c r="I186" s="26"/>
      <c r="J186" s="41" t="str">
        <f>IF(I186="","",VLOOKUP(I186,【消去禁止】プルダウンデータ!$A$1:$B$16,2,FALSE))</f>
        <v/>
      </c>
      <c r="K186" s="27"/>
      <c r="L186" s="49" t="str">
        <f>IF(K186="","",VLOOKUP(K186,【消去禁止】プルダウンデータ!$D$2:$E$104,2,FALSE))</f>
        <v/>
      </c>
      <c r="M186" s="63" t="str">
        <f t="shared" si="9"/>
        <v/>
      </c>
      <c r="N186" s="50" t="str">
        <f>IF(M186="","",VLOOKUP(M186,【消去禁止】プルダウンデータ!$F$2:$G$103,2,FALSE))</f>
        <v/>
      </c>
      <c r="O186" s="28"/>
      <c r="P186" s="56" t="str">
        <f t="shared" si="7"/>
        <v/>
      </c>
      <c r="Q186" s="29"/>
      <c r="R186" s="60" t="str">
        <f t="shared" si="8"/>
        <v/>
      </c>
      <c r="S186" s="30"/>
    </row>
    <row r="187" spans="1:19" ht="15.75" customHeight="1" x14ac:dyDescent="0.15">
      <c r="A187" s="25">
        <v>181</v>
      </c>
      <c r="B187" s="67"/>
      <c r="C187" s="68"/>
      <c r="D187" s="68"/>
      <c r="E187" s="68"/>
      <c r="F187" s="68"/>
      <c r="G187" s="69"/>
      <c r="H187" s="11"/>
      <c r="I187" s="26"/>
      <c r="J187" s="41" t="str">
        <f>IF(I187="","",VLOOKUP(I187,【消去禁止】プルダウンデータ!$A$1:$B$16,2,FALSE))</f>
        <v/>
      </c>
      <c r="K187" s="27"/>
      <c r="L187" s="49" t="str">
        <f>IF(K187="","",VLOOKUP(K187,【消去禁止】プルダウンデータ!$D$2:$E$104,2,FALSE))</f>
        <v/>
      </c>
      <c r="M187" s="63" t="str">
        <f t="shared" si="9"/>
        <v/>
      </c>
      <c r="N187" s="50" t="str">
        <f>IF(M187="","",VLOOKUP(M187,【消去禁止】プルダウンデータ!$F$2:$G$103,2,FALSE))</f>
        <v/>
      </c>
      <c r="O187" s="28"/>
      <c r="P187" s="56" t="str">
        <f t="shared" si="7"/>
        <v/>
      </c>
      <c r="Q187" s="29"/>
      <c r="R187" s="60" t="str">
        <f t="shared" si="8"/>
        <v/>
      </c>
      <c r="S187" s="30"/>
    </row>
    <row r="188" spans="1:19" ht="15.75" customHeight="1" x14ac:dyDescent="0.15">
      <c r="A188" s="25">
        <v>182</v>
      </c>
      <c r="B188" s="67"/>
      <c r="C188" s="68"/>
      <c r="D188" s="68"/>
      <c r="E188" s="68"/>
      <c r="F188" s="68"/>
      <c r="G188" s="69"/>
      <c r="H188" s="11"/>
      <c r="I188" s="26"/>
      <c r="J188" s="41" t="str">
        <f>IF(I188="","",VLOOKUP(I188,【消去禁止】プルダウンデータ!$A$1:$B$16,2,FALSE))</f>
        <v/>
      </c>
      <c r="K188" s="27"/>
      <c r="L188" s="49" t="str">
        <f>IF(K188="","",VLOOKUP(K188,【消去禁止】プルダウンデータ!$D$2:$E$104,2,FALSE))</f>
        <v/>
      </c>
      <c r="M188" s="63" t="str">
        <f t="shared" si="9"/>
        <v/>
      </c>
      <c r="N188" s="50" t="str">
        <f>IF(M188="","",VLOOKUP(M188,【消去禁止】プルダウンデータ!$F$2:$G$103,2,FALSE))</f>
        <v/>
      </c>
      <c r="O188" s="28"/>
      <c r="P188" s="56" t="str">
        <f t="shared" si="7"/>
        <v/>
      </c>
      <c r="Q188" s="29"/>
      <c r="R188" s="60" t="str">
        <f t="shared" si="8"/>
        <v/>
      </c>
      <c r="S188" s="30"/>
    </row>
    <row r="189" spans="1:19" ht="15.75" customHeight="1" x14ac:dyDescent="0.15">
      <c r="A189" s="25">
        <v>183</v>
      </c>
      <c r="B189" s="67"/>
      <c r="C189" s="68"/>
      <c r="D189" s="68"/>
      <c r="E189" s="68"/>
      <c r="F189" s="68"/>
      <c r="G189" s="69"/>
      <c r="H189" s="11"/>
      <c r="I189" s="26"/>
      <c r="J189" s="41" t="str">
        <f>IF(I189="","",VLOOKUP(I189,【消去禁止】プルダウンデータ!$A$1:$B$16,2,FALSE))</f>
        <v/>
      </c>
      <c r="K189" s="27"/>
      <c r="L189" s="49" t="str">
        <f>IF(K189="","",VLOOKUP(K189,【消去禁止】プルダウンデータ!$D$2:$E$104,2,FALSE))</f>
        <v/>
      </c>
      <c r="M189" s="63" t="str">
        <f t="shared" si="9"/>
        <v/>
      </c>
      <c r="N189" s="50" t="str">
        <f>IF(M189="","",VLOOKUP(M189,【消去禁止】プルダウンデータ!$F$2:$G$103,2,FALSE))</f>
        <v/>
      </c>
      <c r="O189" s="28"/>
      <c r="P189" s="56" t="str">
        <f t="shared" si="7"/>
        <v/>
      </c>
      <c r="Q189" s="29"/>
      <c r="R189" s="60" t="str">
        <f t="shared" si="8"/>
        <v/>
      </c>
      <c r="S189" s="30"/>
    </row>
    <row r="190" spans="1:19" ht="15.75" customHeight="1" x14ac:dyDescent="0.15">
      <c r="A190" s="25">
        <v>184</v>
      </c>
      <c r="B190" s="67"/>
      <c r="C190" s="68"/>
      <c r="D190" s="68"/>
      <c r="E190" s="68"/>
      <c r="F190" s="68"/>
      <c r="G190" s="69"/>
      <c r="H190" s="11"/>
      <c r="I190" s="26"/>
      <c r="J190" s="41" t="str">
        <f>IF(I190="","",VLOOKUP(I190,【消去禁止】プルダウンデータ!$A$1:$B$16,2,FALSE))</f>
        <v/>
      </c>
      <c r="K190" s="27"/>
      <c r="L190" s="49" t="str">
        <f>IF(K190="","",VLOOKUP(K190,【消去禁止】プルダウンデータ!$D$2:$E$104,2,FALSE))</f>
        <v/>
      </c>
      <c r="M190" s="63" t="str">
        <f t="shared" si="9"/>
        <v/>
      </c>
      <c r="N190" s="50" t="str">
        <f>IF(M190="","",VLOOKUP(M190,【消去禁止】プルダウンデータ!$F$2:$G$103,2,FALSE))</f>
        <v/>
      </c>
      <c r="O190" s="28"/>
      <c r="P190" s="56" t="str">
        <f t="shared" si="7"/>
        <v/>
      </c>
      <c r="Q190" s="29"/>
      <c r="R190" s="60" t="str">
        <f t="shared" si="8"/>
        <v/>
      </c>
      <c r="S190" s="30"/>
    </row>
    <row r="191" spans="1:19" ht="15.75" customHeight="1" x14ac:dyDescent="0.15">
      <c r="A191" s="25">
        <v>185</v>
      </c>
      <c r="B191" s="67"/>
      <c r="C191" s="68"/>
      <c r="D191" s="68"/>
      <c r="E191" s="68"/>
      <c r="F191" s="68"/>
      <c r="G191" s="69"/>
      <c r="H191" s="11"/>
      <c r="I191" s="26"/>
      <c r="J191" s="41" t="str">
        <f>IF(I191="","",VLOOKUP(I191,【消去禁止】プルダウンデータ!$A$1:$B$16,2,FALSE))</f>
        <v/>
      </c>
      <c r="K191" s="27"/>
      <c r="L191" s="49" t="str">
        <f>IF(K191="","",VLOOKUP(K191,【消去禁止】プルダウンデータ!$D$2:$E$104,2,FALSE))</f>
        <v/>
      </c>
      <c r="M191" s="63" t="str">
        <f t="shared" si="9"/>
        <v/>
      </c>
      <c r="N191" s="50" t="str">
        <f>IF(M191="","",VLOOKUP(M191,【消去禁止】プルダウンデータ!$F$2:$G$103,2,FALSE))</f>
        <v/>
      </c>
      <c r="O191" s="28"/>
      <c r="P191" s="56" t="str">
        <f t="shared" si="7"/>
        <v/>
      </c>
      <c r="Q191" s="29"/>
      <c r="R191" s="60" t="str">
        <f t="shared" si="8"/>
        <v/>
      </c>
      <c r="S191" s="30"/>
    </row>
    <row r="192" spans="1:19" ht="15.75" customHeight="1" x14ac:dyDescent="0.15">
      <c r="A192" s="25">
        <v>186</v>
      </c>
      <c r="B192" s="67"/>
      <c r="C192" s="68"/>
      <c r="D192" s="68"/>
      <c r="E192" s="68"/>
      <c r="F192" s="68"/>
      <c r="G192" s="69"/>
      <c r="H192" s="11"/>
      <c r="I192" s="26"/>
      <c r="J192" s="41" t="str">
        <f>IF(I192="","",VLOOKUP(I192,【消去禁止】プルダウンデータ!$A$1:$B$16,2,FALSE))</f>
        <v/>
      </c>
      <c r="K192" s="27"/>
      <c r="L192" s="49" t="str">
        <f>IF(K192="","",VLOOKUP(K192,【消去禁止】プルダウンデータ!$D$2:$E$104,2,FALSE))</f>
        <v/>
      </c>
      <c r="M192" s="63" t="str">
        <f t="shared" si="9"/>
        <v/>
      </c>
      <c r="N192" s="50" t="str">
        <f>IF(M192="","",VLOOKUP(M192,【消去禁止】プルダウンデータ!$F$2:$G$103,2,FALSE))</f>
        <v/>
      </c>
      <c r="O192" s="28"/>
      <c r="P192" s="56" t="str">
        <f t="shared" si="7"/>
        <v/>
      </c>
      <c r="Q192" s="29"/>
      <c r="R192" s="60" t="str">
        <f t="shared" si="8"/>
        <v/>
      </c>
      <c r="S192" s="30"/>
    </row>
    <row r="193" spans="1:19" ht="15.75" customHeight="1" x14ac:dyDescent="0.15">
      <c r="A193" s="25">
        <v>187</v>
      </c>
      <c r="B193" s="67"/>
      <c r="C193" s="68"/>
      <c r="D193" s="68"/>
      <c r="E193" s="68"/>
      <c r="F193" s="68"/>
      <c r="G193" s="69"/>
      <c r="H193" s="11"/>
      <c r="I193" s="26"/>
      <c r="J193" s="41" t="str">
        <f>IF(I193="","",VLOOKUP(I193,【消去禁止】プルダウンデータ!$A$1:$B$16,2,FALSE))</f>
        <v/>
      </c>
      <c r="K193" s="27"/>
      <c r="L193" s="49" t="str">
        <f>IF(K193="","",VLOOKUP(K193,【消去禁止】プルダウンデータ!$D$2:$E$104,2,FALSE))</f>
        <v/>
      </c>
      <c r="M193" s="63" t="str">
        <f t="shared" si="9"/>
        <v/>
      </c>
      <c r="N193" s="50" t="str">
        <f>IF(M193="","",VLOOKUP(M193,【消去禁止】プルダウンデータ!$F$2:$G$103,2,FALSE))</f>
        <v/>
      </c>
      <c r="O193" s="28"/>
      <c r="P193" s="56" t="str">
        <f t="shared" si="7"/>
        <v/>
      </c>
      <c r="Q193" s="29"/>
      <c r="R193" s="60" t="str">
        <f t="shared" si="8"/>
        <v/>
      </c>
      <c r="S193" s="30"/>
    </row>
    <row r="194" spans="1:19" ht="15.75" customHeight="1" x14ac:dyDescent="0.15">
      <c r="A194" s="25">
        <v>188</v>
      </c>
      <c r="B194" s="67"/>
      <c r="C194" s="68"/>
      <c r="D194" s="68"/>
      <c r="E194" s="68"/>
      <c r="F194" s="68"/>
      <c r="G194" s="69"/>
      <c r="H194" s="11"/>
      <c r="I194" s="26"/>
      <c r="J194" s="41" t="str">
        <f>IF(I194="","",VLOOKUP(I194,【消去禁止】プルダウンデータ!$A$1:$B$16,2,FALSE))</f>
        <v/>
      </c>
      <c r="K194" s="27"/>
      <c r="L194" s="49" t="str">
        <f>IF(K194="","",VLOOKUP(K194,【消去禁止】プルダウンデータ!$D$2:$E$104,2,FALSE))</f>
        <v/>
      </c>
      <c r="M194" s="63" t="str">
        <f t="shared" si="9"/>
        <v/>
      </c>
      <c r="N194" s="50" t="str">
        <f>IF(M194="","",VLOOKUP(M194,【消去禁止】プルダウンデータ!$F$2:$G$103,2,FALSE))</f>
        <v/>
      </c>
      <c r="O194" s="28"/>
      <c r="P194" s="56" t="str">
        <f t="shared" si="7"/>
        <v/>
      </c>
      <c r="Q194" s="29"/>
      <c r="R194" s="60" t="str">
        <f t="shared" si="8"/>
        <v/>
      </c>
      <c r="S194" s="30"/>
    </row>
    <row r="195" spans="1:19" ht="15.75" customHeight="1" x14ac:dyDescent="0.15">
      <c r="A195" s="25">
        <v>189</v>
      </c>
      <c r="B195" s="67"/>
      <c r="C195" s="68"/>
      <c r="D195" s="68"/>
      <c r="E195" s="68"/>
      <c r="F195" s="68"/>
      <c r="G195" s="69"/>
      <c r="H195" s="11"/>
      <c r="I195" s="26"/>
      <c r="J195" s="41" t="str">
        <f>IF(I195="","",VLOOKUP(I195,【消去禁止】プルダウンデータ!$A$1:$B$16,2,FALSE))</f>
        <v/>
      </c>
      <c r="K195" s="27"/>
      <c r="L195" s="49" t="str">
        <f>IF(K195="","",VLOOKUP(K195,【消去禁止】プルダウンデータ!$D$2:$E$104,2,FALSE))</f>
        <v/>
      </c>
      <c r="M195" s="63" t="str">
        <f t="shared" si="9"/>
        <v/>
      </c>
      <c r="N195" s="50" t="str">
        <f>IF(M195="","",VLOOKUP(M195,【消去禁止】プルダウンデータ!$F$2:$G$103,2,FALSE))</f>
        <v/>
      </c>
      <c r="O195" s="28"/>
      <c r="P195" s="56" t="str">
        <f t="shared" si="7"/>
        <v/>
      </c>
      <c r="Q195" s="29"/>
      <c r="R195" s="60" t="str">
        <f t="shared" si="8"/>
        <v/>
      </c>
      <c r="S195" s="30"/>
    </row>
    <row r="196" spans="1:19" ht="15.75" customHeight="1" x14ac:dyDescent="0.15">
      <c r="A196" s="25">
        <v>190</v>
      </c>
      <c r="B196" s="67"/>
      <c r="C196" s="68"/>
      <c r="D196" s="68"/>
      <c r="E196" s="68"/>
      <c r="F196" s="68"/>
      <c r="G196" s="69"/>
      <c r="H196" s="11"/>
      <c r="I196" s="26"/>
      <c r="J196" s="41" t="str">
        <f>IF(I196="","",VLOOKUP(I196,【消去禁止】プルダウンデータ!$A$1:$B$16,2,FALSE))</f>
        <v/>
      </c>
      <c r="K196" s="27"/>
      <c r="L196" s="49" t="str">
        <f>IF(K196="","",VLOOKUP(K196,【消去禁止】プルダウンデータ!$D$2:$E$104,2,FALSE))</f>
        <v/>
      </c>
      <c r="M196" s="63" t="str">
        <f t="shared" si="9"/>
        <v/>
      </c>
      <c r="N196" s="50" t="str">
        <f>IF(M196="","",VLOOKUP(M196,【消去禁止】プルダウンデータ!$F$2:$G$103,2,FALSE))</f>
        <v/>
      </c>
      <c r="O196" s="28"/>
      <c r="P196" s="56" t="str">
        <f t="shared" si="7"/>
        <v/>
      </c>
      <c r="Q196" s="29"/>
      <c r="R196" s="60" t="str">
        <f t="shared" si="8"/>
        <v/>
      </c>
      <c r="S196" s="30"/>
    </row>
    <row r="197" spans="1:19" ht="15.75" customHeight="1" x14ac:dyDescent="0.15">
      <c r="A197" s="25">
        <v>191</v>
      </c>
      <c r="B197" s="67"/>
      <c r="C197" s="68"/>
      <c r="D197" s="68"/>
      <c r="E197" s="68"/>
      <c r="F197" s="68"/>
      <c r="G197" s="69"/>
      <c r="H197" s="11"/>
      <c r="I197" s="26"/>
      <c r="J197" s="41" t="str">
        <f>IF(I197="","",VLOOKUP(I197,【消去禁止】プルダウンデータ!$A$1:$B$16,2,FALSE))</f>
        <v/>
      </c>
      <c r="K197" s="27"/>
      <c r="L197" s="49" t="str">
        <f>IF(K197="","",VLOOKUP(K197,【消去禁止】プルダウンデータ!$D$2:$E$104,2,FALSE))</f>
        <v/>
      </c>
      <c r="M197" s="63" t="str">
        <f t="shared" si="9"/>
        <v/>
      </c>
      <c r="N197" s="50" t="str">
        <f>IF(M197="","",VLOOKUP(M197,【消去禁止】プルダウンデータ!$F$2:$G$103,2,FALSE))</f>
        <v/>
      </c>
      <c r="O197" s="28"/>
      <c r="P197" s="56" t="str">
        <f t="shared" si="7"/>
        <v/>
      </c>
      <c r="Q197" s="29"/>
      <c r="R197" s="60" t="str">
        <f t="shared" si="8"/>
        <v/>
      </c>
      <c r="S197" s="30"/>
    </row>
    <row r="198" spans="1:19" ht="15.75" customHeight="1" x14ac:dyDescent="0.15">
      <c r="A198" s="25">
        <v>192</v>
      </c>
      <c r="B198" s="67"/>
      <c r="C198" s="68"/>
      <c r="D198" s="68"/>
      <c r="E198" s="68"/>
      <c r="F198" s="68"/>
      <c r="G198" s="69"/>
      <c r="H198" s="11"/>
      <c r="I198" s="26"/>
      <c r="J198" s="41" t="str">
        <f>IF(I198="","",VLOOKUP(I198,【消去禁止】プルダウンデータ!$A$1:$B$16,2,FALSE))</f>
        <v/>
      </c>
      <c r="K198" s="27"/>
      <c r="L198" s="49" t="str">
        <f>IF(K198="","",VLOOKUP(K198,【消去禁止】プルダウンデータ!$D$2:$E$104,2,FALSE))</f>
        <v/>
      </c>
      <c r="M198" s="63" t="str">
        <f t="shared" si="9"/>
        <v/>
      </c>
      <c r="N198" s="50" t="str">
        <f>IF(M198="","",VLOOKUP(M198,【消去禁止】プルダウンデータ!$F$2:$G$103,2,FALSE))</f>
        <v/>
      </c>
      <c r="O198" s="28"/>
      <c r="P198" s="56" t="str">
        <f t="shared" si="7"/>
        <v/>
      </c>
      <c r="Q198" s="29"/>
      <c r="R198" s="60" t="str">
        <f t="shared" si="8"/>
        <v/>
      </c>
      <c r="S198" s="30"/>
    </row>
    <row r="199" spans="1:19" ht="15.75" customHeight="1" x14ac:dyDescent="0.15">
      <c r="A199" s="25">
        <v>193</v>
      </c>
      <c r="B199" s="67"/>
      <c r="C199" s="68"/>
      <c r="D199" s="68"/>
      <c r="E199" s="68"/>
      <c r="F199" s="68"/>
      <c r="G199" s="69"/>
      <c r="H199" s="11"/>
      <c r="I199" s="26"/>
      <c r="J199" s="41" t="str">
        <f>IF(I199="","",VLOOKUP(I199,【消去禁止】プルダウンデータ!$A$1:$B$16,2,FALSE))</f>
        <v/>
      </c>
      <c r="K199" s="27"/>
      <c r="L199" s="49" t="str">
        <f>IF(K199="","",VLOOKUP(K199,【消去禁止】プルダウンデータ!$D$2:$E$104,2,FALSE))</f>
        <v/>
      </c>
      <c r="M199" s="63" t="str">
        <f t="shared" si="9"/>
        <v/>
      </c>
      <c r="N199" s="50" t="str">
        <f>IF(M199="","",VLOOKUP(M199,【消去禁止】プルダウンデータ!$F$2:$G$103,2,FALSE))</f>
        <v/>
      </c>
      <c r="O199" s="28"/>
      <c r="P199" s="56" t="str">
        <f t="shared" ref="P199:P262" si="10">IF(O199="","",VLOOKUP(O199,$A$7:$G$406,2,FALSE))</f>
        <v/>
      </c>
      <c r="Q199" s="29"/>
      <c r="R199" s="60" t="str">
        <f t="shared" ref="R199:R262" si="11">IF(Q199="","",VLOOKUP(Q199,$A$7:$G$406,2,FALSE))</f>
        <v/>
      </c>
      <c r="S199" s="30"/>
    </row>
    <row r="200" spans="1:19" ht="15.75" customHeight="1" x14ac:dyDescent="0.15">
      <c r="A200" s="25">
        <v>194</v>
      </c>
      <c r="B200" s="67"/>
      <c r="C200" s="68"/>
      <c r="D200" s="68"/>
      <c r="E200" s="68"/>
      <c r="F200" s="68"/>
      <c r="G200" s="69"/>
      <c r="H200" s="11"/>
      <c r="I200" s="26"/>
      <c r="J200" s="41" t="str">
        <f>IF(I200="","",VLOOKUP(I200,【消去禁止】プルダウンデータ!$A$1:$B$16,2,FALSE))</f>
        <v/>
      </c>
      <c r="K200" s="27"/>
      <c r="L200" s="49" t="str">
        <f>IF(K200="","",VLOOKUP(K200,【消去禁止】プルダウンデータ!$D$2:$E$104,2,FALSE))</f>
        <v/>
      </c>
      <c r="M200" s="63" t="str">
        <f t="shared" si="9"/>
        <v/>
      </c>
      <c r="N200" s="50" t="str">
        <f>IF(M200="","",VLOOKUP(M200,【消去禁止】プルダウンデータ!$F$2:$G$103,2,FALSE))</f>
        <v/>
      </c>
      <c r="O200" s="28"/>
      <c r="P200" s="56" t="str">
        <f t="shared" si="10"/>
        <v/>
      </c>
      <c r="Q200" s="29"/>
      <c r="R200" s="60" t="str">
        <f t="shared" si="11"/>
        <v/>
      </c>
      <c r="S200" s="30"/>
    </row>
    <row r="201" spans="1:19" ht="15.75" customHeight="1" x14ac:dyDescent="0.15">
      <c r="A201" s="25">
        <v>195</v>
      </c>
      <c r="B201" s="67"/>
      <c r="C201" s="68"/>
      <c r="D201" s="68"/>
      <c r="E201" s="68"/>
      <c r="F201" s="68"/>
      <c r="G201" s="69"/>
      <c r="H201" s="11"/>
      <c r="I201" s="26"/>
      <c r="J201" s="41" t="str">
        <f>IF(I201="","",VLOOKUP(I201,【消去禁止】プルダウンデータ!$A$1:$B$16,2,FALSE))</f>
        <v/>
      </c>
      <c r="K201" s="27"/>
      <c r="L201" s="49" t="str">
        <f>IF(K201="","",VLOOKUP(K201,【消去禁止】プルダウンデータ!$D$2:$E$104,2,FALSE))</f>
        <v/>
      </c>
      <c r="M201" s="63" t="str">
        <f t="shared" si="9"/>
        <v/>
      </c>
      <c r="N201" s="50" t="str">
        <f>IF(M201="","",VLOOKUP(M201,【消去禁止】プルダウンデータ!$F$2:$G$103,2,FALSE))</f>
        <v/>
      </c>
      <c r="O201" s="28"/>
      <c r="P201" s="56" t="str">
        <f t="shared" si="10"/>
        <v/>
      </c>
      <c r="Q201" s="29"/>
      <c r="R201" s="60" t="str">
        <f t="shared" si="11"/>
        <v/>
      </c>
      <c r="S201" s="30"/>
    </row>
    <row r="202" spans="1:19" ht="15.75" customHeight="1" x14ac:dyDescent="0.15">
      <c r="A202" s="25">
        <v>196</v>
      </c>
      <c r="B202" s="67"/>
      <c r="C202" s="68"/>
      <c r="D202" s="68"/>
      <c r="E202" s="68"/>
      <c r="F202" s="68"/>
      <c r="G202" s="69"/>
      <c r="H202" s="11"/>
      <c r="I202" s="26"/>
      <c r="J202" s="41" t="str">
        <f>IF(I202="","",VLOOKUP(I202,【消去禁止】プルダウンデータ!$A$1:$B$16,2,FALSE))</f>
        <v/>
      </c>
      <c r="K202" s="27"/>
      <c r="L202" s="49" t="str">
        <f>IF(K202="","",VLOOKUP(K202,【消去禁止】プルダウンデータ!$D$2:$E$104,2,FALSE))</f>
        <v/>
      </c>
      <c r="M202" s="63" t="str">
        <f t="shared" si="9"/>
        <v/>
      </c>
      <c r="N202" s="50" t="str">
        <f>IF(M202="","",VLOOKUP(M202,【消去禁止】プルダウンデータ!$F$2:$G$103,2,FALSE))</f>
        <v/>
      </c>
      <c r="O202" s="28"/>
      <c r="P202" s="56" t="str">
        <f t="shared" si="10"/>
        <v/>
      </c>
      <c r="Q202" s="29"/>
      <c r="R202" s="60" t="str">
        <f t="shared" si="11"/>
        <v/>
      </c>
      <c r="S202" s="30"/>
    </row>
    <row r="203" spans="1:19" ht="15.75" customHeight="1" x14ac:dyDescent="0.15">
      <c r="A203" s="25">
        <v>197</v>
      </c>
      <c r="B203" s="67"/>
      <c r="C203" s="68"/>
      <c r="D203" s="68"/>
      <c r="E203" s="68"/>
      <c r="F203" s="68"/>
      <c r="G203" s="69"/>
      <c r="H203" s="11"/>
      <c r="I203" s="26"/>
      <c r="J203" s="41" t="str">
        <f>IF(I203="","",VLOOKUP(I203,【消去禁止】プルダウンデータ!$A$1:$B$16,2,FALSE))</f>
        <v/>
      </c>
      <c r="K203" s="27"/>
      <c r="L203" s="49" t="str">
        <f>IF(K203="","",VLOOKUP(K203,【消去禁止】プルダウンデータ!$D$2:$E$104,2,FALSE))</f>
        <v/>
      </c>
      <c r="M203" s="63" t="str">
        <f t="shared" ref="M203:M266" si="12">IF(K203&lt;&gt;"",K203,J203)</f>
        <v/>
      </c>
      <c r="N203" s="50" t="str">
        <f>IF(M203="","",VLOOKUP(M203,【消去禁止】プルダウンデータ!$F$2:$G$103,2,FALSE))</f>
        <v/>
      </c>
      <c r="O203" s="28"/>
      <c r="P203" s="56" t="str">
        <f t="shared" si="10"/>
        <v/>
      </c>
      <c r="Q203" s="29"/>
      <c r="R203" s="60" t="str">
        <f t="shared" si="11"/>
        <v/>
      </c>
      <c r="S203" s="30"/>
    </row>
    <row r="204" spans="1:19" ht="15.75" customHeight="1" x14ac:dyDescent="0.15">
      <c r="A204" s="25">
        <v>198</v>
      </c>
      <c r="B204" s="67"/>
      <c r="C204" s="68"/>
      <c r="D204" s="68"/>
      <c r="E204" s="68"/>
      <c r="F204" s="68"/>
      <c r="G204" s="69"/>
      <c r="H204" s="11"/>
      <c r="I204" s="26"/>
      <c r="J204" s="41" t="str">
        <f>IF(I204="","",VLOOKUP(I204,【消去禁止】プルダウンデータ!$A$1:$B$16,2,FALSE))</f>
        <v/>
      </c>
      <c r="K204" s="27"/>
      <c r="L204" s="49" t="str">
        <f>IF(K204="","",VLOOKUP(K204,【消去禁止】プルダウンデータ!$D$2:$E$104,2,FALSE))</f>
        <v/>
      </c>
      <c r="M204" s="63" t="str">
        <f t="shared" si="12"/>
        <v/>
      </c>
      <c r="N204" s="50" t="str">
        <f>IF(M204="","",VLOOKUP(M204,【消去禁止】プルダウンデータ!$F$2:$G$103,2,FALSE))</f>
        <v/>
      </c>
      <c r="O204" s="28"/>
      <c r="P204" s="56" t="str">
        <f t="shared" si="10"/>
        <v/>
      </c>
      <c r="Q204" s="29"/>
      <c r="R204" s="60" t="str">
        <f t="shared" si="11"/>
        <v/>
      </c>
      <c r="S204" s="30"/>
    </row>
    <row r="205" spans="1:19" ht="15.75" customHeight="1" x14ac:dyDescent="0.15">
      <c r="A205" s="25">
        <v>199</v>
      </c>
      <c r="B205" s="67"/>
      <c r="C205" s="68"/>
      <c r="D205" s="68"/>
      <c r="E205" s="68"/>
      <c r="F205" s="68"/>
      <c r="G205" s="69"/>
      <c r="H205" s="11"/>
      <c r="I205" s="26"/>
      <c r="J205" s="41" t="str">
        <f>IF(I205="","",VLOOKUP(I205,【消去禁止】プルダウンデータ!$A$1:$B$16,2,FALSE))</f>
        <v/>
      </c>
      <c r="K205" s="27"/>
      <c r="L205" s="49" t="str">
        <f>IF(K205="","",VLOOKUP(K205,【消去禁止】プルダウンデータ!$D$2:$E$104,2,FALSE))</f>
        <v/>
      </c>
      <c r="M205" s="63" t="str">
        <f t="shared" si="12"/>
        <v/>
      </c>
      <c r="N205" s="50" t="str">
        <f>IF(M205="","",VLOOKUP(M205,【消去禁止】プルダウンデータ!$F$2:$G$103,2,FALSE))</f>
        <v/>
      </c>
      <c r="O205" s="28"/>
      <c r="P205" s="56" t="str">
        <f t="shared" si="10"/>
        <v/>
      </c>
      <c r="Q205" s="29"/>
      <c r="R205" s="60" t="str">
        <f t="shared" si="11"/>
        <v/>
      </c>
      <c r="S205" s="30"/>
    </row>
    <row r="206" spans="1:19" ht="15.75" customHeight="1" x14ac:dyDescent="0.15">
      <c r="A206" s="25">
        <v>200</v>
      </c>
      <c r="B206" s="67"/>
      <c r="C206" s="68"/>
      <c r="D206" s="68"/>
      <c r="E206" s="68"/>
      <c r="F206" s="68"/>
      <c r="G206" s="69"/>
      <c r="H206" s="11"/>
      <c r="I206" s="26"/>
      <c r="J206" s="41" t="str">
        <f>IF(I206="","",VLOOKUP(I206,【消去禁止】プルダウンデータ!$A$1:$B$16,2,FALSE))</f>
        <v/>
      </c>
      <c r="K206" s="27"/>
      <c r="L206" s="49" t="str">
        <f>IF(K206="","",VLOOKUP(K206,【消去禁止】プルダウンデータ!$D$2:$E$104,2,FALSE))</f>
        <v/>
      </c>
      <c r="M206" s="63" t="str">
        <f t="shared" si="12"/>
        <v/>
      </c>
      <c r="N206" s="50" t="str">
        <f>IF(M206="","",VLOOKUP(M206,【消去禁止】プルダウンデータ!$F$2:$G$103,2,FALSE))</f>
        <v/>
      </c>
      <c r="O206" s="28"/>
      <c r="P206" s="56" t="str">
        <f t="shared" si="10"/>
        <v/>
      </c>
      <c r="Q206" s="29"/>
      <c r="R206" s="60" t="str">
        <f t="shared" si="11"/>
        <v/>
      </c>
      <c r="S206" s="30"/>
    </row>
    <row r="207" spans="1:19" ht="15.75" customHeight="1" x14ac:dyDescent="0.15">
      <c r="A207" s="25">
        <v>201</v>
      </c>
      <c r="B207" s="67"/>
      <c r="C207" s="68"/>
      <c r="D207" s="68"/>
      <c r="E207" s="68"/>
      <c r="F207" s="68"/>
      <c r="G207" s="69"/>
      <c r="H207" s="11"/>
      <c r="I207" s="26"/>
      <c r="J207" s="41" t="str">
        <f>IF(I207="","",VLOOKUP(I207,【消去禁止】プルダウンデータ!$A$1:$B$16,2,FALSE))</f>
        <v/>
      </c>
      <c r="K207" s="27"/>
      <c r="L207" s="49" t="str">
        <f>IF(K207="","",VLOOKUP(K207,【消去禁止】プルダウンデータ!$D$2:$E$104,2,FALSE))</f>
        <v/>
      </c>
      <c r="M207" s="63" t="str">
        <f t="shared" si="12"/>
        <v/>
      </c>
      <c r="N207" s="50" t="str">
        <f>IF(M207="","",VLOOKUP(M207,【消去禁止】プルダウンデータ!$F$2:$G$103,2,FALSE))</f>
        <v/>
      </c>
      <c r="O207" s="28"/>
      <c r="P207" s="56" t="str">
        <f t="shared" si="10"/>
        <v/>
      </c>
      <c r="Q207" s="29"/>
      <c r="R207" s="60" t="str">
        <f t="shared" si="11"/>
        <v/>
      </c>
      <c r="S207" s="30"/>
    </row>
    <row r="208" spans="1:19" ht="15.75" customHeight="1" x14ac:dyDescent="0.15">
      <c r="A208" s="25">
        <v>202</v>
      </c>
      <c r="B208" s="67"/>
      <c r="C208" s="68"/>
      <c r="D208" s="68"/>
      <c r="E208" s="68"/>
      <c r="F208" s="68"/>
      <c r="G208" s="69"/>
      <c r="H208" s="11"/>
      <c r="I208" s="26"/>
      <c r="J208" s="41" t="str">
        <f>IF(I208="","",VLOOKUP(I208,【消去禁止】プルダウンデータ!$A$1:$B$16,2,FALSE))</f>
        <v/>
      </c>
      <c r="K208" s="27"/>
      <c r="L208" s="49" t="str">
        <f>IF(K208="","",VLOOKUP(K208,【消去禁止】プルダウンデータ!$D$2:$E$104,2,FALSE))</f>
        <v/>
      </c>
      <c r="M208" s="63" t="str">
        <f t="shared" si="12"/>
        <v/>
      </c>
      <c r="N208" s="50" t="str">
        <f>IF(M208="","",VLOOKUP(M208,【消去禁止】プルダウンデータ!$F$2:$G$103,2,FALSE))</f>
        <v/>
      </c>
      <c r="O208" s="28"/>
      <c r="P208" s="56" t="str">
        <f t="shared" si="10"/>
        <v/>
      </c>
      <c r="Q208" s="29"/>
      <c r="R208" s="60" t="str">
        <f t="shared" si="11"/>
        <v/>
      </c>
      <c r="S208" s="30"/>
    </row>
    <row r="209" spans="1:19" ht="15.75" customHeight="1" x14ac:dyDescent="0.15">
      <c r="A209" s="25">
        <v>203</v>
      </c>
      <c r="B209" s="67"/>
      <c r="C209" s="68"/>
      <c r="D209" s="68"/>
      <c r="E209" s="68"/>
      <c r="F209" s="68"/>
      <c r="G209" s="69"/>
      <c r="H209" s="11"/>
      <c r="I209" s="26"/>
      <c r="J209" s="41" t="str">
        <f>IF(I209="","",VLOOKUP(I209,【消去禁止】プルダウンデータ!$A$1:$B$16,2,FALSE))</f>
        <v/>
      </c>
      <c r="K209" s="27"/>
      <c r="L209" s="49" t="str">
        <f>IF(K209="","",VLOOKUP(K209,【消去禁止】プルダウンデータ!$D$2:$E$104,2,FALSE))</f>
        <v/>
      </c>
      <c r="M209" s="63" t="str">
        <f t="shared" si="12"/>
        <v/>
      </c>
      <c r="N209" s="50" t="str">
        <f>IF(M209="","",VLOOKUP(M209,【消去禁止】プルダウンデータ!$F$2:$G$103,2,FALSE))</f>
        <v/>
      </c>
      <c r="O209" s="28"/>
      <c r="P209" s="56" t="str">
        <f t="shared" si="10"/>
        <v/>
      </c>
      <c r="Q209" s="29"/>
      <c r="R209" s="60" t="str">
        <f t="shared" si="11"/>
        <v/>
      </c>
      <c r="S209" s="30"/>
    </row>
    <row r="210" spans="1:19" ht="15.75" customHeight="1" x14ac:dyDescent="0.15">
      <c r="A210" s="25">
        <v>204</v>
      </c>
      <c r="B210" s="67"/>
      <c r="C210" s="68"/>
      <c r="D210" s="68"/>
      <c r="E210" s="68"/>
      <c r="F210" s="68"/>
      <c r="G210" s="69"/>
      <c r="H210" s="11"/>
      <c r="I210" s="26"/>
      <c r="J210" s="41" t="str">
        <f>IF(I210="","",VLOOKUP(I210,【消去禁止】プルダウンデータ!$A$1:$B$16,2,FALSE))</f>
        <v/>
      </c>
      <c r="K210" s="27"/>
      <c r="L210" s="49" t="str">
        <f>IF(K210="","",VLOOKUP(K210,【消去禁止】プルダウンデータ!$D$2:$E$104,2,FALSE))</f>
        <v/>
      </c>
      <c r="M210" s="63" t="str">
        <f t="shared" si="12"/>
        <v/>
      </c>
      <c r="N210" s="50" t="str">
        <f>IF(M210="","",VLOOKUP(M210,【消去禁止】プルダウンデータ!$F$2:$G$103,2,FALSE))</f>
        <v/>
      </c>
      <c r="O210" s="28"/>
      <c r="P210" s="56" t="str">
        <f t="shared" si="10"/>
        <v/>
      </c>
      <c r="Q210" s="29"/>
      <c r="R210" s="60" t="str">
        <f t="shared" si="11"/>
        <v/>
      </c>
      <c r="S210" s="30"/>
    </row>
    <row r="211" spans="1:19" ht="15.75" customHeight="1" x14ac:dyDescent="0.15">
      <c r="A211" s="25">
        <v>205</v>
      </c>
      <c r="B211" s="67"/>
      <c r="C211" s="68"/>
      <c r="D211" s="68"/>
      <c r="E211" s="68"/>
      <c r="F211" s="68"/>
      <c r="G211" s="69"/>
      <c r="H211" s="11"/>
      <c r="I211" s="26"/>
      <c r="J211" s="41" t="str">
        <f>IF(I211="","",VLOOKUP(I211,【消去禁止】プルダウンデータ!$A$1:$B$16,2,FALSE))</f>
        <v/>
      </c>
      <c r="K211" s="27"/>
      <c r="L211" s="49" t="str">
        <f>IF(K211="","",VLOOKUP(K211,【消去禁止】プルダウンデータ!$D$2:$E$104,2,FALSE))</f>
        <v/>
      </c>
      <c r="M211" s="63" t="str">
        <f t="shared" si="12"/>
        <v/>
      </c>
      <c r="N211" s="50" t="str">
        <f>IF(M211="","",VLOOKUP(M211,【消去禁止】プルダウンデータ!$F$2:$G$103,2,FALSE))</f>
        <v/>
      </c>
      <c r="O211" s="28"/>
      <c r="P211" s="56" t="str">
        <f t="shared" si="10"/>
        <v/>
      </c>
      <c r="Q211" s="29"/>
      <c r="R211" s="60" t="str">
        <f t="shared" si="11"/>
        <v/>
      </c>
      <c r="S211" s="30"/>
    </row>
    <row r="212" spans="1:19" ht="15.75" customHeight="1" x14ac:dyDescent="0.15">
      <c r="A212" s="25">
        <v>206</v>
      </c>
      <c r="B212" s="67"/>
      <c r="C212" s="68"/>
      <c r="D212" s="68"/>
      <c r="E212" s="68"/>
      <c r="F212" s="68"/>
      <c r="G212" s="69"/>
      <c r="H212" s="11"/>
      <c r="I212" s="26"/>
      <c r="J212" s="41" t="str">
        <f>IF(I212="","",VLOOKUP(I212,【消去禁止】プルダウンデータ!$A$1:$B$16,2,FALSE))</f>
        <v/>
      </c>
      <c r="K212" s="27"/>
      <c r="L212" s="49" t="str">
        <f>IF(K212="","",VLOOKUP(K212,【消去禁止】プルダウンデータ!$D$2:$E$104,2,FALSE))</f>
        <v/>
      </c>
      <c r="M212" s="63" t="str">
        <f t="shared" si="12"/>
        <v/>
      </c>
      <c r="N212" s="50" t="str">
        <f>IF(M212="","",VLOOKUP(M212,【消去禁止】プルダウンデータ!$F$2:$G$103,2,FALSE))</f>
        <v/>
      </c>
      <c r="O212" s="28"/>
      <c r="P212" s="56" t="str">
        <f t="shared" si="10"/>
        <v/>
      </c>
      <c r="Q212" s="29"/>
      <c r="R212" s="60" t="str">
        <f t="shared" si="11"/>
        <v/>
      </c>
      <c r="S212" s="30"/>
    </row>
    <row r="213" spans="1:19" ht="15.75" customHeight="1" x14ac:dyDescent="0.15">
      <c r="A213" s="25">
        <v>207</v>
      </c>
      <c r="B213" s="67"/>
      <c r="C213" s="68"/>
      <c r="D213" s="68"/>
      <c r="E213" s="68"/>
      <c r="F213" s="68"/>
      <c r="G213" s="69"/>
      <c r="H213" s="11"/>
      <c r="I213" s="26"/>
      <c r="J213" s="41" t="str">
        <f>IF(I213="","",VLOOKUP(I213,【消去禁止】プルダウンデータ!$A$1:$B$16,2,FALSE))</f>
        <v/>
      </c>
      <c r="K213" s="27"/>
      <c r="L213" s="49" t="str">
        <f>IF(K213="","",VLOOKUP(K213,【消去禁止】プルダウンデータ!$D$2:$E$104,2,FALSE))</f>
        <v/>
      </c>
      <c r="M213" s="63" t="str">
        <f t="shared" si="12"/>
        <v/>
      </c>
      <c r="N213" s="50" t="str">
        <f>IF(M213="","",VLOOKUP(M213,【消去禁止】プルダウンデータ!$F$2:$G$103,2,FALSE))</f>
        <v/>
      </c>
      <c r="O213" s="28"/>
      <c r="P213" s="56" t="str">
        <f t="shared" si="10"/>
        <v/>
      </c>
      <c r="Q213" s="29"/>
      <c r="R213" s="60" t="str">
        <f t="shared" si="11"/>
        <v/>
      </c>
      <c r="S213" s="30"/>
    </row>
    <row r="214" spans="1:19" ht="15.75" customHeight="1" x14ac:dyDescent="0.15">
      <c r="A214" s="25">
        <v>208</v>
      </c>
      <c r="B214" s="67"/>
      <c r="C214" s="68"/>
      <c r="D214" s="68"/>
      <c r="E214" s="68"/>
      <c r="F214" s="68"/>
      <c r="G214" s="69"/>
      <c r="H214" s="11"/>
      <c r="I214" s="26"/>
      <c r="J214" s="41" t="str">
        <f>IF(I214="","",VLOOKUP(I214,【消去禁止】プルダウンデータ!$A$1:$B$16,2,FALSE))</f>
        <v/>
      </c>
      <c r="K214" s="27"/>
      <c r="L214" s="49" t="str">
        <f>IF(K214="","",VLOOKUP(K214,【消去禁止】プルダウンデータ!$D$2:$E$104,2,FALSE))</f>
        <v/>
      </c>
      <c r="M214" s="63" t="str">
        <f t="shared" si="12"/>
        <v/>
      </c>
      <c r="N214" s="50" t="str">
        <f>IF(M214="","",VLOOKUP(M214,【消去禁止】プルダウンデータ!$F$2:$G$103,2,FALSE))</f>
        <v/>
      </c>
      <c r="O214" s="28"/>
      <c r="P214" s="56" t="str">
        <f t="shared" si="10"/>
        <v/>
      </c>
      <c r="Q214" s="29"/>
      <c r="R214" s="60" t="str">
        <f t="shared" si="11"/>
        <v/>
      </c>
      <c r="S214" s="30"/>
    </row>
    <row r="215" spans="1:19" ht="15.75" customHeight="1" x14ac:dyDescent="0.15">
      <c r="A215" s="25">
        <v>209</v>
      </c>
      <c r="B215" s="67"/>
      <c r="C215" s="68"/>
      <c r="D215" s="68"/>
      <c r="E215" s="68"/>
      <c r="F215" s="68"/>
      <c r="G215" s="69"/>
      <c r="H215" s="11"/>
      <c r="I215" s="26"/>
      <c r="J215" s="41" t="str">
        <f>IF(I215="","",VLOOKUP(I215,【消去禁止】プルダウンデータ!$A$1:$B$16,2,FALSE))</f>
        <v/>
      </c>
      <c r="K215" s="27"/>
      <c r="L215" s="49" t="str">
        <f>IF(K215="","",VLOOKUP(K215,【消去禁止】プルダウンデータ!$D$2:$E$104,2,FALSE))</f>
        <v/>
      </c>
      <c r="M215" s="63" t="str">
        <f t="shared" si="12"/>
        <v/>
      </c>
      <c r="N215" s="50" t="str">
        <f>IF(M215="","",VLOOKUP(M215,【消去禁止】プルダウンデータ!$F$2:$G$103,2,FALSE))</f>
        <v/>
      </c>
      <c r="O215" s="28"/>
      <c r="P215" s="56" t="str">
        <f t="shared" si="10"/>
        <v/>
      </c>
      <c r="Q215" s="29"/>
      <c r="R215" s="60" t="str">
        <f t="shared" si="11"/>
        <v/>
      </c>
      <c r="S215" s="30"/>
    </row>
    <row r="216" spans="1:19" ht="15.75" customHeight="1" x14ac:dyDescent="0.15">
      <c r="A216" s="25">
        <v>210</v>
      </c>
      <c r="B216" s="67"/>
      <c r="C216" s="68"/>
      <c r="D216" s="68"/>
      <c r="E216" s="68"/>
      <c r="F216" s="68"/>
      <c r="G216" s="69"/>
      <c r="H216" s="11"/>
      <c r="I216" s="26"/>
      <c r="J216" s="41" t="str">
        <f>IF(I216="","",VLOOKUP(I216,【消去禁止】プルダウンデータ!$A$1:$B$16,2,FALSE))</f>
        <v/>
      </c>
      <c r="K216" s="27"/>
      <c r="L216" s="49" t="str">
        <f>IF(K216="","",VLOOKUP(K216,【消去禁止】プルダウンデータ!$D$2:$E$104,2,FALSE))</f>
        <v/>
      </c>
      <c r="M216" s="63" t="str">
        <f t="shared" si="12"/>
        <v/>
      </c>
      <c r="N216" s="50" t="str">
        <f>IF(M216="","",VLOOKUP(M216,【消去禁止】プルダウンデータ!$F$2:$G$103,2,FALSE))</f>
        <v/>
      </c>
      <c r="O216" s="28"/>
      <c r="P216" s="56" t="str">
        <f t="shared" si="10"/>
        <v/>
      </c>
      <c r="Q216" s="29"/>
      <c r="R216" s="60" t="str">
        <f t="shared" si="11"/>
        <v/>
      </c>
      <c r="S216" s="30"/>
    </row>
    <row r="217" spans="1:19" ht="15.75" customHeight="1" x14ac:dyDescent="0.15">
      <c r="A217" s="25">
        <v>211</v>
      </c>
      <c r="B217" s="67"/>
      <c r="C217" s="68"/>
      <c r="D217" s="68"/>
      <c r="E217" s="68"/>
      <c r="F217" s="68"/>
      <c r="G217" s="69"/>
      <c r="H217" s="11"/>
      <c r="I217" s="26"/>
      <c r="J217" s="41" t="str">
        <f>IF(I217="","",VLOOKUP(I217,【消去禁止】プルダウンデータ!$A$1:$B$16,2,FALSE))</f>
        <v/>
      </c>
      <c r="K217" s="27"/>
      <c r="L217" s="49" t="str">
        <f>IF(K217="","",VLOOKUP(K217,【消去禁止】プルダウンデータ!$D$2:$E$104,2,FALSE))</f>
        <v/>
      </c>
      <c r="M217" s="63" t="str">
        <f t="shared" si="12"/>
        <v/>
      </c>
      <c r="N217" s="50" t="str">
        <f>IF(M217="","",VLOOKUP(M217,【消去禁止】プルダウンデータ!$F$2:$G$103,2,FALSE))</f>
        <v/>
      </c>
      <c r="O217" s="28"/>
      <c r="P217" s="56" t="str">
        <f t="shared" si="10"/>
        <v/>
      </c>
      <c r="Q217" s="29"/>
      <c r="R217" s="60" t="str">
        <f t="shared" si="11"/>
        <v/>
      </c>
      <c r="S217" s="30"/>
    </row>
    <row r="218" spans="1:19" ht="15.75" customHeight="1" x14ac:dyDescent="0.15">
      <c r="A218" s="25">
        <v>212</v>
      </c>
      <c r="B218" s="67"/>
      <c r="C218" s="68"/>
      <c r="D218" s="68"/>
      <c r="E218" s="68"/>
      <c r="F218" s="68"/>
      <c r="G218" s="69"/>
      <c r="H218" s="11"/>
      <c r="I218" s="26"/>
      <c r="J218" s="41" t="str">
        <f>IF(I218="","",VLOOKUP(I218,【消去禁止】プルダウンデータ!$A$1:$B$16,2,FALSE))</f>
        <v/>
      </c>
      <c r="K218" s="27"/>
      <c r="L218" s="49" t="str">
        <f>IF(K218="","",VLOOKUP(K218,【消去禁止】プルダウンデータ!$D$2:$E$104,2,FALSE))</f>
        <v/>
      </c>
      <c r="M218" s="63" t="str">
        <f t="shared" si="12"/>
        <v/>
      </c>
      <c r="N218" s="50" t="str">
        <f>IF(M218="","",VLOOKUP(M218,【消去禁止】プルダウンデータ!$F$2:$G$103,2,FALSE))</f>
        <v/>
      </c>
      <c r="O218" s="28"/>
      <c r="P218" s="56" t="str">
        <f t="shared" si="10"/>
        <v/>
      </c>
      <c r="Q218" s="29"/>
      <c r="R218" s="60" t="str">
        <f t="shared" si="11"/>
        <v/>
      </c>
      <c r="S218" s="30"/>
    </row>
    <row r="219" spans="1:19" ht="15.75" customHeight="1" x14ac:dyDescent="0.15">
      <c r="A219" s="25">
        <v>213</v>
      </c>
      <c r="B219" s="67"/>
      <c r="C219" s="68"/>
      <c r="D219" s="68"/>
      <c r="E219" s="68"/>
      <c r="F219" s="68"/>
      <c r="G219" s="69"/>
      <c r="H219" s="11"/>
      <c r="I219" s="26"/>
      <c r="J219" s="41" t="str">
        <f>IF(I219="","",VLOOKUP(I219,【消去禁止】プルダウンデータ!$A$1:$B$16,2,FALSE))</f>
        <v/>
      </c>
      <c r="K219" s="27"/>
      <c r="L219" s="49" t="str">
        <f>IF(K219="","",VLOOKUP(K219,【消去禁止】プルダウンデータ!$D$2:$E$104,2,FALSE))</f>
        <v/>
      </c>
      <c r="M219" s="63" t="str">
        <f t="shared" si="12"/>
        <v/>
      </c>
      <c r="N219" s="50" t="str">
        <f>IF(M219="","",VLOOKUP(M219,【消去禁止】プルダウンデータ!$F$2:$G$103,2,FALSE))</f>
        <v/>
      </c>
      <c r="O219" s="28"/>
      <c r="P219" s="56" t="str">
        <f t="shared" si="10"/>
        <v/>
      </c>
      <c r="Q219" s="29"/>
      <c r="R219" s="60" t="str">
        <f t="shared" si="11"/>
        <v/>
      </c>
      <c r="S219" s="30"/>
    </row>
    <row r="220" spans="1:19" ht="15.75" customHeight="1" x14ac:dyDescent="0.15">
      <c r="A220" s="25">
        <v>214</v>
      </c>
      <c r="B220" s="67"/>
      <c r="C220" s="68"/>
      <c r="D220" s="68"/>
      <c r="E220" s="68"/>
      <c r="F220" s="68"/>
      <c r="G220" s="69"/>
      <c r="H220" s="11"/>
      <c r="I220" s="26"/>
      <c r="J220" s="41" t="str">
        <f>IF(I220="","",VLOOKUP(I220,【消去禁止】プルダウンデータ!$A$1:$B$16,2,FALSE))</f>
        <v/>
      </c>
      <c r="K220" s="27"/>
      <c r="L220" s="49" t="str">
        <f>IF(K220="","",VLOOKUP(K220,【消去禁止】プルダウンデータ!$D$2:$E$104,2,FALSE))</f>
        <v/>
      </c>
      <c r="M220" s="63" t="str">
        <f t="shared" si="12"/>
        <v/>
      </c>
      <c r="N220" s="50" t="str">
        <f>IF(M220="","",VLOOKUP(M220,【消去禁止】プルダウンデータ!$F$2:$G$103,2,FALSE))</f>
        <v/>
      </c>
      <c r="O220" s="28"/>
      <c r="P220" s="56" t="str">
        <f t="shared" si="10"/>
        <v/>
      </c>
      <c r="Q220" s="29"/>
      <c r="R220" s="60" t="str">
        <f t="shared" si="11"/>
        <v/>
      </c>
      <c r="S220" s="30"/>
    </row>
    <row r="221" spans="1:19" ht="15.75" customHeight="1" x14ac:dyDescent="0.15">
      <c r="A221" s="25">
        <v>215</v>
      </c>
      <c r="B221" s="67"/>
      <c r="C221" s="68"/>
      <c r="D221" s="68"/>
      <c r="E221" s="68"/>
      <c r="F221" s="68"/>
      <c r="G221" s="69"/>
      <c r="H221" s="11"/>
      <c r="I221" s="26"/>
      <c r="J221" s="41" t="str">
        <f>IF(I221="","",VLOOKUP(I221,【消去禁止】プルダウンデータ!$A$1:$B$16,2,FALSE))</f>
        <v/>
      </c>
      <c r="K221" s="27"/>
      <c r="L221" s="49" t="str">
        <f>IF(K221="","",VLOOKUP(K221,【消去禁止】プルダウンデータ!$D$2:$E$104,2,FALSE))</f>
        <v/>
      </c>
      <c r="M221" s="63" t="str">
        <f t="shared" si="12"/>
        <v/>
      </c>
      <c r="N221" s="50" t="str">
        <f>IF(M221="","",VLOOKUP(M221,【消去禁止】プルダウンデータ!$F$2:$G$103,2,FALSE))</f>
        <v/>
      </c>
      <c r="O221" s="28"/>
      <c r="P221" s="56" t="str">
        <f t="shared" si="10"/>
        <v/>
      </c>
      <c r="Q221" s="29"/>
      <c r="R221" s="60" t="str">
        <f t="shared" si="11"/>
        <v/>
      </c>
      <c r="S221" s="30"/>
    </row>
    <row r="222" spans="1:19" ht="15.75" customHeight="1" x14ac:dyDescent="0.15">
      <c r="A222" s="25">
        <v>216</v>
      </c>
      <c r="B222" s="67"/>
      <c r="C222" s="68"/>
      <c r="D222" s="68"/>
      <c r="E222" s="68"/>
      <c r="F222" s="68"/>
      <c r="G222" s="69"/>
      <c r="H222" s="11"/>
      <c r="I222" s="26"/>
      <c r="J222" s="41" t="str">
        <f>IF(I222="","",VLOOKUP(I222,【消去禁止】プルダウンデータ!$A$1:$B$16,2,FALSE))</f>
        <v/>
      </c>
      <c r="K222" s="27"/>
      <c r="L222" s="49" t="str">
        <f>IF(K222="","",VLOOKUP(K222,【消去禁止】プルダウンデータ!$D$2:$E$104,2,FALSE))</f>
        <v/>
      </c>
      <c r="M222" s="63" t="str">
        <f t="shared" si="12"/>
        <v/>
      </c>
      <c r="N222" s="50" t="str">
        <f>IF(M222="","",VLOOKUP(M222,【消去禁止】プルダウンデータ!$F$2:$G$103,2,FALSE))</f>
        <v/>
      </c>
      <c r="O222" s="28"/>
      <c r="P222" s="56" t="str">
        <f t="shared" si="10"/>
        <v/>
      </c>
      <c r="Q222" s="29"/>
      <c r="R222" s="60" t="str">
        <f t="shared" si="11"/>
        <v/>
      </c>
      <c r="S222" s="30"/>
    </row>
    <row r="223" spans="1:19" ht="15.75" customHeight="1" x14ac:dyDescent="0.15">
      <c r="A223" s="25">
        <v>217</v>
      </c>
      <c r="B223" s="67"/>
      <c r="C223" s="68"/>
      <c r="D223" s="68"/>
      <c r="E223" s="68"/>
      <c r="F223" s="68"/>
      <c r="G223" s="69"/>
      <c r="H223" s="11"/>
      <c r="I223" s="26"/>
      <c r="J223" s="41" t="str">
        <f>IF(I223="","",VLOOKUP(I223,【消去禁止】プルダウンデータ!$A$1:$B$16,2,FALSE))</f>
        <v/>
      </c>
      <c r="K223" s="27"/>
      <c r="L223" s="49" t="str">
        <f>IF(K223="","",VLOOKUP(K223,【消去禁止】プルダウンデータ!$D$2:$E$104,2,FALSE))</f>
        <v/>
      </c>
      <c r="M223" s="63" t="str">
        <f t="shared" si="12"/>
        <v/>
      </c>
      <c r="N223" s="50" t="str">
        <f>IF(M223="","",VLOOKUP(M223,【消去禁止】プルダウンデータ!$F$2:$G$103,2,FALSE))</f>
        <v/>
      </c>
      <c r="O223" s="28"/>
      <c r="P223" s="56" t="str">
        <f t="shared" si="10"/>
        <v/>
      </c>
      <c r="Q223" s="29"/>
      <c r="R223" s="60" t="str">
        <f t="shared" si="11"/>
        <v/>
      </c>
      <c r="S223" s="30"/>
    </row>
    <row r="224" spans="1:19" ht="15.75" customHeight="1" x14ac:dyDescent="0.15">
      <c r="A224" s="25">
        <v>218</v>
      </c>
      <c r="B224" s="67"/>
      <c r="C224" s="68"/>
      <c r="D224" s="68"/>
      <c r="E224" s="68"/>
      <c r="F224" s="68"/>
      <c r="G224" s="69"/>
      <c r="H224" s="11"/>
      <c r="I224" s="26"/>
      <c r="J224" s="41" t="str">
        <f>IF(I224="","",VLOOKUP(I224,【消去禁止】プルダウンデータ!$A$1:$B$16,2,FALSE))</f>
        <v/>
      </c>
      <c r="K224" s="27"/>
      <c r="L224" s="49" t="str">
        <f>IF(K224="","",VLOOKUP(K224,【消去禁止】プルダウンデータ!$D$2:$E$104,2,FALSE))</f>
        <v/>
      </c>
      <c r="M224" s="63" t="str">
        <f t="shared" si="12"/>
        <v/>
      </c>
      <c r="N224" s="50" t="str">
        <f>IF(M224="","",VLOOKUP(M224,【消去禁止】プルダウンデータ!$F$2:$G$103,2,FALSE))</f>
        <v/>
      </c>
      <c r="O224" s="28"/>
      <c r="P224" s="56" t="str">
        <f t="shared" si="10"/>
        <v/>
      </c>
      <c r="Q224" s="29"/>
      <c r="R224" s="60" t="str">
        <f t="shared" si="11"/>
        <v/>
      </c>
      <c r="S224" s="30"/>
    </row>
    <row r="225" spans="1:19" ht="15.75" customHeight="1" x14ac:dyDescent="0.15">
      <c r="A225" s="25">
        <v>219</v>
      </c>
      <c r="B225" s="67"/>
      <c r="C225" s="68"/>
      <c r="D225" s="68"/>
      <c r="E225" s="68"/>
      <c r="F225" s="68"/>
      <c r="G225" s="69"/>
      <c r="H225" s="11"/>
      <c r="I225" s="26"/>
      <c r="J225" s="41" t="str">
        <f>IF(I225="","",VLOOKUP(I225,【消去禁止】プルダウンデータ!$A$1:$B$16,2,FALSE))</f>
        <v/>
      </c>
      <c r="K225" s="27"/>
      <c r="L225" s="49" t="str">
        <f>IF(K225="","",VLOOKUP(K225,【消去禁止】プルダウンデータ!$D$2:$E$104,2,FALSE))</f>
        <v/>
      </c>
      <c r="M225" s="63" t="str">
        <f t="shared" si="12"/>
        <v/>
      </c>
      <c r="N225" s="50" t="str">
        <f>IF(M225="","",VLOOKUP(M225,【消去禁止】プルダウンデータ!$F$2:$G$103,2,FALSE))</f>
        <v/>
      </c>
      <c r="O225" s="28"/>
      <c r="P225" s="56" t="str">
        <f t="shared" si="10"/>
        <v/>
      </c>
      <c r="Q225" s="29"/>
      <c r="R225" s="60" t="str">
        <f t="shared" si="11"/>
        <v/>
      </c>
      <c r="S225" s="30"/>
    </row>
    <row r="226" spans="1:19" ht="15.75" customHeight="1" x14ac:dyDescent="0.15">
      <c r="A226" s="25">
        <v>220</v>
      </c>
      <c r="B226" s="67"/>
      <c r="C226" s="68"/>
      <c r="D226" s="68"/>
      <c r="E226" s="68"/>
      <c r="F226" s="68"/>
      <c r="G226" s="69"/>
      <c r="H226" s="11"/>
      <c r="I226" s="26"/>
      <c r="J226" s="41" t="str">
        <f>IF(I226="","",VLOOKUP(I226,【消去禁止】プルダウンデータ!$A$1:$B$16,2,FALSE))</f>
        <v/>
      </c>
      <c r="K226" s="27"/>
      <c r="L226" s="49" t="str">
        <f>IF(K226="","",VLOOKUP(K226,【消去禁止】プルダウンデータ!$D$2:$E$104,2,FALSE))</f>
        <v/>
      </c>
      <c r="M226" s="63" t="str">
        <f t="shared" si="12"/>
        <v/>
      </c>
      <c r="N226" s="50" t="str">
        <f>IF(M226="","",VLOOKUP(M226,【消去禁止】プルダウンデータ!$F$2:$G$103,2,FALSE))</f>
        <v/>
      </c>
      <c r="O226" s="28"/>
      <c r="P226" s="56" t="str">
        <f t="shared" si="10"/>
        <v/>
      </c>
      <c r="Q226" s="29"/>
      <c r="R226" s="60" t="str">
        <f t="shared" si="11"/>
        <v/>
      </c>
      <c r="S226" s="30"/>
    </row>
    <row r="227" spans="1:19" ht="15.75" customHeight="1" x14ac:dyDescent="0.15">
      <c r="A227" s="25">
        <v>221</v>
      </c>
      <c r="B227" s="67"/>
      <c r="C227" s="68"/>
      <c r="D227" s="68"/>
      <c r="E227" s="68"/>
      <c r="F227" s="68"/>
      <c r="G227" s="69"/>
      <c r="H227" s="11"/>
      <c r="I227" s="26"/>
      <c r="J227" s="41" t="str">
        <f>IF(I227="","",VLOOKUP(I227,【消去禁止】プルダウンデータ!$A$1:$B$16,2,FALSE))</f>
        <v/>
      </c>
      <c r="K227" s="27"/>
      <c r="L227" s="49" t="str">
        <f>IF(K227="","",VLOOKUP(K227,【消去禁止】プルダウンデータ!$D$2:$E$104,2,FALSE))</f>
        <v/>
      </c>
      <c r="M227" s="63" t="str">
        <f t="shared" si="12"/>
        <v/>
      </c>
      <c r="N227" s="50" t="str">
        <f>IF(M227="","",VLOOKUP(M227,【消去禁止】プルダウンデータ!$F$2:$G$103,2,FALSE))</f>
        <v/>
      </c>
      <c r="O227" s="28"/>
      <c r="P227" s="56" t="str">
        <f t="shared" si="10"/>
        <v/>
      </c>
      <c r="Q227" s="29"/>
      <c r="R227" s="60" t="str">
        <f t="shared" si="11"/>
        <v/>
      </c>
      <c r="S227" s="30"/>
    </row>
    <row r="228" spans="1:19" ht="15.75" customHeight="1" x14ac:dyDescent="0.15">
      <c r="A228" s="25">
        <v>222</v>
      </c>
      <c r="B228" s="67"/>
      <c r="C228" s="68"/>
      <c r="D228" s="68"/>
      <c r="E228" s="68"/>
      <c r="F228" s="68"/>
      <c r="G228" s="69"/>
      <c r="H228" s="11"/>
      <c r="I228" s="26"/>
      <c r="J228" s="41" t="str">
        <f>IF(I228="","",VLOOKUP(I228,【消去禁止】プルダウンデータ!$A$1:$B$16,2,FALSE))</f>
        <v/>
      </c>
      <c r="K228" s="27"/>
      <c r="L228" s="49" t="str">
        <f>IF(K228="","",VLOOKUP(K228,【消去禁止】プルダウンデータ!$D$2:$E$104,2,FALSE))</f>
        <v/>
      </c>
      <c r="M228" s="63" t="str">
        <f t="shared" si="12"/>
        <v/>
      </c>
      <c r="N228" s="50" t="str">
        <f>IF(M228="","",VLOOKUP(M228,【消去禁止】プルダウンデータ!$F$2:$G$103,2,FALSE))</f>
        <v/>
      </c>
      <c r="O228" s="28"/>
      <c r="P228" s="56" t="str">
        <f t="shared" si="10"/>
        <v/>
      </c>
      <c r="Q228" s="29"/>
      <c r="R228" s="60" t="str">
        <f t="shared" si="11"/>
        <v/>
      </c>
      <c r="S228" s="30"/>
    </row>
    <row r="229" spans="1:19" ht="15.75" customHeight="1" x14ac:dyDescent="0.15">
      <c r="A229" s="25">
        <v>223</v>
      </c>
      <c r="B229" s="67"/>
      <c r="C229" s="68"/>
      <c r="D229" s="68"/>
      <c r="E229" s="68"/>
      <c r="F229" s="68"/>
      <c r="G229" s="69"/>
      <c r="H229" s="11"/>
      <c r="I229" s="26"/>
      <c r="J229" s="41" t="str">
        <f>IF(I229="","",VLOOKUP(I229,【消去禁止】プルダウンデータ!$A$1:$B$16,2,FALSE))</f>
        <v/>
      </c>
      <c r="K229" s="27"/>
      <c r="L229" s="49" t="str">
        <f>IF(K229="","",VLOOKUP(K229,【消去禁止】プルダウンデータ!$D$2:$E$104,2,FALSE))</f>
        <v/>
      </c>
      <c r="M229" s="63" t="str">
        <f t="shared" si="12"/>
        <v/>
      </c>
      <c r="N229" s="50" t="str">
        <f>IF(M229="","",VLOOKUP(M229,【消去禁止】プルダウンデータ!$F$2:$G$103,2,FALSE))</f>
        <v/>
      </c>
      <c r="O229" s="28"/>
      <c r="P229" s="56" t="str">
        <f t="shared" si="10"/>
        <v/>
      </c>
      <c r="Q229" s="29"/>
      <c r="R229" s="60" t="str">
        <f t="shared" si="11"/>
        <v/>
      </c>
      <c r="S229" s="30"/>
    </row>
    <row r="230" spans="1:19" ht="15.75" customHeight="1" x14ac:dyDescent="0.15">
      <c r="A230" s="25">
        <v>224</v>
      </c>
      <c r="B230" s="67"/>
      <c r="C230" s="68"/>
      <c r="D230" s="68"/>
      <c r="E230" s="68"/>
      <c r="F230" s="68"/>
      <c r="G230" s="69"/>
      <c r="H230" s="11"/>
      <c r="I230" s="26"/>
      <c r="J230" s="41" t="str">
        <f>IF(I230="","",VLOOKUP(I230,【消去禁止】プルダウンデータ!$A$1:$B$16,2,FALSE))</f>
        <v/>
      </c>
      <c r="K230" s="27"/>
      <c r="L230" s="49" t="str">
        <f>IF(K230="","",VLOOKUP(K230,【消去禁止】プルダウンデータ!$D$2:$E$104,2,FALSE))</f>
        <v/>
      </c>
      <c r="M230" s="63" t="str">
        <f t="shared" si="12"/>
        <v/>
      </c>
      <c r="N230" s="50" t="str">
        <f>IF(M230="","",VLOOKUP(M230,【消去禁止】プルダウンデータ!$F$2:$G$103,2,FALSE))</f>
        <v/>
      </c>
      <c r="O230" s="28"/>
      <c r="P230" s="56" t="str">
        <f t="shared" si="10"/>
        <v/>
      </c>
      <c r="Q230" s="29"/>
      <c r="R230" s="60" t="str">
        <f t="shared" si="11"/>
        <v/>
      </c>
      <c r="S230" s="30"/>
    </row>
    <row r="231" spans="1:19" ht="15.75" customHeight="1" x14ac:dyDescent="0.15">
      <c r="A231" s="25">
        <v>225</v>
      </c>
      <c r="B231" s="67"/>
      <c r="C231" s="68"/>
      <c r="D231" s="68"/>
      <c r="E231" s="68"/>
      <c r="F231" s="68"/>
      <c r="G231" s="69"/>
      <c r="H231" s="11"/>
      <c r="I231" s="26"/>
      <c r="J231" s="41" t="str">
        <f>IF(I231="","",VLOOKUP(I231,【消去禁止】プルダウンデータ!$A$1:$B$16,2,FALSE))</f>
        <v/>
      </c>
      <c r="K231" s="27"/>
      <c r="L231" s="49" t="str">
        <f>IF(K231="","",VLOOKUP(K231,【消去禁止】プルダウンデータ!$D$2:$E$104,2,FALSE))</f>
        <v/>
      </c>
      <c r="M231" s="63" t="str">
        <f t="shared" si="12"/>
        <v/>
      </c>
      <c r="N231" s="50" t="str">
        <f>IF(M231="","",VLOOKUP(M231,【消去禁止】プルダウンデータ!$F$2:$G$103,2,FALSE))</f>
        <v/>
      </c>
      <c r="O231" s="28"/>
      <c r="P231" s="56" t="str">
        <f t="shared" si="10"/>
        <v/>
      </c>
      <c r="Q231" s="29"/>
      <c r="R231" s="60" t="str">
        <f t="shared" si="11"/>
        <v/>
      </c>
      <c r="S231" s="30"/>
    </row>
    <row r="232" spans="1:19" ht="15.75" customHeight="1" x14ac:dyDescent="0.15">
      <c r="A232" s="25">
        <v>226</v>
      </c>
      <c r="B232" s="67"/>
      <c r="C232" s="68"/>
      <c r="D232" s="68"/>
      <c r="E232" s="68"/>
      <c r="F232" s="68"/>
      <c r="G232" s="69"/>
      <c r="H232" s="11"/>
      <c r="I232" s="26"/>
      <c r="J232" s="41" t="str">
        <f>IF(I232="","",VLOOKUP(I232,【消去禁止】プルダウンデータ!$A$1:$B$16,2,FALSE))</f>
        <v/>
      </c>
      <c r="K232" s="27"/>
      <c r="L232" s="49" t="str">
        <f>IF(K232="","",VLOOKUP(K232,【消去禁止】プルダウンデータ!$D$2:$E$104,2,FALSE))</f>
        <v/>
      </c>
      <c r="M232" s="63" t="str">
        <f t="shared" si="12"/>
        <v/>
      </c>
      <c r="N232" s="50" t="str">
        <f>IF(M232="","",VLOOKUP(M232,【消去禁止】プルダウンデータ!$F$2:$G$103,2,FALSE))</f>
        <v/>
      </c>
      <c r="O232" s="28"/>
      <c r="P232" s="56" t="str">
        <f t="shared" si="10"/>
        <v/>
      </c>
      <c r="Q232" s="29"/>
      <c r="R232" s="60" t="str">
        <f t="shared" si="11"/>
        <v/>
      </c>
      <c r="S232" s="30"/>
    </row>
    <row r="233" spans="1:19" ht="15.75" customHeight="1" x14ac:dyDescent="0.15">
      <c r="A233" s="25">
        <v>227</v>
      </c>
      <c r="B233" s="67"/>
      <c r="C233" s="68"/>
      <c r="D233" s="68"/>
      <c r="E233" s="68"/>
      <c r="F233" s="68"/>
      <c r="G233" s="69"/>
      <c r="H233" s="11"/>
      <c r="I233" s="26"/>
      <c r="J233" s="41" t="str">
        <f>IF(I233="","",VLOOKUP(I233,【消去禁止】プルダウンデータ!$A$1:$B$16,2,FALSE))</f>
        <v/>
      </c>
      <c r="K233" s="27"/>
      <c r="L233" s="49" t="str">
        <f>IF(K233="","",VLOOKUP(K233,【消去禁止】プルダウンデータ!$D$2:$E$104,2,FALSE))</f>
        <v/>
      </c>
      <c r="M233" s="63" t="str">
        <f t="shared" si="12"/>
        <v/>
      </c>
      <c r="N233" s="50" t="str">
        <f>IF(M233="","",VLOOKUP(M233,【消去禁止】プルダウンデータ!$F$2:$G$103,2,FALSE))</f>
        <v/>
      </c>
      <c r="O233" s="28"/>
      <c r="P233" s="56" t="str">
        <f t="shared" si="10"/>
        <v/>
      </c>
      <c r="Q233" s="29"/>
      <c r="R233" s="60" t="str">
        <f t="shared" si="11"/>
        <v/>
      </c>
      <c r="S233" s="30"/>
    </row>
    <row r="234" spans="1:19" ht="15.75" customHeight="1" x14ac:dyDescent="0.15">
      <c r="A234" s="25">
        <v>228</v>
      </c>
      <c r="B234" s="67"/>
      <c r="C234" s="68"/>
      <c r="D234" s="68"/>
      <c r="E234" s="68"/>
      <c r="F234" s="68"/>
      <c r="G234" s="69"/>
      <c r="H234" s="11"/>
      <c r="I234" s="26"/>
      <c r="J234" s="41" t="str">
        <f>IF(I234="","",VLOOKUP(I234,【消去禁止】プルダウンデータ!$A$1:$B$16,2,FALSE))</f>
        <v/>
      </c>
      <c r="K234" s="27"/>
      <c r="L234" s="49" t="str">
        <f>IF(K234="","",VLOOKUP(K234,【消去禁止】プルダウンデータ!$D$2:$E$104,2,FALSE))</f>
        <v/>
      </c>
      <c r="M234" s="63" t="str">
        <f t="shared" si="12"/>
        <v/>
      </c>
      <c r="N234" s="50" t="str">
        <f>IF(M234="","",VLOOKUP(M234,【消去禁止】プルダウンデータ!$F$2:$G$103,2,FALSE))</f>
        <v/>
      </c>
      <c r="O234" s="28"/>
      <c r="P234" s="56" t="str">
        <f t="shared" si="10"/>
        <v/>
      </c>
      <c r="Q234" s="29"/>
      <c r="R234" s="60" t="str">
        <f t="shared" si="11"/>
        <v/>
      </c>
      <c r="S234" s="30"/>
    </row>
    <row r="235" spans="1:19" ht="15.75" customHeight="1" x14ac:dyDescent="0.15">
      <c r="A235" s="25">
        <v>229</v>
      </c>
      <c r="B235" s="67"/>
      <c r="C235" s="68"/>
      <c r="D235" s="68"/>
      <c r="E235" s="68"/>
      <c r="F235" s="68"/>
      <c r="G235" s="69"/>
      <c r="H235" s="11"/>
      <c r="I235" s="26"/>
      <c r="J235" s="41" t="str">
        <f>IF(I235="","",VLOOKUP(I235,【消去禁止】プルダウンデータ!$A$1:$B$16,2,FALSE))</f>
        <v/>
      </c>
      <c r="K235" s="27"/>
      <c r="L235" s="49" t="str">
        <f>IF(K235="","",VLOOKUP(K235,【消去禁止】プルダウンデータ!$D$2:$E$104,2,FALSE))</f>
        <v/>
      </c>
      <c r="M235" s="63" t="str">
        <f t="shared" si="12"/>
        <v/>
      </c>
      <c r="N235" s="50" t="str">
        <f>IF(M235="","",VLOOKUP(M235,【消去禁止】プルダウンデータ!$F$2:$G$103,2,FALSE))</f>
        <v/>
      </c>
      <c r="O235" s="28"/>
      <c r="P235" s="56" t="str">
        <f t="shared" si="10"/>
        <v/>
      </c>
      <c r="Q235" s="29"/>
      <c r="R235" s="60" t="str">
        <f t="shared" si="11"/>
        <v/>
      </c>
      <c r="S235" s="30"/>
    </row>
    <row r="236" spans="1:19" ht="15.75" customHeight="1" x14ac:dyDescent="0.15">
      <c r="A236" s="25">
        <v>230</v>
      </c>
      <c r="B236" s="67"/>
      <c r="C236" s="68"/>
      <c r="D236" s="68"/>
      <c r="E236" s="68"/>
      <c r="F236" s="68"/>
      <c r="G236" s="69"/>
      <c r="H236" s="11"/>
      <c r="I236" s="26"/>
      <c r="J236" s="41" t="str">
        <f>IF(I236="","",VLOOKUP(I236,【消去禁止】プルダウンデータ!$A$1:$B$16,2,FALSE))</f>
        <v/>
      </c>
      <c r="K236" s="27"/>
      <c r="L236" s="49" t="str">
        <f>IF(K236="","",VLOOKUP(K236,【消去禁止】プルダウンデータ!$D$2:$E$104,2,FALSE))</f>
        <v/>
      </c>
      <c r="M236" s="63" t="str">
        <f t="shared" si="12"/>
        <v/>
      </c>
      <c r="N236" s="50" t="str">
        <f>IF(M236="","",VLOOKUP(M236,【消去禁止】プルダウンデータ!$F$2:$G$103,2,FALSE))</f>
        <v/>
      </c>
      <c r="O236" s="28"/>
      <c r="P236" s="56" t="str">
        <f t="shared" si="10"/>
        <v/>
      </c>
      <c r="Q236" s="29"/>
      <c r="R236" s="60" t="str">
        <f t="shared" si="11"/>
        <v/>
      </c>
      <c r="S236" s="30"/>
    </row>
    <row r="237" spans="1:19" ht="15.75" customHeight="1" x14ac:dyDescent="0.15">
      <c r="A237" s="25">
        <v>231</v>
      </c>
      <c r="B237" s="67"/>
      <c r="C237" s="68"/>
      <c r="D237" s="68"/>
      <c r="E237" s="68"/>
      <c r="F237" s="68"/>
      <c r="G237" s="69"/>
      <c r="H237" s="11"/>
      <c r="I237" s="26"/>
      <c r="J237" s="41" t="str">
        <f>IF(I237="","",VLOOKUP(I237,【消去禁止】プルダウンデータ!$A$1:$B$16,2,FALSE))</f>
        <v/>
      </c>
      <c r="K237" s="27"/>
      <c r="L237" s="49" t="str">
        <f>IF(K237="","",VLOOKUP(K237,【消去禁止】プルダウンデータ!$D$2:$E$104,2,FALSE))</f>
        <v/>
      </c>
      <c r="M237" s="63" t="str">
        <f t="shared" si="12"/>
        <v/>
      </c>
      <c r="N237" s="50" t="str">
        <f>IF(M237="","",VLOOKUP(M237,【消去禁止】プルダウンデータ!$F$2:$G$103,2,FALSE))</f>
        <v/>
      </c>
      <c r="O237" s="28"/>
      <c r="P237" s="56" t="str">
        <f t="shared" si="10"/>
        <v/>
      </c>
      <c r="Q237" s="29"/>
      <c r="R237" s="60" t="str">
        <f t="shared" si="11"/>
        <v/>
      </c>
      <c r="S237" s="30"/>
    </row>
    <row r="238" spans="1:19" ht="15.75" customHeight="1" x14ac:dyDescent="0.15">
      <c r="A238" s="25">
        <v>232</v>
      </c>
      <c r="B238" s="67"/>
      <c r="C238" s="68"/>
      <c r="D238" s="68"/>
      <c r="E238" s="68"/>
      <c r="F238" s="68"/>
      <c r="G238" s="69"/>
      <c r="H238" s="11"/>
      <c r="I238" s="26"/>
      <c r="J238" s="41" t="str">
        <f>IF(I238="","",VLOOKUP(I238,【消去禁止】プルダウンデータ!$A$1:$B$16,2,FALSE))</f>
        <v/>
      </c>
      <c r="K238" s="27"/>
      <c r="L238" s="49" t="str">
        <f>IF(K238="","",VLOOKUP(K238,【消去禁止】プルダウンデータ!$D$2:$E$104,2,FALSE))</f>
        <v/>
      </c>
      <c r="M238" s="63" t="str">
        <f t="shared" si="12"/>
        <v/>
      </c>
      <c r="N238" s="50" t="str">
        <f>IF(M238="","",VLOOKUP(M238,【消去禁止】プルダウンデータ!$F$2:$G$103,2,FALSE))</f>
        <v/>
      </c>
      <c r="O238" s="28"/>
      <c r="P238" s="56" t="str">
        <f t="shared" si="10"/>
        <v/>
      </c>
      <c r="Q238" s="29"/>
      <c r="R238" s="60" t="str">
        <f t="shared" si="11"/>
        <v/>
      </c>
      <c r="S238" s="30"/>
    </row>
    <row r="239" spans="1:19" ht="15.75" customHeight="1" x14ac:dyDescent="0.15">
      <c r="A239" s="25">
        <v>233</v>
      </c>
      <c r="B239" s="67"/>
      <c r="C239" s="68"/>
      <c r="D239" s="68"/>
      <c r="E239" s="68"/>
      <c r="F239" s="68"/>
      <c r="G239" s="69"/>
      <c r="H239" s="11"/>
      <c r="I239" s="26"/>
      <c r="J239" s="41" t="str">
        <f>IF(I239="","",VLOOKUP(I239,【消去禁止】プルダウンデータ!$A$1:$B$16,2,FALSE))</f>
        <v/>
      </c>
      <c r="K239" s="27"/>
      <c r="L239" s="49" t="str">
        <f>IF(K239="","",VLOOKUP(K239,【消去禁止】プルダウンデータ!$D$2:$E$104,2,FALSE))</f>
        <v/>
      </c>
      <c r="M239" s="63" t="str">
        <f t="shared" si="12"/>
        <v/>
      </c>
      <c r="N239" s="50" t="str">
        <f>IF(M239="","",VLOOKUP(M239,【消去禁止】プルダウンデータ!$F$2:$G$103,2,FALSE))</f>
        <v/>
      </c>
      <c r="O239" s="28"/>
      <c r="P239" s="56" t="str">
        <f t="shared" si="10"/>
        <v/>
      </c>
      <c r="Q239" s="29"/>
      <c r="R239" s="60" t="str">
        <f t="shared" si="11"/>
        <v/>
      </c>
      <c r="S239" s="30"/>
    </row>
    <row r="240" spans="1:19" ht="15.75" customHeight="1" x14ac:dyDescent="0.15">
      <c r="A240" s="25">
        <v>234</v>
      </c>
      <c r="B240" s="67"/>
      <c r="C240" s="68"/>
      <c r="D240" s="68"/>
      <c r="E240" s="68"/>
      <c r="F240" s="68"/>
      <c r="G240" s="69"/>
      <c r="H240" s="11"/>
      <c r="I240" s="26"/>
      <c r="J240" s="41" t="str">
        <f>IF(I240="","",VLOOKUP(I240,【消去禁止】プルダウンデータ!$A$1:$B$16,2,FALSE))</f>
        <v/>
      </c>
      <c r="K240" s="27"/>
      <c r="L240" s="49" t="str">
        <f>IF(K240="","",VLOOKUP(K240,【消去禁止】プルダウンデータ!$D$2:$E$104,2,FALSE))</f>
        <v/>
      </c>
      <c r="M240" s="63" t="str">
        <f t="shared" si="12"/>
        <v/>
      </c>
      <c r="N240" s="50" t="str">
        <f>IF(M240="","",VLOOKUP(M240,【消去禁止】プルダウンデータ!$F$2:$G$103,2,FALSE))</f>
        <v/>
      </c>
      <c r="O240" s="28"/>
      <c r="P240" s="56" t="str">
        <f t="shared" si="10"/>
        <v/>
      </c>
      <c r="Q240" s="29"/>
      <c r="R240" s="60" t="str">
        <f t="shared" si="11"/>
        <v/>
      </c>
      <c r="S240" s="30"/>
    </row>
    <row r="241" spans="1:19" ht="15.75" customHeight="1" x14ac:dyDescent="0.15">
      <c r="A241" s="25">
        <v>235</v>
      </c>
      <c r="B241" s="67"/>
      <c r="C241" s="68"/>
      <c r="D241" s="68"/>
      <c r="E241" s="68"/>
      <c r="F241" s="68"/>
      <c r="G241" s="69"/>
      <c r="H241" s="11"/>
      <c r="I241" s="26"/>
      <c r="J241" s="41" t="str">
        <f>IF(I241="","",VLOOKUP(I241,【消去禁止】プルダウンデータ!$A$1:$B$16,2,FALSE))</f>
        <v/>
      </c>
      <c r="K241" s="27"/>
      <c r="L241" s="49" t="str">
        <f>IF(K241="","",VLOOKUP(K241,【消去禁止】プルダウンデータ!$D$2:$E$104,2,FALSE))</f>
        <v/>
      </c>
      <c r="M241" s="63" t="str">
        <f t="shared" si="12"/>
        <v/>
      </c>
      <c r="N241" s="50" t="str">
        <f>IF(M241="","",VLOOKUP(M241,【消去禁止】プルダウンデータ!$F$2:$G$103,2,FALSE))</f>
        <v/>
      </c>
      <c r="O241" s="28"/>
      <c r="P241" s="56" t="str">
        <f t="shared" si="10"/>
        <v/>
      </c>
      <c r="Q241" s="29"/>
      <c r="R241" s="60" t="str">
        <f t="shared" si="11"/>
        <v/>
      </c>
      <c r="S241" s="30"/>
    </row>
    <row r="242" spans="1:19" ht="15.75" customHeight="1" x14ac:dyDescent="0.15">
      <c r="A242" s="25">
        <v>236</v>
      </c>
      <c r="B242" s="67"/>
      <c r="C242" s="68"/>
      <c r="D242" s="68"/>
      <c r="E242" s="68"/>
      <c r="F242" s="68"/>
      <c r="G242" s="69"/>
      <c r="H242" s="11"/>
      <c r="I242" s="26"/>
      <c r="J242" s="41" t="str">
        <f>IF(I242="","",VLOOKUP(I242,【消去禁止】プルダウンデータ!$A$1:$B$16,2,FALSE))</f>
        <v/>
      </c>
      <c r="K242" s="27"/>
      <c r="L242" s="49" t="str">
        <f>IF(K242="","",VLOOKUP(K242,【消去禁止】プルダウンデータ!$D$2:$E$104,2,FALSE))</f>
        <v/>
      </c>
      <c r="M242" s="63" t="str">
        <f t="shared" si="12"/>
        <v/>
      </c>
      <c r="N242" s="50" t="str">
        <f>IF(M242="","",VLOOKUP(M242,【消去禁止】プルダウンデータ!$F$2:$G$103,2,FALSE))</f>
        <v/>
      </c>
      <c r="O242" s="28"/>
      <c r="P242" s="56" t="str">
        <f t="shared" si="10"/>
        <v/>
      </c>
      <c r="Q242" s="29"/>
      <c r="R242" s="60" t="str">
        <f t="shared" si="11"/>
        <v/>
      </c>
      <c r="S242" s="30"/>
    </row>
    <row r="243" spans="1:19" ht="15.75" customHeight="1" x14ac:dyDescent="0.15">
      <c r="A243" s="25">
        <v>237</v>
      </c>
      <c r="B243" s="67"/>
      <c r="C243" s="68"/>
      <c r="D243" s="68"/>
      <c r="E243" s="68"/>
      <c r="F243" s="68"/>
      <c r="G243" s="69"/>
      <c r="H243" s="11"/>
      <c r="I243" s="26"/>
      <c r="J243" s="41" t="str">
        <f>IF(I243="","",VLOOKUP(I243,【消去禁止】プルダウンデータ!$A$1:$B$16,2,FALSE))</f>
        <v/>
      </c>
      <c r="K243" s="27"/>
      <c r="L243" s="49" t="str">
        <f>IF(K243="","",VLOOKUP(K243,【消去禁止】プルダウンデータ!$D$2:$E$104,2,FALSE))</f>
        <v/>
      </c>
      <c r="M243" s="63" t="str">
        <f t="shared" si="12"/>
        <v/>
      </c>
      <c r="N243" s="50" t="str">
        <f>IF(M243="","",VLOOKUP(M243,【消去禁止】プルダウンデータ!$F$2:$G$103,2,FALSE))</f>
        <v/>
      </c>
      <c r="O243" s="28"/>
      <c r="P243" s="56" t="str">
        <f t="shared" si="10"/>
        <v/>
      </c>
      <c r="Q243" s="29"/>
      <c r="R243" s="60" t="str">
        <f t="shared" si="11"/>
        <v/>
      </c>
      <c r="S243" s="30"/>
    </row>
    <row r="244" spans="1:19" ht="15.75" customHeight="1" x14ac:dyDescent="0.15">
      <c r="A244" s="25">
        <v>238</v>
      </c>
      <c r="B244" s="67"/>
      <c r="C244" s="68"/>
      <c r="D244" s="68"/>
      <c r="E244" s="68"/>
      <c r="F244" s="68"/>
      <c r="G244" s="69"/>
      <c r="H244" s="11"/>
      <c r="I244" s="26"/>
      <c r="J244" s="41" t="str">
        <f>IF(I244="","",VLOOKUP(I244,【消去禁止】プルダウンデータ!$A$1:$B$16,2,FALSE))</f>
        <v/>
      </c>
      <c r="K244" s="27"/>
      <c r="L244" s="49" t="str">
        <f>IF(K244="","",VLOOKUP(K244,【消去禁止】プルダウンデータ!$D$2:$E$104,2,FALSE))</f>
        <v/>
      </c>
      <c r="M244" s="63" t="str">
        <f t="shared" si="12"/>
        <v/>
      </c>
      <c r="N244" s="50" t="str">
        <f>IF(M244="","",VLOOKUP(M244,【消去禁止】プルダウンデータ!$F$2:$G$103,2,FALSE))</f>
        <v/>
      </c>
      <c r="O244" s="28"/>
      <c r="P244" s="56" t="str">
        <f t="shared" si="10"/>
        <v/>
      </c>
      <c r="Q244" s="29"/>
      <c r="R244" s="60" t="str">
        <f t="shared" si="11"/>
        <v/>
      </c>
      <c r="S244" s="30"/>
    </row>
    <row r="245" spans="1:19" ht="15.75" customHeight="1" x14ac:dyDescent="0.15">
      <c r="A245" s="25">
        <v>239</v>
      </c>
      <c r="B245" s="67"/>
      <c r="C245" s="68"/>
      <c r="D245" s="68"/>
      <c r="E245" s="68"/>
      <c r="F245" s="68"/>
      <c r="G245" s="69"/>
      <c r="H245" s="11"/>
      <c r="I245" s="26"/>
      <c r="J245" s="41" t="str">
        <f>IF(I245="","",VLOOKUP(I245,【消去禁止】プルダウンデータ!$A$1:$B$16,2,FALSE))</f>
        <v/>
      </c>
      <c r="K245" s="27"/>
      <c r="L245" s="49" t="str">
        <f>IF(K245="","",VLOOKUP(K245,【消去禁止】プルダウンデータ!$D$2:$E$104,2,FALSE))</f>
        <v/>
      </c>
      <c r="M245" s="63" t="str">
        <f t="shared" si="12"/>
        <v/>
      </c>
      <c r="N245" s="50" t="str">
        <f>IF(M245="","",VLOOKUP(M245,【消去禁止】プルダウンデータ!$F$2:$G$103,2,FALSE))</f>
        <v/>
      </c>
      <c r="O245" s="28"/>
      <c r="P245" s="56" t="str">
        <f t="shared" si="10"/>
        <v/>
      </c>
      <c r="Q245" s="29"/>
      <c r="R245" s="60" t="str">
        <f t="shared" si="11"/>
        <v/>
      </c>
      <c r="S245" s="30"/>
    </row>
    <row r="246" spans="1:19" ht="15.75" customHeight="1" x14ac:dyDescent="0.15">
      <c r="A246" s="25">
        <v>240</v>
      </c>
      <c r="B246" s="67"/>
      <c r="C246" s="68"/>
      <c r="D246" s="68"/>
      <c r="E246" s="68"/>
      <c r="F246" s="68"/>
      <c r="G246" s="69"/>
      <c r="H246" s="11"/>
      <c r="I246" s="26"/>
      <c r="J246" s="41" t="str">
        <f>IF(I246="","",VLOOKUP(I246,【消去禁止】プルダウンデータ!$A$1:$B$16,2,FALSE))</f>
        <v/>
      </c>
      <c r="K246" s="27"/>
      <c r="L246" s="49" t="str">
        <f>IF(K246="","",VLOOKUP(K246,【消去禁止】プルダウンデータ!$D$2:$E$104,2,FALSE))</f>
        <v/>
      </c>
      <c r="M246" s="63" t="str">
        <f t="shared" si="12"/>
        <v/>
      </c>
      <c r="N246" s="50" t="str">
        <f>IF(M246="","",VLOOKUP(M246,【消去禁止】プルダウンデータ!$F$2:$G$103,2,FALSE))</f>
        <v/>
      </c>
      <c r="O246" s="28"/>
      <c r="P246" s="56" t="str">
        <f t="shared" si="10"/>
        <v/>
      </c>
      <c r="Q246" s="29"/>
      <c r="R246" s="60" t="str">
        <f t="shared" si="11"/>
        <v/>
      </c>
      <c r="S246" s="30"/>
    </row>
    <row r="247" spans="1:19" ht="15.75" customHeight="1" x14ac:dyDescent="0.15">
      <c r="A247" s="25">
        <v>241</v>
      </c>
      <c r="B247" s="67"/>
      <c r="C247" s="68"/>
      <c r="D247" s="68"/>
      <c r="E247" s="68"/>
      <c r="F247" s="68"/>
      <c r="G247" s="69"/>
      <c r="H247" s="11"/>
      <c r="I247" s="26"/>
      <c r="J247" s="41" t="str">
        <f>IF(I247="","",VLOOKUP(I247,【消去禁止】プルダウンデータ!$A$1:$B$16,2,FALSE))</f>
        <v/>
      </c>
      <c r="K247" s="27"/>
      <c r="L247" s="49" t="str">
        <f>IF(K247="","",VLOOKUP(K247,【消去禁止】プルダウンデータ!$D$2:$E$104,2,FALSE))</f>
        <v/>
      </c>
      <c r="M247" s="63" t="str">
        <f t="shared" si="12"/>
        <v/>
      </c>
      <c r="N247" s="50" t="str">
        <f>IF(M247="","",VLOOKUP(M247,【消去禁止】プルダウンデータ!$F$2:$G$103,2,FALSE))</f>
        <v/>
      </c>
      <c r="O247" s="28"/>
      <c r="P247" s="56" t="str">
        <f t="shared" si="10"/>
        <v/>
      </c>
      <c r="Q247" s="29"/>
      <c r="R247" s="60" t="str">
        <f t="shared" si="11"/>
        <v/>
      </c>
      <c r="S247" s="30"/>
    </row>
    <row r="248" spans="1:19" ht="15.75" customHeight="1" x14ac:dyDescent="0.15">
      <c r="A248" s="25">
        <v>242</v>
      </c>
      <c r="B248" s="67"/>
      <c r="C248" s="68"/>
      <c r="D248" s="68"/>
      <c r="E248" s="68"/>
      <c r="F248" s="68"/>
      <c r="G248" s="69"/>
      <c r="H248" s="11"/>
      <c r="I248" s="26"/>
      <c r="J248" s="41" t="str">
        <f>IF(I248="","",VLOOKUP(I248,【消去禁止】プルダウンデータ!$A$1:$B$16,2,FALSE))</f>
        <v/>
      </c>
      <c r="K248" s="27"/>
      <c r="L248" s="49" t="str">
        <f>IF(K248="","",VLOOKUP(K248,【消去禁止】プルダウンデータ!$D$2:$E$104,2,FALSE))</f>
        <v/>
      </c>
      <c r="M248" s="63" t="str">
        <f t="shared" si="12"/>
        <v/>
      </c>
      <c r="N248" s="50" t="str">
        <f>IF(M248="","",VLOOKUP(M248,【消去禁止】プルダウンデータ!$F$2:$G$103,2,FALSE))</f>
        <v/>
      </c>
      <c r="O248" s="28"/>
      <c r="P248" s="56" t="str">
        <f t="shared" si="10"/>
        <v/>
      </c>
      <c r="Q248" s="29"/>
      <c r="R248" s="60" t="str">
        <f t="shared" si="11"/>
        <v/>
      </c>
      <c r="S248" s="30"/>
    </row>
    <row r="249" spans="1:19" ht="15.75" customHeight="1" x14ac:dyDescent="0.15">
      <c r="A249" s="25">
        <v>243</v>
      </c>
      <c r="B249" s="67"/>
      <c r="C249" s="68"/>
      <c r="D249" s="68"/>
      <c r="E249" s="68"/>
      <c r="F249" s="68"/>
      <c r="G249" s="69"/>
      <c r="H249" s="11"/>
      <c r="I249" s="26"/>
      <c r="J249" s="41" t="str">
        <f>IF(I249="","",VLOOKUP(I249,【消去禁止】プルダウンデータ!$A$1:$B$16,2,FALSE))</f>
        <v/>
      </c>
      <c r="K249" s="27"/>
      <c r="L249" s="49" t="str">
        <f>IF(K249="","",VLOOKUP(K249,【消去禁止】プルダウンデータ!$D$2:$E$104,2,FALSE))</f>
        <v/>
      </c>
      <c r="M249" s="63" t="str">
        <f t="shared" si="12"/>
        <v/>
      </c>
      <c r="N249" s="50" t="str">
        <f>IF(M249="","",VLOOKUP(M249,【消去禁止】プルダウンデータ!$F$2:$G$103,2,FALSE))</f>
        <v/>
      </c>
      <c r="O249" s="28"/>
      <c r="P249" s="56" t="str">
        <f t="shared" si="10"/>
        <v/>
      </c>
      <c r="Q249" s="29"/>
      <c r="R249" s="60" t="str">
        <f t="shared" si="11"/>
        <v/>
      </c>
      <c r="S249" s="30"/>
    </row>
    <row r="250" spans="1:19" ht="15.75" customHeight="1" x14ac:dyDescent="0.15">
      <c r="A250" s="25">
        <v>244</v>
      </c>
      <c r="B250" s="67"/>
      <c r="C250" s="68"/>
      <c r="D250" s="68"/>
      <c r="E250" s="68"/>
      <c r="F250" s="68"/>
      <c r="G250" s="69"/>
      <c r="H250" s="11"/>
      <c r="I250" s="26"/>
      <c r="J250" s="41" t="str">
        <f>IF(I250="","",VLOOKUP(I250,【消去禁止】プルダウンデータ!$A$1:$B$16,2,FALSE))</f>
        <v/>
      </c>
      <c r="K250" s="27"/>
      <c r="L250" s="49" t="str">
        <f>IF(K250="","",VLOOKUP(K250,【消去禁止】プルダウンデータ!$D$2:$E$104,2,FALSE))</f>
        <v/>
      </c>
      <c r="M250" s="63" t="str">
        <f t="shared" si="12"/>
        <v/>
      </c>
      <c r="N250" s="50" t="str">
        <f>IF(M250="","",VLOOKUP(M250,【消去禁止】プルダウンデータ!$F$2:$G$103,2,FALSE))</f>
        <v/>
      </c>
      <c r="O250" s="28"/>
      <c r="P250" s="56" t="str">
        <f t="shared" si="10"/>
        <v/>
      </c>
      <c r="Q250" s="29"/>
      <c r="R250" s="60" t="str">
        <f t="shared" si="11"/>
        <v/>
      </c>
      <c r="S250" s="30"/>
    </row>
    <row r="251" spans="1:19" ht="15.75" customHeight="1" x14ac:dyDescent="0.15">
      <c r="A251" s="25">
        <v>245</v>
      </c>
      <c r="B251" s="67"/>
      <c r="C251" s="68"/>
      <c r="D251" s="68"/>
      <c r="E251" s="68"/>
      <c r="F251" s="68"/>
      <c r="G251" s="69"/>
      <c r="H251" s="11"/>
      <c r="I251" s="26"/>
      <c r="J251" s="41" t="str">
        <f>IF(I251="","",VLOOKUP(I251,【消去禁止】プルダウンデータ!$A$1:$B$16,2,FALSE))</f>
        <v/>
      </c>
      <c r="K251" s="27"/>
      <c r="L251" s="49" t="str">
        <f>IF(K251="","",VLOOKUP(K251,【消去禁止】プルダウンデータ!$D$2:$E$104,2,FALSE))</f>
        <v/>
      </c>
      <c r="M251" s="63" t="str">
        <f t="shared" si="12"/>
        <v/>
      </c>
      <c r="N251" s="50" t="str">
        <f>IF(M251="","",VLOOKUP(M251,【消去禁止】プルダウンデータ!$F$2:$G$103,2,FALSE))</f>
        <v/>
      </c>
      <c r="O251" s="28"/>
      <c r="P251" s="56" t="str">
        <f t="shared" si="10"/>
        <v/>
      </c>
      <c r="Q251" s="29"/>
      <c r="R251" s="60" t="str">
        <f t="shared" si="11"/>
        <v/>
      </c>
      <c r="S251" s="30"/>
    </row>
    <row r="252" spans="1:19" ht="15.75" customHeight="1" x14ac:dyDescent="0.15">
      <c r="A252" s="25">
        <v>246</v>
      </c>
      <c r="B252" s="67"/>
      <c r="C252" s="68"/>
      <c r="D252" s="68"/>
      <c r="E252" s="68"/>
      <c r="F252" s="68"/>
      <c r="G252" s="69"/>
      <c r="H252" s="11"/>
      <c r="I252" s="26"/>
      <c r="J252" s="41" t="str">
        <f>IF(I252="","",VLOOKUP(I252,【消去禁止】プルダウンデータ!$A$1:$B$16,2,FALSE))</f>
        <v/>
      </c>
      <c r="K252" s="27"/>
      <c r="L252" s="49" t="str">
        <f>IF(K252="","",VLOOKUP(K252,【消去禁止】プルダウンデータ!$D$2:$E$104,2,FALSE))</f>
        <v/>
      </c>
      <c r="M252" s="63" t="str">
        <f t="shared" si="12"/>
        <v/>
      </c>
      <c r="N252" s="50" t="str">
        <f>IF(M252="","",VLOOKUP(M252,【消去禁止】プルダウンデータ!$F$2:$G$103,2,FALSE))</f>
        <v/>
      </c>
      <c r="O252" s="28"/>
      <c r="P252" s="56" t="str">
        <f t="shared" si="10"/>
        <v/>
      </c>
      <c r="Q252" s="29"/>
      <c r="R252" s="60" t="str">
        <f t="shared" si="11"/>
        <v/>
      </c>
      <c r="S252" s="30"/>
    </row>
    <row r="253" spans="1:19" ht="15.75" customHeight="1" x14ac:dyDescent="0.15">
      <c r="A253" s="25">
        <v>247</v>
      </c>
      <c r="B253" s="67"/>
      <c r="C253" s="68"/>
      <c r="D253" s="68"/>
      <c r="E253" s="68"/>
      <c r="F253" s="68"/>
      <c r="G253" s="69"/>
      <c r="H253" s="11"/>
      <c r="I253" s="26"/>
      <c r="J253" s="41" t="str">
        <f>IF(I253="","",VLOOKUP(I253,【消去禁止】プルダウンデータ!$A$1:$B$16,2,FALSE))</f>
        <v/>
      </c>
      <c r="K253" s="27"/>
      <c r="L253" s="49" t="str">
        <f>IF(K253="","",VLOOKUP(K253,【消去禁止】プルダウンデータ!$D$2:$E$104,2,FALSE))</f>
        <v/>
      </c>
      <c r="M253" s="63" t="str">
        <f t="shared" si="12"/>
        <v/>
      </c>
      <c r="N253" s="50" t="str">
        <f>IF(M253="","",VLOOKUP(M253,【消去禁止】プルダウンデータ!$F$2:$G$103,2,FALSE))</f>
        <v/>
      </c>
      <c r="O253" s="28"/>
      <c r="P253" s="56" t="str">
        <f t="shared" si="10"/>
        <v/>
      </c>
      <c r="Q253" s="29"/>
      <c r="R253" s="60" t="str">
        <f t="shared" si="11"/>
        <v/>
      </c>
      <c r="S253" s="30"/>
    </row>
    <row r="254" spans="1:19" ht="15.75" customHeight="1" x14ac:dyDescent="0.15">
      <c r="A254" s="25">
        <v>248</v>
      </c>
      <c r="B254" s="67"/>
      <c r="C254" s="68"/>
      <c r="D254" s="68"/>
      <c r="E254" s="68"/>
      <c r="F254" s="68"/>
      <c r="G254" s="69"/>
      <c r="H254" s="11"/>
      <c r="I254" s="26"/>
      <c r="J254" s="41" t="str">
        <f>IF(I254="","",VLOOKUP(I254,【消去禁止】プルダウンデータ!$A$1:$B$16,2,FALSE))</f>
        <v/>
      </c>
      <c r="K254" s="27"/>
      <c r="L254" s="49" t="str">
        <f>IF(K254="","",VLOOKUP(K254,【消去禁止】プルダウンデータ!$D$2:$E$104,2,FALSE))</f>
        <v/>
      </c>
      <c r="M254" s="63" t="str">
        <f t="shared" si="12"/>
        <v/>
      </c>
      <c r="N254" s="50" t="str">
        <f>IF(M254="","",VLOOKUP(M254,【消去禁止】プルダウンデータ!$F$2:$G$103,2,FALSE))</f>
        <v/>
      </c>
      <c r="O254" s="28"/>
      <c r="P254" s="56" t="str">
        <f t="shared" si="10"/>
        <v/>
      </c>
      <c r="Q254" s="29"/>
      <c r="R254" s="60" t="str">
        <f t="shared" si="11"/>
        <v/>
      </c>
      <c r="S254" s="30"/>
    </row>
    <row r="255" spans="1:19" ht="15.75" customHeight="1" x14ac:dyDescent="0.15">
      <c r="A255" s="25">
        <v>249</v>
      </c>
      <c r="B255" s="67"/>
      <c r="C255" s="68"/>
      <c r="D255" s="68"/>
      <c r="E255" s="68"/>
      <c r="F255" s="68"/>
      <c r="G255" s="69"/>
      <c r="H255" s="11"/>
      <c r="I255" s="26"/>
      <c r="J255" s="41" t="str">
        <f>IF(I255="","",VLOOKUP(I255,【消去禁止】プルダウンデータ!$A$1:$B$16,2,FALSE))</f>
        <v/>
      </c>
      <c r="K255" s="27"/>
      <c r="L255" s="49" t="str">
        <f>IF(K255="","",VLOOKUP(K255,【消去禁止】プルダウンデータ!$D$2:$E$104,2,FALSE))</f>
        <v/>
      </c>
      <c r="M255" s="63" t="str">
        <f t="shared" si="12"/>
        <v/>
      </c>
      <c r="N255" s="50" t="str">
        <f>IF(M255="","",VLOOKUP(M255,【消去禁止】プルダウンデータ!$F$2:$G$103,2,FALSE))</f>
        <v/>
      </c>
      <c r="O255" s="28"/>
      <c r="P255" s="56" t="str">
        <f t="shared" si="10"/>
        <v/>
      </c>
      <c r="Q255" s="29"/>
      <c r="R255" s="60" t="str">
        <f t="shared" si="11"/>
        <v/>
      </c>
      <c r="S255" s="30"/>
    </row>
    <row r="256" spans="1:19" ht="15.75" customHeight="1" x14ac:dyDescent="0.15">
      <c r="A256" s="25">
        <v>250</v>
      </c>
      <c r="B256" s="67"/>
      <c r="C256" s="68"/>
      <c r="D256" s="68"/>
      <c r="E256" s="68"/>
      <c r="F256" s="68"/>
      <c r="G256" s="69"/>
      <c r="H256" s="11"/>
      <c r="I256" s="26"/>
      <c r="J256" s="41" t="str">
        <f>IF(I256="","",VLOOKUP(I256,【消去禁止】プルダウンデータ!$A$1:$B$16,2,FALSE))</f>
        <v/>
      </c>
      <c r="K256" s="27"/>
      <c r="L256" s="49" t="str">
        <f>IF(K256="","",VLOOKUP(K256,【消去禁止】プルダウンデータ!$D$2:$E$104,2,FALSE))</f>
        <v/>
      </c>
      <c r="M256" s="63" t="str">
        <f t="shared" si="12"/>
        <v/>
      </c>
      <c r="N256" s="50" t="str">
        <f>IF(M256="","",VLOOKUP(M256,【消去禁止】プルダウンデータ!$F$2:$G$103,2,FALSE))</f>
        <v/>
      </c>
      <c r="O256" s="28"/>
      <c r="P256" s="56" t="str">
        <f t="shared" si="10"/>
        <v/>
      </c>
      <c r="Q256" s="29"/>
      <c r="R256" s="60" t="str">
        <f t="shared" si="11"/>
        <v/>
      </c>
      <c r="S256" s="30"/>
    </row>
    <row r="257" spans="1:19" ht="15.75" customHeight="1" x14ac:dyDescent="0.15">
      <c r="A257" s="25">
        <v>251</v>
      </c>
      <c r="B257" s="67"/>
      <c r="C257" s="68"/>
      <c r="D257" s="68"/>
      <c r="E257" s="68"/>
      <c r="F257" s="68"/>
      <c r="G257" s="69"/>
      <c r="H257" s="11"/>
      <c r="I257" s="26"/>
      <c r="J257" s="41" t="str">
        <f>IF(I257="","",VLOOKUP(I257,【消去禁止】プルダウンデータ!$A$1:$B$16,2,FALSE))</f>
        <v/>
      </c>
      <c r="K257" s="27"/>
      <c r="L257" s="49" t="str">
        <f>IF(K257="","",VLOOKUP(K257,【消去禁止】プルダウンデータ!$D$2:$E$104,2,FALSE))</f>
        <v/>
      </c>
      <c r="M257" s="63" t="str">
        <f t="shared" si="12"/>
        <v/>
      </c>
      <c r="N257" s="50" t="str">
        <f>IF(M257="","",VLOOKUP(M257,【消去禁止】プルダウンデータ!$F$2:$G$103,2,FALSE))</f>
        <v/>
      </c>
      <c r="O257" s="28"/>
      <c r="P257" s="56" t="str">
        <f t="shared" si="10"/>
        <v/>
      </c>
      <c r="Q257" s="29"/>
      <c r="R257" s="60" t="str">
        <f t="shared" si="11"/>
        <v/>
      </c>
      <c r="S257" s="30"/>
    </row>
    <row r="258" spans="1:19" ht="15.75" customHeight="1" x14ac:dyDescent="0.15">
      <c r="A258" s="25">
        <v>252</v>
      </c>
      <c r="B258" s="67"/>
      <c r="C258" s="68"/>
      <c r="D258" s="68"/>
      <c r="E258" s="68"/>
      <c r="F258" s="68"/>
      <c r="G258" s="69"/>
      <c r="H258" s="11"/>
      <c r="I258" s="26"/>
      <c r="J258" s="41" t="str">
        <f>IF(I258="","",VLOOKUP(I258,【消去禁止】プルダウンデータ!$A$1:$B$16,2,FALSE))</f>
        <v/>
      </c>
      <c r="K258" s="27"/>
      <c r="L258" s="49" t="str">
        <f>IF(K258="","",VLOOKUP(K258,【消去禁止】プルダウンデータ!$D$2:$E$104,2,FALSE))</f>
        <v/>
      </c>
      <c r="M258" s="63" t="str">
        <f t="shared" si="12"/>
        <v/>
      </c>
      <c r="N258" s="50" t="str">
        <f>IF(M258="","",VLOOKUP(M258,【消去禁止】プルダウンデータ!$F$2:$G$103,2,FALSE))</f>
        <v/>
      </c>
      <c r="O258" s="28"/>
      <c r="P258" s="56" t="str">
        <f t="shared" si="10"/>
        <v/>
      </c>
      <c r="Q258" s="29"/>
      <c r="R258" s="60" t="str">
        <f t="shared" si="11"/>
        <v/>
      </c>
      <c r="S258" s="30"/>
    </row>
    <row r="259" spans="1:19" ht="15.75" customHeight="1" x14ac:dyDescent="0.15">
      <c r="A259" s="25">
        <v>253</v>
      </c>
      <c r="B259" s="67"/>
      <c r="C259" s="68"/>
      <c r="D259" s="68"/>
      <c r="E259" s="68"/>
      <c r="F259" s="68"/>
      <c r="G259" s="69"/>
      <c r="H259" s="11"/>
      <c r="I259" s="26"/>
      <c r="J259" s="41" t="str">
        <f>IF(I259="","",VLOOKUP(I259,【消去禁止】プルダウンデータ!$A$1:$B$16,2,FALSE))</f>
        <v/>
      </c>
      <c r="K259" s="27"/>
      <c r="L259" s="49" t="str">
        <f>IF(K259="","",VLOOKUP(K259,【消去禁止】プルダウンデータ!$D$2:$E$104,2,FALSE))</f>
        <v/>
      </c>
      <c r="M259" s="63" t="str">
        <f t="shared" si="12"/>
        <v/>
      </c>
      <c r="N259" s="50" t="str">
        <f>IF(M259="","",VLOOKUP(M259,【消去禁止】プルダウンデータ!$F$2:$G$103,2,FALSE))</f>
        <v/>
      </c>
      <c r="O259" s="28"/>
      <c r="P259" s="56" t="str">
        <f t="shared" si="10"/>
        <v/>
      </c>
      <c r="Q259" s="29"/>
      <c r="R259" s="60" t="str">
        <f t="shared" si="11"/>
        <v/>
      </c>
      <c r="S259" s="30"/>
    </row>
    <row r="260" spans="1:19" ht="15.75" customHeight="1" x14ac:dyDescent="0.15">
      <c r="A260" s="25">
        <v>254</v>
      </c>
      <c r="B260" s="67"/>
      <c r="C260" s="68"/>
      <c r="D260" s="68"/>
      <c r="E260" s="68"/>
      <c r="F260" s="68"/>
      <c r="G260" s="69"/>
      <c r="H260" s="11"/>
      <c r="I260" s="26"/>
      <c r="J260" s="41" t="str">
        <f>IF(I260="","",VLOOKUP(I260,【消去禁止】プルダウンデータ!$A$1:$B$16,2,FALSE))</f>
        <v/>
      </c>
      <c r="K260" s="27"/>
      <c r="L260" s="49" t="str">
        <f>IF(K260="","",VLOOKUP(K260,【消去禁止】プルダウンデータ!$D$2:$E$104,2,FALSE))</f>
        <v/>
      </c>
      <c r="M260" s="63" t="str">
        <f t="shared" si="12"/>
        <v/>
      </c>
      <c r="N260" s="50" t="str">
        <f>IF(M260="","",VLOOKUP(M260,【消去禁止】プルダウンデータ!$F$2:$G$103,2,FALSE))</f>
        <v/>
      </c>
      <c r="O260" s="28"/>
      <c r="P260" s="56" t="str">
        <f t="shared" si="10"/>
        <v/>
      </c>
      <c r="Q260" s="29"/>
      <c r="R260" s="60" t="str">
        <f t="shared" si="11"/>
        <v/>
      </c>
      <c r="S260" s="30"/>
    </row>
    <row r="261" spans="1:19" ht="15.75" customHeight="1" x14ac:dyDescent="0.15">
      <c r="A261" s="25">
        <v>255</v>
      </c>
      <c r="B261" s="67"/>
      <c r="C261" s="68"/>
      <c r="D261" s="68"/>
      <c r="E261" s="68"/>
      <c r="F261" s="68"/>
      <c r="G261" s="69"/>
      <c r="H261" s="11"/>
      <c r="I261" s="26"/>
      <c r="J261" s="41" t="str">
        <f>IF(I261="","",VLOOKUP(I261,【消去禁止】プルダウンデータ!$A$1:$B$16,2,FALSE))</f>
        <v/>
      </c>
      <c r="K261" s="27"/>
      <c r="L261" s="49" t="str">
        <f>IF(K261="","",VLOOKUP(K261,【消去禁止】プルダウンデータ!$D$2:$E$104,2,FALSE))</f>
        <v/>
      </c>
      <c r="M261" s="63" t="str">
        <f t="shared" si="12"/>
        <v/>
      </c>
      <c r="N261" s="50" t="str">
        <f>IF(M261="","",VLOOKUP(M261,【消去禁止】プルダウンデータ!$F$2:$G$103,2,FALSE))</f>
        <v/>
      </c>
      <c r="O261" s="28"/>
      <c r="P261" s="56" t="str">
        <f t="shared" si="10"/>
        <v/>
      </c>
      <c r="Q261" s="29"/>
      <c r="R261" s="60" t="str">
        <f t="shared" si="11"/>
        <v/>
      </c>
      <c r="S261" s="30"/>
    </row>
    <row r="262" spans="1:19" ht="15.75" customHeight="1" x14ac:dyDescent="0.15">
      <c r="A262" s="25">
        <v>256</v>
      </c>
      <c r="B262" s="67"/>
      <c r="C262" s="68"/>
      <c r="D262" s="68"/>
      <c r="E262" s="68"/>
      <c r="F262" s="68"/>
      <c r="G262" s="69"/>
      <c r="H262" s="11"/>
      <c r="I262" s="26"/>
      <c r="J262" s="41" t="str">
        <f>IF(I262="","",VLOOKUP(I262,【消去禁止】プルダウンデータ!$A$1:$B$16,2,FALSE))</f>
        <v/>
      </c>
      <c r="K262" s="27"/>
      <c r="L262" s="49" t="str">
        <f>IF(K262="","",VLOOKUP(K262,【消去禁止】プルダウンデータ!$D$2:$E$104,2,FALSE))</f>
        <v/>
      </c>
      <c r="M262" s="63" t="str">
        <f t="shared" si="12"/>
        <v/>
      </c>
      <c r="N262" s="50" t="str">
        <f>IF(M262="","",VLOOKUP(M262,【消去禁止】プルダウンデータ!$F$2:$G$103,2,FALSE))</f>
        <v/>
      </c>
      <c r="O262" s="28"/>
      <c r="P262" s="56" t="str">
        <f t="shared" si="10"/>
        <v/>
      </c>
      <c r="Q262" s="29"/>
      <c r="R262" s="60" t="str">
        <f t="shared" si="11"/>
        <v/>
      </c>
      <c r="S262" s="30"/>
    </row>
    <row r="263" spans="1:19" ht="15.75" customHeight="1" x14ac:dyDescent="0.15">
      <c r="A263" s="25">
        <v>257</v>
      </c>
      <c r="B263" s="67"/>
      <c r="C263" s="68"/>
      <c r="D263" s="68"/>
      <c r="E263" s="68"/>
      <c r="F263" s="68"/>
      <c r="G263" s="69"/>
      <c r="H263" s="11"/>
      <c r="I263" s="26"/>
      <c r="J263" s="41" t="str">
        <f>IF(I263="","",VLOOKUP(I263,【消去禁止】プルダウンデータ!$A$1:$B$16,2,FALSE))</f>
        <v/>
      </c>
      <c r="K263" s="27"/>
      <c r="L263" s="49" t="str">
        <f>IF(K263="","",VLOOKUP(K263,【消去禁止】プルダウンデータ!$D$2:$E$104,2,FALSE))</f>
        <v/>
      </c>
      <c r="M263" s="63" t="str">
        <f t="shared" si="12"/>
        <v/>
      </c>
      <c r="N263" s="50" t="str">
        <f>IF(M263="","",VLOOKUP(M263,【消去禁止】プルダウンデータ!$F$2:$G$103,2,FALSE))</f>
        <v/>
      </c>
      <c r="O263" s="28"/>
      <c r="P263" s="56" t="str">
        <f t="shared" ref="P263:P326" si="13">IF(O263="","",VLOOKUP(O263,$A$7:$G$406,2,FALSE))</f>
        <v/>
      </c>
      <c r="Q263" s="29"/>
      <c r="R263" s="60" t="str">
        <f t="shared" ref="R263:R326" si="14">IF(Q263="","",VLOOKUP(Q263,$A$7:$G$406,2,FALSE))</f>
        <v/>
      </c>
      <c r="S263" s="30"/>
    </row>
    <row r="264" spans="1:19" ht="15.75" customHeight="1" x14ac:dyDescent="0.15">
      <c r="A264" s="25">
        <v>258</v>
      </c>
      <c r="B264" s="67"/>
      <c r="C264" s="68"/>
      <c r="D264" s="68"/>
      <c r="E264" s="68"/>
      <c r="F264" s="68"/>
      <c r="G264" s="69"/>
      <c r="H264" s="11"/>
      <c r="I264" s="26"/>
      <c r="J264" s="41" t="str">
        <f>IF(I264="","",VLOOKUP(I264,【消去禁止】プルダウンデータ!$A$1:$B$16,2,FALSE))</f>
        <v/>
      </c>
      <c r="K264" s="27"/>
      <c r="L264" s="49" t="str">
        <f>IF(K264="","",VLOOKUP(K264,【消去禁止】プルダウンデータ!$D$2:$E$104,2,FALSE))</f>
        <v/>
      </c>
      <c r="M264" s="63" t="str">
        <f t="shared" si="12"/>
        <v/>
      </c>
      <c r="N264" s="50" t="str">
        <f>IF(M264="","",VLOOKUP(M264,【消去禁止】プルダウンデータ!$F$2:$G$103,2,FALSE))</f>
        <v/>
      </c>
      <c r="O264" s="28"/>
      <c r="P264" s="56" t="str">
        <f t="shared" si="13"/>
        <v/>
      </c>
      <c r="Q264" s="29"/>
      <c r="R264" s="60" t="str">
        <f t="shared" si="14"/>
        <v/>
      </c>
      <c r="S264" s="30"/>
    </row>
    <row r="265" spans="1:19" ht="15.75" customHeight="1" x14ac:dyDescent="0.15">
      <c r="A265" s="25">
        <v>259</v>
      </c>
      <c r="B265" s="67"/>
      <c r="C265" s="68"/>
      <c r="D265" s="68"/>
      <c r="E265" s="68"/>
      <c r="F265" s="68"/>
      <c r="G265" s="69"/>
      <c r="H265" s="11"/>
      <c r="I265" s="26"/>
      <c r="J265" s="41" t="str">
        <f>IF(I265="","",VLOOKUP(I265,【消去禁止】プルダウンデータ!$A$1:$B$16,2,FALSE))</f>
        <v/>
      </c>
      <c r="K265" s="27"/>
      <c r="L265" s="49" t="str">
        <f>IF(K265="","",VLOOKUP(K265,【消去禁止】プルダウンデータ!$D$2:$E$104,2,FALSE))</f>
        <v/>
      </c>
      <c r="M265" s="63" t="str">
        <f t="shared" si="12"/>
        <v/>
      </c>
      <c r="N265" s="50" t="str">
        <f>IF(M265="","",VLOOKUP(M265,【消去禁止】プルダウンデータ!$F$2:$G$103,2,FALSE))</f>
        <v/>
      </c>
      <c r="O265" s="28"/>
      <c r="P265" s="56" t="str">
        <f t="shared" si="13"/>
        <v/>
      </c>
      <c r="Q265" s="29"/>
      <c r="R265" s="60" t="str">
        <f t="shared" si="14"/>
        <v/>
      </c>
      <c r="S265" s="30"/>
    </row>
    <row r="266" spans="1:19" ht="15.75" customHeight="1" x14ac:dyDescent="0.15">
      <c r="A266" s="25">
        <v>260</v>
      </c>
      <c r="B266" s="67"/>
      <c r="C266" s="68"/>
      <c r="D266" s="68"/>
      <c r="E266" s="68"/>
      <c r="F266" s="68"/>
      <c r="G266" s="69"/>
      <c r="H266" s="11"/>
      <c r="I266" s="26"/>
      <c r="J266" s="41" t="str">
        <f>IF(I266="","",VLOOKUP(I266,【消去禁止】プルダウンデータ!$A$1:$B$16,2,FALSE))</f>
        <v/>
      </c>
      <c r="K266" s="27"/>
      <c r="L266" s="49" t="str">
        <f>IF(K266="","",VLOOKUP(K266,【消去禁止】プルダウンデータ!$D$2:$E$104,2,FALSE))</f>
        <v/>
      </c>
      <c r="M266" s="63" t="str">
        <f t="shared" si="12"/>
        <v/>
      </c>
      <c r="N266" s="50" t="str">
        <f>IF(M266="","",VLOOKUP(M266,【消去禁止】プルダウンデータ!$F$2:$G$103,2,FALSE))</f>
        <v/>
      </c>
      <c r="O266" s="28"/>
      <c r="P266" s="56" t="str">
        <f t="shared" si="13"/>
        <v/>
      </c>
      <c r="Q266" s="29"/>
      <c r="R266" s="60" t="str">
        <f t="shared" si="14"/>
        <v/>
      </c>
      <c r="S266" s="30"/>
    </row>
    <row r="267" spans="1:19" ht="15.75" customHeight="1" x14ac:dyDescent="0.15">
      <c r="A267" s="25">
        <v>261</v>
      </c>
      <c r="B267" s="67"/>
      <c r="C267" s="68"/>
      <c r="D267" s="68"/>
      <c r="E267" s="68"/>
      <c r="F267" s="68"/>
      <c r="G267" s="69"/>
      <c r="H267" s="11"/>
      <c r="I267" s="26"/>
      <c r="J267" s="41" t="str">
        <f>IF(I267="","",VLOOKUP(I267,【消去禁止】プルダウンデータ!$A$1:$B$16,2,FALSE))</f>
        <v/>
      </c>
      <c r="K267" s="27"/>
      <c r="L267" s="49" t="str">
        <f>IF(K267="","",VLOOKUP(K267,【消去禁止】プルダウンデータ!$D$2:$E$104,2,FALSE))</f>
        <v/>
      </c>
      <c r="M267" s="63" t="str">
        <f t="shared" ref="M267:M330" si="15">IF(K267&lt;&gt;"",K267,J267)</f>
        <v/>
      </c>
      <c r="N267" s="50" t="str">
        <f>IF(M267="","",VLOOKUP(M267,【消去禁止】プルダウンデータ!$F$2:$G$103,2,FALSE))</f>
        <v/>
      </c>
      <c r="O267" s="28"/>
      <c r="P267" s="56" t="str">
        <f t="shared" si="13"/>
        <v/>
      </c>
      <c r="Q267" s="29"/>
      <c r="R267" s="60" t="str">
        <f t="shared" si="14"/>
        <v/>
      </c>
      <c r="S267" s="30"/>
    </row>
    <row r="268" spans="1:19" ht="15.75" customHeight="1" x14ac:dyDescent="0.15">
      <c r="A268" s="25">
        <v>262</v>
      </c>
      <c r="B268" s="67"/>
      <c r="C268" s="68"/>
      <c r="D268" s="68"/>
      <c r="E268" s="68"/>
      <c r="F268" s="68"/>
      <c r="G268" s="69"/>
      <c r="H268" s="11"/>
      <c r="I268" s="26"/>
      <c r="J268" s="41" t="str">
        <f>IF(I268="","",VLOOKUP(I268,【消去禁止】プルダウンデータ!$A$1:$B$16,2,FALSE))</f>
        <v/>
      </c>
      <c r="K268" s="27"/>
      <c r="L268" s="49" t="str">
        <f>IF(K268="","",VLOOKUP(K268,【消去禁止】プルダウンデータ!$D$2:$E$104,2,FALSE))</f>
        <v/>
      </c>
      <c r="M268" s="63" t="str">
        <f t="shared" si="15"/>
        <v/>
      </c>
      <c r="N268" s="50" t="str">
        <f>IF(M268="","",VLOOKUP(M268,【消去禁止】プルダウンデータ!$F$2:$G$103,2,FALSE))</f>
        <v/>
      </c>
      <c r="O268" s="28"/>
      <c r="P268" s="56" t="str">
        <f t="shared" si="13"/>
        <v/>
      </c>
      <c r="Q268" s="29"/>
      <c r="R268" s="60" t="str">
        <f t="shared" si="14"/>
        <v/>
      </c>
      <c r="S268" s="30"/>
    </row>
    <row r="269" spans="1:19" ht="15.75" customHeight="1" x14ac:dyDescent="0.15">
      <c r="A269" s="25">
        <v>263</v>
      </c>
      <c r="B269" s="67"/>
      <c r="C269" s="68"/>
      <c r="D269" s="68"/>
      <c r="E269" s="68"/>
      <c r="F269" s="68"/>
      <c r="G269" s="69"/>
      <c r="H269" s="11"/>
      <c r="I269" s="26"/>
      <c r="J269" s="41" t="str">
        <f>IF(I269="","",VLOOKUP(I269,【消去禁止】プルダウンデータ!$A$1:$B$16,2,FALSE))</f>
        <v/>
      </c>
      <c r="K269" s="27"/>
      <c r="L269" s="49" t="str">
        <f>IF(K269="","",VLOOKUP(K269,【消去禁止】プルダウンデータ!$D$2:$E$104,2,FALSE))</f>
        <v/>
      </c>
      <c r="M269" s="63" t="str">
        <f t="shared" si="15"/>
        <v/>
      </c>
      <c r="N269" s="50" t="str">
        <f>IF(M269="","",VLOOKUP(M269,【消去禁止】プルダウンデータ!$F$2:$G$103,2,FALSE))</f>
        <v/>
      </c>
      <c r="O269" s="28"/>
      <c r="P269" s="56" t="str">
        <f t="shared" si="13"/>
        <v/>
      </c>
      <c r="Q269" s="29"/>
      <c r="R269" s="60" t="str">
        <f t="shared" si="14"/>
        <v/>
      </c>
      <c r="S269" s="30"/>
    </row>
    <row r="270" spans="1:19" ht="15.75" customHeight="1" x14ac:dyDescent="0.15">
      <c r="A270" s="25">
        <v>264</v>
      </c>
      <c r="B270" s="67"/>
      <c r="C270" s="68"/>
      <c r="D270" s="68"/>
      <c r="E270" s="68"/>
      <c r="F270" s="68"/>
      <c r="G270" s="69"/>
      <c r="H270" s="11"/>
      <c r="I270" s="26"/>
      <c r="J270" s="41" t="str">
        <f>IF(I270="","",VLOOKUP(I270,【消去禁止】プルダウンデータ!$A$1:$B$16,2,FALSE))</f>
        <v/>
      </c>
      <c r="K270" s="27"/>
      <c r="L270" s="49" t="str">
        <f>IF(K270="","",VLOOKUP(K270,【消去禁止】プルダウンデータ!$D$2:$E$104,2,FALSE))</f>
        <v/>
      </c>
      <c r="M270" s="63" t="str">
        <f t="shared" si="15"/>
        <v/>
      </c>
      <c r="N270" s="50" t="str">
        <f>IF(M270="","",VLOOKUP(M270,【消去禁止】プルダウンデータ!$F$2:$G$103,2,FALSE))</f>
        <v/>
      </c>
      <c r="O270" s="28"/>
      <c r="P270" s="56" t="str">
        <f t="shared" si="13"/>
        <v/>
      </c>
      <c r="Q270" s="29"/>
      <c r="R270" s="60" t="str">
        <f t="shared" si="14"/>
        <v/>
      </c>
      <c r="S270" s="30"/>
    </row>
    <row r="271" spans="1:19" ht="15.75" customHeight="1" x14ac:dyDescent="0.15">
      <c r="A271" s="25">
        <v>265</v>
      </c>
      <c r="B271" s="67"/>
      <c r="C271" s="68"/>
      <c r="D271" s="68"/>
      <c r="E271" s="68"/>
      <c r="F271" s="68"/>
      <c r="G271" s="69"/>
      <c r="H271" s="11"/>
      <c r="I271" s="26"/>
      <c r="J271" s="41" t="str">
        <f>IF(I271="","",VLOOKUP(I271,【消去禁止】プルダウンデータ!$A$1:$B$16,2,FALSE))</f>
        <v/>
      </c>
      <c r="K271" s="27"/>
      <c r="L271" s="49" t="str">
        <f>IF(K271="","",VLOOKUP(K271,【消去禁止】プルダウンデータ!$D$2:$E$104,2,FALSE))</f>
        <v/>
      </c>
      <c r="M271" s="63" t="str">
        <f t="shared" si="15"/>
        <v/>
      </c>
      <c r="N271" s="50" t="str">
        <f>IF(M271="","",VLOOKUP(M271,【消去禁止】プルダウンデータ!$F$2:$G$103,2,FALSE))</f>
        <v/>
      </c>
      <c r="O271" s="28"/>
      <c r="P271" s="56" t="str">
        <f t="shared" si="13"/>
        <v/>
      </c>
      <c r="Q271" s="29"/>
      <c r="R271" s="60" t="str">
        <f t="shared" si="14"/>
        <v/>
      </c>
      <c r="S271" s="30"/>
    </row>
    <row r="272" spans="1:19" ht="15.75" customHeight="1" x14ac:dyDescent="0.15">
      <c r="A272" s="25">
        <v>266</v>
      </c>
      <c r="B272" s="67"/>
      <c r="C272" s="68"/>
      <c r="D272" s="68"/>
      <c r="E272" s="68"/>
      <c r="F272" s="68"/>
      <c r="G272" s="69"/>
      <c r="H272" s="11"/>
      <c r="I272" s="26"/>
      <c r="J272" s="41" t="str">
        <f>IF(I272="","",VLOOKUP(I272,【消去禁止】プルダウンデータ!$A$1:$B$16,2,FALSE))</f>
        <v/>
      </c>
      <c r="K272" s="27"/>
      <c r="L272" s="49" t="str">
        <f>IF(K272="","",VLOOKUP(K272,【消去禁止】プルダウンデータ!$D$2:$E$104,2,FALSE))</f>
        <v/>
      </c>
      <c r="M272" s="63" t="str">
        <f t="shared" si="15"/>
        <v/>
      </c>
      <c r="N272" s="50" t="str">
        <f>IF(M272="","",VLOOKUP(M272,【消去禁止】プルダウンデータ!$F$2:$G$103,2,FALSE))</f>
        <v/>
      </c>
      <c r="O272" s="28"/>
      <c r="P272" s="56" t="str">
        <f t="shared" si="13"/>
        <v/>
      </c>
      <c r="Q272" s="29"/>
      <c r="R272" s="60" t="str">
        <f t="shared" si="14"/>
        <v/>
      </c>
      <c r="S272" s="30"/>
    </row>
    <row r="273" spans="1:19" ht="15.75" customHeight="1" x14ac:dyDescent="0.15">
      <c r="A273" s="25">
        <v>267</v>
      </c>
      <c r="B273" s="67"/>
      <c r="C273" s="68"/>
      <c r="D273" s="68"/>
      <c r="E273" s="68"/>
      <c r="F273" s="68"/>
      <c r="G273" s="69"/>
      <c r="H273" s="11"/>
      <c r="I273" s="26"/>
      <c r="J273" s="41" t="str">
        <f>IF(I273="","",VLOOKUP(I273,【消去禁止】プルダウンデータ!$A$1:$B$16,2,FALSE))</f>
        <v/>
      </c>
      <c r="K273" s="27"/>
      <c r="L273" s="49" t="str">
        <f>IF(K273="","",VLOOKUP(K273,【消去禁止】プルダウンデータ!$D$2:$E$104,2,FALSE))</f>
        <v/>
      </c>
      <c r="M273" s="63" t="str">
        <f t="shared" si="15"/>
        <v/>
      </c>
      <c r="N273" s="50" t="str">
        <f>IF(M273="","",VLOOKUP(M273,【消去禁止】プルダウンデータ!$F$2:$G$103,2,FALSE))</f>
        <v/>
      </c>
      <c r="O273" s="28"/>
      <c r="P273" s="56" t="str">
        <f t="shared" si="13"/>
        <v/>
      </c>
      <c r="Q273" s="29"/>
      <c r="R273" s="60" t="str">
        <f t="shared" si="14"/>
        <v/>
      </c>
      <c r="S273" s="30"/>
    </row>
    <row r="274" spans="1:19" ht="15.75" customHeight="1" x14ac:dyDescent="0.15">
      <c r="A274" s="25">
        <v>268</v>
      </c>
      <c r="B274" s="67"/>
      <c r="C274" s="68"/>
      <c r="D274" s="68"/>
      <c r="E274" s="68"/>
      <c r="F274" s="68"/>
      <c r="G274" s="69"/>
      <c r="H274" s="11"/>
      <c r="I274" s="26"/>
      <c r="J274" s="41" t="str">
        <f>IF(I274="","",VLOOKUP(I274,【消去禁止】プルダウンデータ!$A$1:$B$16,2,FALSE))</f>
        <v/>
      </c>
      <c r="K274" s="27"/>
      <c r="L274" s="49" t="str">
        <f>IF(K274="","",VLOOKUP(K274,【消去禁止】プルダウンデータ!$D$2:$E$104,2,FALSE))</f>
        <v/>
      </c>
      <c r="M274" s="63" t="str">
        <f t="shared" si="15"/>
        <v/>
      </c>
      <c r="N274" s="50" t="str">
        <f>IF(M274="","",VLOOKUP(M274,【消去禁止】プルダウンデータ!$F$2:$G$103,2,FALSE))</f>
        <v/>
      </c>
      <c r="O274" s="28"/>
      <c r="P274" s="56" t="str">
        <f t="shared" si="13"/>
        <v/>
      </c>
      <c r="Q274" s="29"/>
      <c r="R274" s="60" t="str">
        <f t="shared" si="14"/>
        <v/>
      </c>
      <c r="S274" s="30"/>
    </row>
    <row r="275" spans="1:19" ht="15.75" customHeight="1" x14ac:dyDescent="0.15">
      <c r="A275" s="25">
        <v>269</v>
      </c>
      <c r="B275" s="67"/>
      <c r="C275" s="68"/>
      <c r="D275" s="68"/>
      <c r="E275" s="68"/>
      <c r="F275" s="68"/>
      <c r="G275" s="69"/>
      <c r="H275" s="11"/>
      <c r="I275" s="26"/>
      <c r="J275" s="41" t="str">
        <f>IF(I275="","",VLOOKUP(I275,【消去禁止】プルダウンデータ!$A$1:$B$16,2,FALSE))</f>
        <v/>
      </c>
      <c r="K275" s="27"/>
      <c r="L275" s="49" t="str">
        <f>IF(K275="","",VLOOKUP(K275,【消去禁止】プルダウンデータ!$D$2:$E$104,2,FALSE))</f>
        <v/>
      </c>
      <c r="M275" s="63" t="str">
        <f t="shared" si="15"/>
        <v/>
      </c>
      <c r="N275" s="50" t="str">
        <f>IF(M275="","",VLOOKUP(M275,【消去禁止】プルダウンデータ!$F$2:$G$103,2,FALSE))</f>
        <v/>
      </c>
      <c r="O275" s="28"/>
      <c r="P275" s="56" t="str">
        <f t="shared" si="13"/>
        <v/>
      </c>
      <c r="Q275" s="29"/>
      <c r="R275" s="60" t="str">
        <f t="shared" si="14"/>
        <v/>
      </c>
      <c r="S275" s="30"/>
    </row>
    <row r="276" spans="1:19" ht="15.75" customHeight="1" x14ac:dyDescent="0.15">
      <c r="A276" s="25">
        <v>270</v>
      </c>
      <c r="B276" s="67"/>
      <c r="C276" s="68"/>
      <c r="D276" s="68"/>
      <c r="E276" s="68"/>
      <c r="F276" s="68"/>
      <c r="G276" s="69"/>
      <c r="H276" s="11"/>
      <c r="I276" s="26"/>
      <c r="J276" s="41" t="str">
        <f>IF(I276="","",VLOOKUP(I276,【消去禁止】プルダウンデータ!$A$1:$B$16,2,FALSE))</f>
        <v/>
      </c>
      <c r="K276" s="27"/>
      <c r="L276" s="49" t="str">
        <f>IF(K276="","",VLOOKUP(K276,【消去禁止】プルダウンデータ!$D$2:$E$104,2,FALSE))</f>
        <v/>
      </c>
      <c r="M276" s="63" t="str">
        <f t="shared" si="15"/>
        <v/>
      </c>
      <c r="N276" s="50" t="str">
        <f>IF(M276="","",VLOOKUP(M276,【消去禁止】プルダウンデータ!$F$2:$G$103,2,FALSE))</f>
        <v/>
      </c>
      <c r="O276" s="28"/>
      <c r="P276" s="56" t="str">
        <f t="shared" si="13"/>
        <v/>
      </c>
      <c r="Q276" s="29"/>
      <c r="R276" s="60" t="str">
        <f t="shared" si="14"/>
        <v/>
      </c>
      <c r="S276" s="30"/>
    </row>
    <row r="277" spans="1:19" ht="15.75" customHeight="1" x14ac:dyDescent="0.15">
      <c r="A277" s="25">
        <v>271</v>
      </c>
      <c r="B277" s="67"/>
      <c r="C277" s="68"/>
      <c r="D277" s="68"/>
      <c r="E277" s="68"/>
      <c r="F277" s="68"/>
      <c r="G277" s="69"/>
      <c r="H277" s="11"/>
      <c r="I277" s="26"/>
      <c r="J277" s="41" t="str">
        <f>IF(I277="","",VLOOKUP(I277,【消去禁止】プルダウンデータ!$A$1:$B$16,2,FALSE))</f>
        <v/>
      </c>
      <c r="K277" s="27"/>
      <c r="L277" s="49" t="str">
        <f>IF(K277="","",VLOOKUP(K277,【消去禁止】プルダウンデータ!$D$2:$E$104,2,FALSE))</f>
        <v/>
      </c>
      <c r="M277" s="63" t="str">
        <f t="shared" si="15"/>
        <v/>
      </c>
      <c r="N277" s="50" t="str">
        <f>IF(M277="","",VLOOKUP(M277,【消去禁止】プルダウンデータ!$F$2:$G$103,2,FALSE))</f>
        <v/>
      </c>
      <c r="O277" s="28"/>
      <c r="P277" s="56" t="str">
        <f t="shared" si="13"/>
        <v/>
      </c>
      <c r="Q277" s="29"/>
      <c r="R277" s="60" t="str">
        <f t="shared" si="14"/>
        <v/>
      </c>
      <c r="S277" s="30"/>
    </row>
    <row r="278" spans="1:19" ht="15.75" customHeight="1" x14ac:dyDescent="0.15">
      <c r="A278" s="25">
        <v>272</v>
      </c>
      <c r="B278" s="67"/>
      <c r="C278" s="68"/>
      <c r="D278" s="68"/>
      <c r="E278" s="68"/>
      <c r="F278" s="68"/>
      <c r="G278" s="69"/>
      <c r="H278" s="11"/>
      <c r="I278" s="26"/>
      <c r="J278" s="41" t="str">
        <f>IF(I278="","",VLOOKUP(I278,【消去禁止】プルダウンデータ!$A$1:$B$16,2,FALSE))</f>
        <v/>
      </c>
      <c r="K278" s="27"/>
      <c r="L278" s="49" t="str">
        <f>IF(K278="","",VLOOKUP(K278,【消去禁止】プルダウンデータ!$D$2:$E$104,2,FALSE))</f>
        <v/>
      </c>
      <c r="M278" s="63" t="str">
        <f t="shared" si="15"/>
        <v/>
      </c>
      <c r="N278" s="50" t="str">
        <f>IF(M278="","",VLOOKUP(M278,【消去禁止】プルダウンデータ!$F$2:$G$103,2,FALSE))</f>
        <v/>
      </c>
      <c r="O278" s="28"/>
      <c r="P278" s="56" t="str">
        <f t="shared" si="13"/>
        <v/>
      </c>
      <c r="Q278" s="29"/>
      <c r="R278" s="60" t="str">
        <f t="shared" si="14"/>
        <v/>
      </c>
      <c r="S278" s="30"/>
    </row>
    <row r="279" spans="1:19" ht="15.75" customHeight="1" x14ac:dyDescent="0.15">
      <c r="A279" s="25">
        <v>273</v>
      </c>
      <c r="B279" s="67"/>
      <c r="C279" s="68"/>
      <c r="D279" s="68"/>
      <c r="E279" s="68"/>
      <c r="F279" s="68"/>
      <c r="G279" s="69"/>
      <c r="H279" s="11"/>
      <c r="I279" s="26"/>
      <c r="J279" s="41" t="str">
        <f>IF(I279="","",VLOOKUP(I279,【消去禁止】プルダウンデータ!$A$1:$B$16,2,FALSE))</f>
        <v/>
      </c>
      <c r="K279" s="27"/>
      <c r="L279" s="49" t="str">
        <f>IF(K279="","",VLOOKUP(K279,【消去禁止】プルダウンデータ!$D$2:$E$104,2,FALSE))</f>
        <v/>
      </c>
      <c r="M279" s="63" t="str">
        <f t="shared" si="15"/>
        <v/>
      </c>
      <c r="N279" s="50" t="str">
        <f>IF(M279="","",VLOOKUP(M279,【消去禁止】プルダウンデータ!$F$2:$G$103,2,FALSE))</f>
        <v/>
      </c>
      <c r="O279" s="28"/>
      <c r="P279" s="56" t="str">
        <f t="shared" si="13"/>
        <v/>
      </c>
      <c r="Q279" s="29"/>
      <c r="R279" s="60" t="str">
        <f t="shared" si="14"/>
        <v/>
      </c>
      <c r="S279" s="30"/>
    </row>
    <row r="280" spans="1:19" ht="15.75" customHeight="1" x14ac:dyDescent="0.15">
      <c r="A280" s="25">
        <v>274</v>
      </c>
      <c r="B280" s="67"/>
      <c r="C280" s="68"/>
      <c r="D280" s="68"/>
      <c r="E280" s="68"/>
      <c r="F280" s="68"/>
      <c r="G280" s="69"/>
      <c r="H280" s="11"/>
      <c r="I280" s="26"/>
      <c r="J280" s="41" t="str">
        <f>IF(I280="","",VLOOKUP(I280,【消去禁止】プルダウンデータ!$A$1:$B$16,2,FALSE))</f>
        <v/>
      </c>
      <c r="K280" s="27"/>
      <c r="L280" s="49" t="str">
        <f>IF(K280="","",VLOOKUP(K280,【消去禁止】プルダウンデータ!$D$2:$E$104,2,FALSE))</f>
        <v/>
      </c>
      <c r="M280" s="63" t="str">
        <f t="shared" si="15"/>
        <v/>
      </c>
      <c r="N280" s="50" t="str">
        <f>IF(M280="","",VLOOKUP(M280,【消去禁止】プルダウンデータ!$F$2:$G$103,2,FALSE))</f>
        <v/>
      </c>
      <c r="O280" s="28"/>
      <c r="P280" s="56" t="str">
        <f t="shared" si="13"/>
        <v/>
      </c>
      <c r="Q280" s="29"/>
      <c r="R280" s="60" t="str">
        <f t="shared" si="14"/>
        <v/>
      </c>
      <c r="S280" s="30"/>
    </row>
    <row r="281" spans="1:19" ht="15.75" customHeight="1" x14ac:dyDescent="0.15">
      <c r="A281" s="25">
        <v>275</v>
      </c>
      <c r="B281" s="67"/>
      <c r="C281" s="68"/>
      <c r="D281" s="68"/>
      <c r="E281" s="68"/>
      <c r="F281" s="68"/>
      <c r="G281" s="69"/>
      <c r="H281" s="11"/>
      <c r="I281" s="26"/>
      <c r="J281" s="41" t="str">
        <f>IF(I281="","",VLOOKUP(I281,【消去禁止】プルダウンデータ!$A$1:$B$16,2,FALSE))</f>
        <v/>
      </c>
      <c r="K281" s="27"/>
      <c r="L281" s="49" t="str">
        <f>IF(K281="","",VLOOKUP(K281,【消去禁止】プルダウンデータ!$D$2:$E$104,2,FALSE))</f>
        <v/>
      </c>
      <c r="M281" s="63" t="str">
        <f t="shared" si="15"/>
        <v/>
      </c>
      <c r="N281" s="50" t="str">
        <f>IF(M281="","",VLOOKUP(M281,【消去禁止】プルダウンデータ!$F$2:$G$103,2,FALSE))</f>
        <v/>
      </c>
      <c r="O281" s="28"/>
      <c r="P281" s="56" t="str">
        <f t="shared" si="13"/>
        <v/>
      </c>
      <c r="Q281" s="29"/>
      <c r="R281" s="60" t="str">
        <f t="shared" si="14"/>
        <v/>
      </c>
      <c r="S281" s="30"/>
    </row>
    <row r="282" spans="1:19" ht="15.75" customHeight="1" x14ac:dyDescent="0.15">
      <c r="A282" s="25">
        <v>276</v>
      </c>
      <c r="B282" s="67"/>
      <c r="C282" s="68"/>
      <c r="D282" s="68"/>
      <c r="E282" s="68"/>
      <c r="F282" s="68"/>
      <c r="G282" s="69"/>
      <c r="H282" s="11"/>
      <c r="I282" s="26"/>
      <c r="J282" s="41" t="str">
        <f>IF(I282="","",VLOOKUP(I282,【消去禁止】プルダウンデータ!$A$1:$B$16,2,FALSE))</f>
        <v/>
      </c>
      <c r="K282" s="27"/>
      <c r="L282" s="49" t="str">
        <f>IF(K282="","",VLOOKUP(K282,【消去禁止】プルダウンデータ!$D$2:$E$104,2,FALSE))</f>
        <v/>
      </c>
      <c r="M282" s="63" t="str">
        <f t="shared" si="15"/>
        <v/>
      </c>
      <c r="N282" s="50" t="str">
        <f>IF(M282="","",VLOOKUP(M282,【消去禁止】プルダウンデータ!$F$2:$G$103,2,FALSE))</f>
        <v/>
      </c>
      <c r="O282" s="28"/>
      <c r="P282" s="56" t="str">
        <f t="shared" si="13"/>
        <v/>
      </c>
      <c r="Q282" s="29"/>
      <c r="R282" s="60" t="str">
        <f t="shared" si="14"/>
        <v/>
      </c>
      <c r="S282" s="30"/>
    </row>
    <row r="283" spans="1:19" ht="15.75" customHeight="1" x14ac:dyDescent="0.15">
      <c r="A283" s="25">
        <v>277</v>
      </c>
      <c r="B283" s="67"/>
      <c r="C283" s="68"/>
      <c r="D283" s="68"/>
      <c r="E283" s="68"/>
      <c r="F283" s="68"/>
      <c r="G283" s="69"/>
      <c r="H283" s="11"/>
      <c r="I283" s="26"/>
      <c r="J283" s="41" t="str">
        <f>IF(I283="","",VLOOKUP(I283,【消去禁止】プルダウンデータ!$A$1:$B$16,2,FALSE))</f>
        <v/>
      </c>
      <c r="K283" s="27"/>
      <c r="L283" s="49" t="str">
        <f>IF(K283="","",VLOOKUP(K283,【消去禁止】プルダウンデータ!$D$2:$E$104,2,FALSE))</f>
        <v/>
      </c>
      <c r="M283" s="63" t="str">
        <f t="shared" si="15"/>
        <v/>
      </c>
      <c r="N283" s="50" t="str">
        <f>IF(M283="","",VLOOKUP(M283,【消去禁止】プルダウンデータ!$F$2:$G$103,2,FALSE))</f>
        <v/>
      </c>
      <c r="O283" s="28"/>
      <c r="P283" s="56" t="str">
        <f t="shared" si="13"/>
        <v/>
      </c>
      <c r="Q283" s="29"/>
      <c r="R283" s="60" t="str">
        <f t="shared" si="14"/>
        <v/>
      </c>
      <c r="S283" s="30"/>
    </row>
    <row r="284" spans="1:19" ht="15.75" customHeight="1" x14ac:dyDescent="0.15">
      <c r="A284" s="25">
        <v>278</v>
      </c>
      <c r="B284" s="67"/>
      <c r="C284" s="68"/>
      <c r="D284" s="68"/>
      <c r="E284" s="68"/>
      <c r="F284" s="68"/>
      <c r="G284" s="69"/>
      <c r="H284" s="11"/>
      <c r="I284" s="26"/>
      <c r="J284" s="41" t="str">
        <f>IF(I284="","",VLOOKUP(I284,【消去禁止】プルダウンデータ!$A$1:$B$16,2,FALSE))</f>
        <v/>
      </c>
      <c r="K284" s="27"/>
      <c r="L284" s="49" t="str">
        <f>IF(K284="","",VLOOKUP(K284,【消去禁止】プルダウンデータ!$D$2:$E$104,2,FALSE))</f>
        <v/>
      </c>
      <c r="M284" s="63" t="str">
        <f t="shared" si="15"/>
        <v/>
      </c>
      <c r="N284" s="50" t="str">
        <f>IF(M284="","",VLOOKUP(M284,【消去禁止】プルダウンデータ!$F$2:$G$103,2,FALSE))</f>
        <v/>
      </c>
      <c r="O284" s="28"/>
      <c r="P284" s="56" t="str">
        <f t="shared" si="13"/>
        <v/>
      </c>
      <c r="Q284" s="29"/>
      <c r="R284" s="60" t="str">
        <f t="shared" si="14"/>
        <v/>
      </c>
      <c r="S284" s="30"/>
    </row>
    <row r="285" spans="1:19" ht="15.75" customHeight="1" x14ac:dyDescent="0.15">
      <c r="A285" s="25">
        <v>279</v>
      </c>
      <c r="B285" s="67"/>
      <c r="C285" s="68"/>
      <c r="D285" s="68"/>
      <c r="E285" s="68"/>
      <c r="F285" s="68"/>
      <c r="G285" s="69"/>
      <c r="H285" s="11"/>
      <c r="I285" s="26"/>
      <c r="J285" s="41" t="str">
        <f>IF(I285="","",VLOOKUP(I285,【消去禁止】プルダウンデータ!$A$1:$B$16,2,FALSE))</f>
        <v/>
      </c>
      <c r="K285" s="27"/>
      <c r="L285" s="49" t="str">
        <f>IF(K285="","",VLOOKUP(K285,【消去禁止】プルダウンデータ!$D$2:$E$104,2,FALSE))</f>
        <v/>
      </c>
      <c r="M285" s="63" t="str">
        <f t="shared" si="15"/>
        <v/>
      </c>
      <c r="N285" s="50" t="str">
        <f>IF(M285="","",VLOOKUP(M285,【消去禁止】プルダウンデータ!$F$2:$G$103,2,FALSE))</f>
        <v/>
      </c>
      <c r="O285" s="28"/>
      <c r="P285" s="56" t="str">
        <f t="shared" si="13"/>
        <v/>
      </c>
      <c r="Q285" s="29"/>
      <c r="R285" s="60" t="str">
        <f t="shared" si="14"/>
        <v/>
      </c>
      <c r="S285" s="30"/>
    </row>
    <row r="286" spans="1:19" ht="15.75" customHeight="1" x14ac:dyDescent="0.15">
      <c r="A286" s="25">
        <v>280</v>
      </c>
      <c r="B286" s="67"/>
      <c r="C286" s="68"/>
      <c r="D286" s="68"/>
      <c r="E286" s="68"/>
      <c r="F286" s="68"/>
      <c r="G286" s="69"/>
      <c r="H286" s="11"/>
      <c r="I286" s="26"/>
      <c r="J286" s="41" t="str">
        <f>IF(I286="","",VLOOKUP(I286,【消去禁止】プルダウンデータ!$A$1:$B$16,2,FALSE))</f>
        <v/>
      </c>
      <c r="K286" s="27"/>
      <c r="L286" s="49" t="str">
        <f>IF(K286="","",VLOOKUP(K286,【消去禁止】プルダウンデータ!$D$2:$E$104,2,FALSE))</f>
        <v/>
      </c>
      <c r="M286" s="63" t="str">
        <f t="shared" si="15"/>
        <v/>
      </c>
      <c r="N286" s="50" t="str">
        <f>IF(M286="","",VLOOKUP(M286,【消去禁止】プルダウンデータ!$F$2:$G$103,2,FALSE))</f>
        <v/>
      </c>
      <c r="O286" s="28"/>
      <c r="P286" s="56" t="str">
        <f t="shared" si="13"/>
        <v/>
      </c>
      <c r="Q286" s="29"/>
      <c r="R286" s="60" t="str">
        <f t="shared" si="14"/>
        <v/>
      </c>
      <c r="S286" s="30"/>
    </row>
    <row r="287" spans="1:19" ht="15.75" customHeight="1" x14ac:dyDescent="0.15">
      <c r="A287" s="25">
        <v>281</v>
      </c>
      <c r="B287" s="67"/>
      <c r="C287" s="68"/>
      <c r="D287" s="68"/>
      <c r="E287" s="68"/>
      <c r="F287" s="68"/>
      <c r="G287" s="69"/>
      <c r="H287" s="11"/>
      <c r="I287" s="26"/>
      <c r="J287" s="41" t="str">
        <f>IF(I287="","",VLOOKUP(I287,【消去禁止】プルダウンデータ!$A$1:$B$16,2,FALSE))</f>
        <v/>
      </c>
      <c r="K287" s="27"/>
      <c r="L287" s="49" t="str">
        <f>IF(K287="","",VLOOKUP(K287,【消去禁止】プルダウンデータ!$D$2:$E$104,2,FALSE))</f>
        <v/>
      </c>
      <c r="M287" s="63" t="str">
        <f t="shared" si="15"/>
        <v/>
      </c>
      <c r="N287" s="50" t="str">
        <f>IF(M287="","",VLOOKUP(M287,【消去禁止】プルダウンデータ!$F$2:$G$103,2,FALSE))</f>
        <v/>
      </c>
      <c r="O287" s="28"/>
      <c r="P287" s="56" t="str">
        <f t="shared" si="13"/>
        <v/>
      </c>
      <c r="Q287" s="29"/>
      <c r="R287" s="60" t="str">
        <f t="shared" si="14"/>
        <v/>
      </c>
      <c r="S287" s="30"/>
    </row>
    <row r="288" spans="1:19" ht="15.75" customHeight="1" x14ac:dyDescent="0.15">
      <c r="A288" s="25">
        <v>282</v>
      </c>
      <c r="B288" s="67"/>
      <c r="C288" s="68"/>
      <c r="D288" s="68"/>
      <c r="E288" s="68"/>
      <c r="F288" s="68"/>
      <c r="G288" s="69"/>
      <c r="H288" s="11"/>
      <c r="I288" s="26"/>
      <c r="J288" s="41" t="str">
        <f>IF(I288="","",VLOOKUP(I288,【消去禁止】プルダウンデータ!$A$1:$B$16,2,FALSE))</f>
        <v/>
      </c>
      <c r="K288" s="27"/>
      <c r="L288" s="49" t="str">
        <f>IF(K288="","",VLOOKUP(K288,【消去禁止】プルダウンデータ!$D$2:$E$104,2,FALSE))</f>
        <v/>
      </c>
      <c r="M288" s="63" t="str">
        <f t="shared" si="15"/>
        <v/>
      </c>
      <c r="N288" s="50" t="str">
        <f>IF(M288="","",VLOOKUP(M288,【消去禁止】プルダウンデータ!$F$2:$G$103,2,FALSE))</f>
        <v/>
      </c>
      <c r="O288" s="28"/>
      <c r="P288" s="56" t="str">
        <f t="shared" si="13"/>
        <v/>
      </c>
      <c r="Q288" s="29"/>
      <c r="R288" s="60" t="str">
        <f t="shared" si="14"/>
        <v/>
      </c>
      <c r="S288" s="30"/>
    </row>
    <row r="289" spans="1:19" ht="15.75" customHeight="1" x14ac:dyDescent="0.15">
      <c r="A289" s="25">
        <v>283</v>
      </c>
      <c r="B289" s="67"/>
      <c r="C289" s="68"/>
      <c r="D289" s="68"/>
      <c r="E289" s="68"/>
      <c r="F289" s="68"/>
      <c r="G289" s="69"/>
      <c r="H289" s="11"/>
      <c r="I289" s="26"/>
      <c r="J289" s="41" t="str">
        <f>IF(I289="","",VLOOKUP(I289,【消去禁止】プルダウンデータ!$A$1:$B$16,2,FALSE))</f>
        <v/>
      </c>
      <c r="K289" s="27"/>
      <c r="L289" s="49" t="str">
        <f>IF(K289="","",VLOOKUP(K289,【消去禁止】プルダウンデータ!$D$2:$E$104,2,FALSE))</f>
        <v/>
      </c>
      <c r="M289" s="63" t="str">
        <f t="shared" si="15"/>
        <v/>
      </c>
      <c r="N289" s="50" t="str">
        <f>IF(M289="","",VLOOKUP(M289,【消去禁止】プルダウンデータ!$F$2:$G$103,2,FALSE))</f>
        <v/>
      </c>
      <c r="O289" s="28"/>
      <c r="P289" s="56" t="str">
        <f t="shared" si="13"/>
        <v/>
      </c>
      <c r="Q289" s="29"/>
      <c r="R289" s="60" t="str">
        <f t="shared" si="14"/>
        <v/>
      </c>
      <c r="S289" s="30"/>
    </row>
    <row r="290" spans="1:19" ht="15.75" customHeight="1" x14ac:dyDescent="0.15">
      <c r="A290" s="25">
        <v>284</v>
      </c>
      <c r="B290" s="67"/>
      <c r="C290" s="68"/>
      <c r="D290" s="68"/>
      <c r="E290" s="68"/>
      <c r="F290" s="68"/>
      <c r="G290" s="69"/>
      <c r="H290" s="11"/>
      <c r="I290" s="26"/>
      <c r="J290" s="41" t="str">
        <f>IF(I290="","",VLOOKUP(I290,【消去禁止】プルダウンデータ!$A$1:$B$16,2,FALSE))</f>
        <v/>
      </c>
      <c r="K290" s="27"/>
      <c r="L290" s="49" t="str">
        <f>IF(K290="","",VLOOKUP(K290,【消去禁止】プルダウンデータ!$D$2:$E$104,2,FALSE))</f>
        <v/>
      </c>
      <c r="M290" s="63" t="str">
        <f t="shared" si="15"/>
        <v/>
      </c>
      <c r="N290" s="50" t="str">
        <f>IF(M290="","",VLOOKUP(M290,【消去禁止】プルダウンデータ!$F$2:$G$103,2,FALSE))</f>
        <v/>
      </c>
      <c r="O290" s="28"/>
      <c r="P290" s="56" t="str">
        <f t="shared" si="13"/>
        <v/>
      </c>
      <c r="Q290" s="29"/>
      <c r="R290" s="60" t="str">
        <f t="shared" si="14"/>
        <v/>
      </c>
      <c r="S290" s="30"/>
    </row>
    <row r="291" spans="1:19" ht="15.75" customHeight="1" x14ac:dyDescent="0.15">
      <c r="A291" s="25">
        <v>285</v>
      </c>
      <c r="B291" s="67"/>
      <c r="C291" s="68"/>
      <c r="D291" s="68"/>
      <c r="E291" s="68"/>
      <c r="F291" s="68"/>
      <c r="G291" s="69"/>
      <c r="H291" s="11"/>
      <c r="I291" s="26"/>
      <c r="J291" s="41" t="str">
        <f>IF(I291="","",VLOOKUP(I291,【消去禁止】プルダウンデータ!$A$1:$B$16,2,FALSE))</f>
        <v/>
      </c>
      <c r="K291" s="27"/>
      <c r="L291" s="49" t="str">
        <f>IF(K291="","",VLOOKUP(K291,【消去禁止】プルダウンデータ!$D$2:$E$104,2,FALSE))</f>
        <v/>
      </c>
      <c r="M291" s="63" t="str">
        <f t="shared" si="15"/>
        <v/>
      </c>
      <c r="N291" s="50" t="str">
        <f>IF(M291="","",VLOOKUP(M291,【消去禁止】プルダウンデータ!$F$2:$G$103,2,FALSE))</f>
        <v/>
      </c>
      <c r="O291" s="28"/>
      <c r="P291" s="56" t="str">
        <f t="shared" si="13"/>
        <v/>
      </c>
      <c r="Q291" s="29"/>
      <c r="R291" s="60" t="str">
        <f t="shared" si="14"/>
        <v/>
      </c>
      <c r="S291" s="30"/>
    </row>
    <row r="292" spans="1:19" ht="15.75" customHeight="1" x14ac:dyDescent="0.15">
      <c r="A292" s="25">
        <v>286</v>
      </c>
      <c r="B292" s="67"/>
      <c r="C292" s="68"/>
      <c r="D292" s="68"/>
      <c r="E292" s="68"/>
      <c r="F292" s="68"/>
      <c r="G292" s="69"/>
      <c r="H292" s="11"/>
      <c r="I292" s="26"/>
      <c r="J292" s="41" t="str">
        <f>IF(I292="","",VLOOKUP(I292,【消去禁止】プルダウンデータ!$A$1:$B$16,2,FALSE))</f>
        <v/>
      </c>
      <c r="K292" s="27"/>
      <c r="L292" s="49" t="str">
        <f>IF(K292="","",VLOOKUP(K292,【消去禁止】プルダウンデータ!$D$2:$E$104,2,FALSE))</f>
        <v/>
      </c>
      <c r="M292" s="63" t="str">
        <f t="shared" si="15"/>
        <v/>
      </c>
      <c r="N292" s="50" t="str">
        <f>IF(M292="","",VLOOKUP(M292,【消去禁止】プルダウンデータ!$F$2:$G$103,2,FALSE))</f>
        <v/>
      </c>
      <c r="O292" s="28"/>
      <c r="P292" s="56" t="str">
        <f t="shared" si="13"/>
        <v/>
      </c>
      <c r="Q292" s="29"/>
      <c r="R292" s="60" t="str">
        <f t="shared" si="14"/>
        <v/>
      </c>
      <c r="S292" s="30"/>
    </row>
    <row r="293" spans="1:19" ht="15.75" customHeight="1" x14ac:dyDescent="0.15">
      <c r="A293" s="25">
        <v>287</v>
      </c>
      <c r="B293" s="67"/>
      <c r="C293" s="68"/>
      <c r="D293" s="68"/>
      <c r="E293" s="68"/>
      <c r="F293" s="68"/>
      <c r="G293" s="69"/>
      <c r="H293" s="11"/>
      <c r="I293" s="26"/>
      <c r="J293" s="41" t="str">
        <f>IF(I293="","",VLOOKUP(I293,【消去禁止】プルダウンデータ!$A$1:$B$16,2,FALSE))</f>
        <v/>
      </c>
      <c r="K293" s="27"/>
      <c r="L293" s="49" t="str">
        <f>IF(K293="","",VLOOKUP(K293,【消去禁止】プルダウンデータ!$D$2:$E$104,2,FALSE))</f>
        <v/>
      </c>
      <c r="M293" s="63" t="str">
        <f t="shared" si="15"/>
        <v/>
      </c>
      <c r="N293" s="50" t="str">
        <f>IF(M293="","",VLOOKUP(M293,【消去禁止】プルダウンデータ!$F$2:$G$103,2,FALSE))</f>
        <v/>
      </c>
      <c r="O293" s="28"/>
      <c r="P293" s="56" t="str">
        <f t="shared" si="13"/>
        <v/>
      </c>
      <c r="Q293" s="29"/>
      <c r="R293" s="60" t="str">
        <f t="shared" si="14"/>
        <v/>
      </c>
      <c r="S293" s="30"/>
    </row>
    <row r="294" spans="1:19" ht="15.75" customHeight="1" x14ac:dyDescent="0.15">
      <c r="A294" s="25">
        <v>288</v>
      </c>
      <c r="B294" s="67"/>
      <c r="C294" s="68"/>
      <c r="D294" s="68"/>
      <c r="E294" s="68"/>
      <c r="F294" s="68"/>
      <c r="G294" s="69"/>
      <c r="H294" s="11"/>
      <c r="I294" s="26"/>
      <c r="J294" s="41" t="str">
        <f>IF(I294="","",VLOOKUP(I294,【消去禁止】プルダウンデータ!$A$1:$B$16,2,FALSE))</f>
        <v/>
      </c>
      <c r="K294" s="27"/>
      <c r="L294" s="49" t="str">
        <f>IF(K294="","",VLOOKUP(K294,【消去禁止】プルダウンデータ!$D$2:$E$104,2,FALSE))</f>
        <v/>
      </c>
      <c r="M294" s="63" t="str">
        <f t="shared" si="15"/>
        <v/>
      </c>
      <c r="N294" s="50" t="str">
        <f>IF(M294="","",VLOOKUP(M294,【消去禁止】プルダウンデータ!$F$2:$G$103,2,FALSE))</f>
        <v/>
      </c>
      <c r="O294" s="28"/>
      <c r="P294" s="56" t="str">
        <f t="shared" si="13"/>
        <v/>
      </c>
      <c r="Q294" s="29"/>
      <c r="R294" s="60" t="str">
        <f t="shared" si="14"/>
        <v/>
      </c>
      <c r="S294" s="30"/>
    </row>
    <row r="295" spans="1:19" ht="15.75" customHeight="1" x14ac:dyDescent="0.15">
      <c r="A295" s="25">
        <v>289</v>
      </c>
      <c r="B295" s="67"/>
      <c r="C295" s="68"/>
      <c r="D295" s="68"/>
      <c r="E295" s="68"/>
      <c r="F295" s="68"/>
      <c r="G295" s="69"/>
      <c r="H295" s="11"/>
      <c r="I295" s="26"/>
      <c r="J295" s="41" t="str">
        <f>IF(I295="","",VLOOKUP(I295,【消去禁止】プルダウンデータ!$A$1:$B$16,2,FALSE))</f>
        <v/>
      </c>
      <c r="K295" s="27"/>
      <c r="L295" s="49" t="str">
        <f>IF(K295="","",VLOOKUP(K295,【消去禁止】プルダウンデータ!$D$2:$E$104,2,FALSE))</f>
        <v/>
      </c>
      <c r="M295" s="63" t="str">
        <f t="shared" si="15"/>
        <v/>
      </c>
      <c r="N295" s="50" t="str">
        <f>IF(M295="","",VLOOKUP(M295,【消去禁止】プルダウンデータ!$F$2:$G$103,2,FALSE))</f>
        <v/>
      </c>
      <c r="O295" s="28"/>
      <c r="P295" s="56" t="str">
        <f t="shared" si="13"/>
        <v/>
      </c>
      <c r="Q295" s="29"/>
      <c r="R295" s="60" t="str">
        <f t="shared" si="14"/>
        <v/>
      </c>
      <c r="S295" s="30"/>
    </row>
    <row r="296" spans="1:19" ht="15.75" customHeight="1" x14ac:dyDescent="0.15">
      <c r="A296" s="25">
        <v>290</v>
      </c>
      <c r="B296" s="67"/>
      <c r="C296" s="68"/>
      <c r="D296" s="68"/>
      <c r="E296" s="68"/>
      <c r="F296" s="68"/>
      <c r="G296" s="69"/>
      <c r="H296" s="11"/>
      <c r="I296" s="26"/>
      <c r="J296" s="41" t="str">
        <f>IF(I296="","",VLOOKUP(I296,【消去禁止】プルダウンデータ!$A$1:$B$16,2,FALSE))</f>
        <v/>
      </c>
      <c r="K296" s="27"/>
      <c r="L296" s="49" t="str">
        <f>IF(K296="","",VLOOKUP(K296,【消去禁止】プルダウンデータ!$D$2:$E$104,2,FALSE))</f>
        <v/>
      </c>
      <c r="M296" s="63" t="str">
        <f t="shared" si="15"/>
        <v/>
      </c>
      <c r="N296" s="50" t="str">
        <f>IF(M296="","",VLOOKUP(M296,【消去禁止】プルダウンデータ!$F$2:$G$103,2,FALSE))</f>
        <v/>
      </c>
      <c r="O296" s="28"/>
      <c r="P296" s="56" t="str">
        <f t="shared" si="13"/>
        <v/>
      </c>
      <c r="Q296" s="29"/>
      <c r="R296" s="60" t="str">
        <f t="shared" si="14"/>
        <v/>
      </c>
      <c r="S296" s="30"/>
    </row>
    <row r="297" spans="1:19" ht="15.75" customHeight="1" x14ac:dyDescent="0.15">
      <c r="A297" s="25">
        <v>291</v>
      </c>
      <c r="B297" s="67"/>
      <c r="C297" s="68"/>
      <c r="D297" s="68"/>
      <c r="E297" s="68"/>
      <c r="F297" s="68"/>
      <c r="G297" s="69"/>
      <c r="H297" s="11"/>
      <c r="I297" s="26"/>
      <c r="J297" s="41" t="str">
        <f>IF(I297="","",VLOOKUP(I297,【消去禁止】プルダウンデータ!$A$1:$B$16,2,FALSE))</f>
        <v/>
      </c>
      <c r="K297" s="27"/>
      <c r="L297" s="49" t="str">
        <f>IF(K297="","",VLOOKUP(K297,【消去禁止】プルダウンデータ!$D$2:$E$104,2,FALSE))</f>
        <v/>
      </c>
      <c r="M297" s="63" t="str">
        <f t="shared" si="15"/>
        <v/>
      </c>
      <c r="N297" s="50" t="str">
        <f>IF(M297="","",VLOOKUP(M297,【消去禁止】プルダウンデータ!$F$2:$G$103,2,FALSE))</f>
        <v/>
      </c>
      <c r="O297" s="28"/>
      <c r="P297" s="56" t="str">
        <f t="shared" si="13"/>
        <v/>
      </c>
      <c r="Q297" s="29"/>
      <c r="R297" s="60" t="str">
        <f t="shared" si="14"/>
        <v/>
      </c>
      <c r="S297" s="30"/>
    </row>
    <row r="298" spans="1:19" ht="15.75" customHeight="1" x14ac:dyDescent="0.15">
      <c r="A298" s="25">
        <v>292</v>
      </c>
      <c r="B298" s="67"/>
      <c r="C298" s="68"/>
      <c r="D298" s="68"/>
      <c r="E298" s="68"/>
      <c r="F298" s="68"/>
      <c r="G298" s="69"/>
      <c r="H298" s="11"/>
      <c r="I298" s="26"/>
      <c r="J298" s="41" t="str">
        <f>IF(I298="","",VLOOKUP(I298,【消去禁止】プルダウンデータ!$A$1:$B$16,2,FALSE))</f>
        <v/>
      </c>
      <c r="K298" s="27"/>
      <c r="L298" s="49" t="str">
        <f>IF(K298="","",VLOOKUP(K298,【消去禁止】プルダウンデータ!$D$2:$E$104,2,FALSE))</f>
        <v/>
      </c>
      <c r="M298" s="63" t="str">
        <f t="shared" si="15"/>
        <v/>
      </c>
      <c r="N298" s="50" t="str">
        <f>IF(M298="","",VLOOKUP(M298,【消去禁止】プルダウンデータ!$F$2:$G$103,2,FALSE))</f>
        <v/>
      </c>
      <c r="O298" s="28"/>
      <c r="P298" s="56" t="str">
        <f t="shared" si="13"/>
        <v/>
      </c>
      <c r="Q298" s="29"/>
      <c r="R298" s="60" t="str">
        <f t="shared" si="14"/>
        <v/>
      </c>
      <c r="S298" s="30"/>
    </row>
    <row r="299" spans="1:19" ht="15.75" customHeight="1" x14ac:dyDescent="0.15">
      <c r="A299" s="25">
        <v>293</v>
      </c>
      <c r="B299" s="67"/>
      <c r="C299" s="68"/>
      <c r="D299" s="68"/>
      <c r="E299" s="68"/>
      <c r="F299" s="68"/>
      <c r="G299" s="69"/>
      <c r="H299" s="11"/>
      <c r="I299" s="26"/>
      <c r="J299" s="41" t="str">
        <f>IF(I299="","",VLOOKUP(I299,【消去禁止】プルダウンデータ!$A$1:$B$16,2,FALSE))</f>
        <v/>
      </c>
      <c r="K299" s="27"/>
      <c r="L299" s="49" t="str">
        <f>IF(K299="","",VLOOKUP(K299,【消去禁止】プルダウンデータ!$D$2:$E$104,2,FALSE))</f>
        <v/>
      </c>
      <c r="M299" s="63" t="str">
        <f t="shared" si="15"/>
        <v/>
      </c>
      <c r="N299" s="50" t="str">
        <f>IF(M299="","",VLOOKUP(M299,【消去禁止】プルダウンデータ!$F$2:$G$103,2,FALSE))</f>
        <v/>
      </c>
      <c r="O299" s="28"/>
      <c r="P299" s="56" t="str">
        <f t="shared" si="13"/>
        <v/>
      </c>
      <c r="Q299" s="29"/>
      <c r="R299" s="60" t="str">
        <f t="shared" si="14"/>
        <v/>
      </c>
      <c r="S299" s="30"/>
    </row>
    <row r="300" spans="1:19" ht="15.75" customHeight="1" x14ac:dyDescent="0.15">
      <c r="A300" s="25">
        <v>294</v>
      </c>
      <c r="B300" s="67"/>
      <c r="C300" s="68"/>
      <c r="D300" s="68"/>
      <c r="E300" s="68"/>
      <c r="F300" s="68"/>
      <c r="G300" s="69"/>
      <c r="H300" s="11"/>
      <c r="I300" s="26"/>
      <c r="J300" s="41" t="str">
        <f>IF(I300="","",VLOOKUP(I300,【消去禁止】プルダウンデータ!$A$1:$B$16,2,FALSE))</f>
        <v/>
      </c>
      <c r="K300" s="27"/>
      <c r="L300" s="49" t="str">
        <f>IF(K300="","",VLOOKUP(K300,【消去禁止】プルダウンデータ!$D$2:$E$104,2,FALSE))</f>
        <v/>
      </c>
      <c r="M300" s="63" t="str">
        <f t="shared" si="15"/>
        <v/>
      </c>
      <c r="N300" s="50" t="str">
        <f>IF(M300="","",VLOOKUP(M300,【消去禁止】プルダウンデータ!$F$2:$G$103,2,FALSE))</f>
        <v/>
      </c>
      <c r="O300" s="28"/>
      <c r="P300" s="56" t="str">
        <f t="shared" si="13"/>
        <v/>
      </c>
      <c r="Q300" s="29"/>
      <c r="R300" s="60" t="str">
        <f t="shared" si="14"/>
        <v/>
      </c>
      <c r="S300" s="30"/>
    </row>
    <row r="301" spans="1:19" ht="15.75" customHeight="1" x14ac:dyDescent="0.15">
      <c r="A301" s="25">
        <v>295</v>
      </c>
      <c r="B301" s="67"/>
      <c r="C301" s="68"/>
      <c r="D301" s="68"/>
      <c r="E301" s="68"/>
      <c r="F301" s="68"/>
      <c r="G301" s="69"/>
      <c r="H301" s="11"/>
      <c r="I301" s="26"/>
      <c r="J301" s="41" t="str">
        <f>IF(I301="","",VLOOKUP(I301,【消去禁止】プルダウンデータ!$A$1:$B$16,2,FALSE))</f>
        <v/>
      </c>
      <c r="K301" s="27"/>
      <c r="L301" s="49" t="str">
        <f>IF(K301="","",VLOOKUP(K301,【消去禁止】プルダウンデータ!$D$2:$E$104,2,FALSE))</f>
        <v/>
      </c>
      <c r="M301" s="63" t="str">
        <f t="shared" si="15"/>
        <v/>
      </c>
      <c r="N301" s="50" t="str">
        <f>IF(M301="","",VLOOKUP(M301,【消去禁止】プルダウンデータ!$F$2:$G$103,2,FALSE))</f>
        <v/>
      </c>
      <c r="O301" s="28"/>
      <c r="P301" s="56" t="str">
        <f t="shared" si="13"/>
        <v/>
      </c>
      <c r="Q301" s="29"/>
      <c r="R301" s="60" t="str">
        <f t="shared" si="14"/>
        <v/>
      </c>
      <c r="S301" s="30"/>
    </row>
    <row r="302" spans="1:19" ht="15.75" customHeight="1" x14ac:dyDescent="0.15">
      <c r="A302" s="25">
        <v>296</v>
      </c>
      <c r="B302" s="67"/>
      <c r="C302" s="68"/>
      <c r="D302" s="68"/>
      <c r="E302" s="68"/>
      <c r="F302" s="68"/>
      <c r="G302" s="69"/>
      <c r="H302" s="11"/>
      <c r="I302" s="26"/>
      <c r="J302" s="41" t="str">
        <f>IF(I302="","",VLOOKUP(I302,【消去禁止】プルダウンデータ!$A$1:$B$16,2,FALSE))</f>
        <v/>
      </c>
      <c r="K302" s="27"/>
      <c r="L302" s="49" t="str">
        <f>IF(K302="","",VLOOKUP(K302,【消去禁止】プルダウンデータ!$D$2:$E$104,2,FALSE))</f>
        <v/>
      </c>
      <c r="M302" s="63" t="str">
        <f t="shared" si="15"/>
        <v/>
      </c>
      <c r="N302" s="50" t="str">
        <f>IF(M302="","",VLOOKUP(M302,【消去禁止】プルダウンデータ!$F$2:$G$103,2,FALSE))</f>
        <v/>
      </c>
      <c r="O302" s="28"/>
      <c r="P302" s="56" t="str">
        <f t="shared" si="13"/>
        <v/>
      </c>
      <c r="Q302" s="29"/>
      <c r="R302" s="60" t="str">
        <f t="shared" si="14"/>
        <v/>
      </c>
      <c r="S302" s="30"/>
    </row>
    <row r="303" spans="1:19" ht="15.75" customHeight="1" x14ac:dyDescent="0.15">
      <c r="A303" s="25">
        <v>297</v>
      </c>
      <c r="B303" s="67"/>
      <c r="C303" s="68"/>
      <c r="D303" s="68"/>
      <c r="E303" s="68"/>
      <c r="F303" s="68"/>
      <c r="G303" s="69"/>
      <c r="H303" s="11"/>
      <c r="I303" s="26"/>
      <c r="J303" s="41" t="str">
        <f>IF(I303="","",VLOOKUP(I303,【消去禁止】プルダウンデータ!$A$1:$B$16,2,FALSE))</f>
        <v/>
      </c>
      <c r="K303" s="27"/>
      <c r="L303" s="49" t="str">
        <f>IF(K303="","",VLOOKUP(K303,【消去禁止】プルダウンデータ!$D$2:$E$104,2,FALSE))</f>
        <v/>
      </c>
      <c r="M303" s="63" t="str">
        <f t="shared" si="15"/>
        <v/>
      </c>
      <c r="N303" s="50" t="str">
        <f>IF(M303="","",VLOOKUP(M303,【消去禁止】プルダウンデータ!$F$2:$G$103,2,FALSE))</f>
        <v/>
      </c>
      <c r="O303" s="28"/>
      <c r="P303" s="56" t="str">
        <f t="shared" si="13"/>
        <v/>
      </c>
      <c r="Q303" s="29"/>
      <c r="R303" s="60" t="str">
        <f t="shared" si="14"/>
        <v/>
      </c>
      <c r="S303" s="30"/>
    </row>
    <row r="304" spans="1:19" ht="15.75" customHeight="1" x14ac:dyDescent="0.15">
      <c r="A304" s="25">
        <v>298</v>
      </c>
      <c r="B304" s="67"/>
      <c r="C304" s="68"/>
      <c r="D304" s="68"/>
      <c r="E304" s="68"/>
      <c r="F304" s="68"/>
      <c r="G304" s="69"/>
      <c r="H304" s="11"/>
      <c r="I304" s="26"/>
      <c r="J304" s="41" t="str">
        <f>IF(I304="","",VLOOKUP(I304,【消去禁止】プルダウンデータ!$A$1:$B$16,2,FALSE))</f>
        <v/>
      </c>
      <c r="K304" s="27"/>
      <c r="L304" s="49" t="str">
        <f>IF(K304="","",VLOOKUP(K304,【消去禁止】プルダウンデータ!$D$2:$E$104,2,FALSE))</f>
        <v/>
      </c>
      <c r="M304" s="63" t="str">
        <f t="shared" si="15"/>
        <v/>
      </c>
      <c r="N304" s="50" t="str">
        <f>IF(M304="","",VLOOKUP(M304,【消去禁止】プルダウンデータ!$F$2:$G$103,2,FALSE))</f>
        <v/>
      </c>
      <c r="O304" s="28"/>
      <c r="P304" s="56" t="str">
        <f t="shared" si="13"/>
        <v/>
      </c>
      <c r="Q304" s="29"/>
      <c r="R304" s="60" t="str">
        <f t="shared" si="14"/>
        <v/>
      </c>
      <c r="S304" s="30"/>
    </row>
    <row r="305" spans="1:19" ht="15.75" customHeight="1" x14ac:dyDescent="0.15">
      <c r="A305" s="25">
        <v>299</v>
      </c>
      <c r="B305" s="67"/>
      <c r="C305" s="68"/>
      <c r="D305" s="68"/>
      <c r="E305" s="68"/>
      <c r="F305" s="68"/>
      <c r="G305" s="69"/>
      <c r="H305" s="11"/>
      <c r="I305" s="26"/>
      <c r="J305" s="41" t="str">
        <f>IF(I305="","",VLOOKUP(I305,【消去禁止】プルダウンデータ!$A$1:$B$16,2,FALSE))</f>
        <v/>
      </c>
      <c r="K305" s="27"/>
      <c r="L305" s="49" t="str">
        <f>IF(K305="","",VLOOKUP(K305,【消去禁止】プルダウンデータ!$D$2:$E$104,2,FALSE))</f>
        <v/>
      </c>
      <c r="M305" s="63" t="str">
        <f t="shared" si="15"/>
        <v/>
      </c>
      <c r="N305" s="50" t="str">
        <f>IF(M305="","",VLOOKUP(M305,【消去禁止】プルダウンデータ!$F$2:$G$103,2,FALSE))</f>
        <v/>
      </c>
      <c r="O305" s="28"/>
      <c r="P305" s="56" t="str">
        <f t="shared" si="13"/>
        <v/>
      </c>
      <c r="Q305" s="29"/>
      <c r="R305" s="60" t="str">
        <f t="shared" si="14"/>
        <v/>
      </c>
      <c r="S305" s="30"/>
    </row>
    <row r="306" spans="1:19" ht="15.75" customHeight="1" x14ac:dyDescent="0.15">
      <c r="A306" s="25">
        <v>300</v>
      </c>
      <c r="B306" s="67"/>
      <c r="C306" s="68"/>
      <c r="D306" s="68"/>
      <c r="E306" s="68"/>
      <c r="F306" s="68"/>
      <c r="G306" s="69"/>
      <c r="H306" s="11"/>
      <c r="I306" s="26"/>
      <c r="J306" s="41" t="str">
        <f>IF(I306="","",VLOOKUP(I306,【消去禁止】プルダウンデータ!$A$1:$B$16,2,FALSE))</f>
        <v/>
      </c>
      <c r="K306" s="27"/>
      <c r="L306" s="49" t="str">
        <f>IF(K306="","",VLOOKUP(K306,【消去禁止】プルダウンデータ!$D$2:$E$104,2,FALSE))</f>
        <v/>
      </c>
      <c r="M306" s="63" t="str">
        <f t="shared" si="15"/>
        <v/>
      </c>
      <c r="N306" s="50" t="str">
        <f>IF(M306="","",VLOOKUP(M306,【消去禁止】プルダウンデータ!$F$2:$G$103,2,FALSE))</f>
        <v/>
      </c>
      <c r="O306" s="28"/>
      <c r="P306" s="56" t="str">
        <f t="shared" si="13"/>
        <v/>
      </c>
      <c r="Q306" s="29"/>
      <c r="R306" s="60" t="str">
        <f t="shared" si="14"/>
        <v/>
      </c>
      <c r="S306" s="30"/>
    </row>
    <row r="307" spans="1:19" ht="15.75" customHeight="1" x14ac:dyDescent="0.15">
      <c r="A307" s="25">
        <v>301</v>
      </c>
      <c r="B307" s="67"/>
      <c r="C307" s="68"/>
      <c r="D307" s="68"/>
      <c r="E307" s="68"/>
      <c r="F307" s="68"/>
      <c r="G307" s="69"/>
      <c r="H307" s="11"/>
      <c r="I307" s="26"/>
      <c r="J307" s="41" t="str">
        <f>IF(I307="","",VLOOKUP(I307,【消去禁止】プルダウンデータ!$A$1:$B$16,2,FALSE))</f>
        <v/>
      </c>
      <c r="K307" s="27"/>
      <c r="L307" s="49" t="str">
        <f>IF(K307="","",VLOOKUP(K307,【消去禁止】プルダウンデータ!$D$2:$E$104,2,FALSE))</f>
        <v/>
      </c>
      <c r="M307" s="63" t="str">
        <f t="shared" si="15"/>
        <v/>
      </c>
      <c r="N307" s="50" t="str">
        <f>IF(M307="","",VLOOKUP(M307,【消去禁止】プルダウンデータ!$F$2:$G$103,2,FALSE))</f>
        <v/>
      </c>
      <c r="O307" s="28"/>
      <c r="P307" s="56" t="str">
        <f t="shared" si="13"/>
        <v/>
      </c>
      <c r="Q307" s="29"/>
      <c r="R307" s="60" t="str">
        <f t="shared" si="14"/>
        <v/>
      </c>
      <c r="S307" s="30"/>
    </row>
    <row r="308" spans="1:19" ht="15.75" customHeight="1" x14ac:dyDescent="0.15">
      <c r="A308" s="25">
        <v>302</v>
      </c>
      <c r="B308" s="67"/>
      <c r="C308" s="68"/>
      <c r="D308" s="68"/>
      <c r="E308" s="68"/>
      <c r="F308" s="68"/>
      <c r="G308" s="69"/>
      <c r="H308" s="11"/>
      <c r="I308" s="26"/>
      <c r="J308" s="41" t="str">
        <f>IF(I308="","",VLOOKUP(I308,【消去禁止】プルダウンデータ!$A$1:$B$16,2,FALSE))</f>
        <v/>
      </c>
      <c r="K308" s="27"/>
      <c r="L308" s="49" t="str">
        <f>IF(K308="","",VLOOKUP(K308,【消去禁止】プルダウンデータ!$D$2:$E$104,2,FALSE))</f>
        <v/>
      </c>
      <c r="M308" s="63" t="str">
        <f t="shared" si="15"/>
        <v/>
      </c>
      <c r="N308" s="50" t="str">
        <f>IF(M308="","",VLOOKUP(M308,【消去禁止】プルダウンデータ!$F$2:$G$103,2,FALSE))</f>
        <v/>
      </c>
      <c r="O308" s="28"/>
      <c r="P308" s="56" t="str">
        <f t="shared" si="13"/>
        <v/>
      </c>
      <c r="Q308" s="29"/>
      <c r="R308" s="60" t="str">
        <f t="shared" si="14"/>
        <v/>
      </c>
      <c r="S308" s="30"/>
    </row>
    <row r="309" spans="1:19" ht="15.75" customHeight="1" x14ac:dyDescent="0.15">
      <c r="A309" s="25">
        <v>303</v>
      </c>
      <c r="B309" s="67"/>
      <c r="C309" s="68"/>
      <c r="D309" s="68"/>
      <c r="E309" s="68"/>
      <c r="F309" s="68"/>
      <c r="G309" s="69"/>
      <c r="H309" s="11"/>
      <c r="I309" s="26"/>
      <c r="J309" s="41" t="str">
        <f>IF(I309="","",VLOOKUP(I309,【消去禁止】プルダウンデータ!$A$1:$B$16,2,FALSE))</f>
        <v/>
      </c>
      <c r="K309" s="27"/>
      <c r="L309" s="49" t="str">
        <f>IF(K309="","",VLOOKUP(K309,【消去禁止】プルダウンデータ!$D$2:$E$104,2,FALSE))</f>
        <v/>
      </c>
      <c r="M309" s="63" t="str">
        <f t="shared" si="15"/>
        <v/>
      </c>
      <c r="N309" s="50" t="str">
        <f>IF(M309="","",VLOOKUP(M309,【消去禁止】プルダウンデータ!$F$2:$G$103,2,FALSE))</f>
        <v/>
      </c>
      <c r="O309" s="28"/>
      <c r="P309" s="56" t="str">
        <f t="shared" si="13"/>
        <v/>
      </c>
      <c r="Q309" s="29"/>
      <c r="R309" s="60" t="str">
        <f t="shared" si="14"/>
        <v/>
      </c>
      <c r="S309" s="30"/>
    </row>
    <row r="310" spans="1:19" ht="15.75" customHeight="1" x14ac:dyDescent="0.15">
      <c r="A310" s="25">
        <v>304</v>
      </c>
      <c r="B310" s="67"/>
      <c r="C310" s="68"/>
      <c r="D310" s="68"/>
      <c r="E310" s="68"/>
      <c r="F310" s="68"/>
      <c r="G310" s="69"/>
      <c r="H310" s="11"/>
      <c r="I310" s="26"/>
      <c r="J310" s="41" t="str">
        <f>IF(I310="","",VLOOKUP(I310,【消去禁止】プルダウンデータ!$A$1:$B$16,2,FALSE))</f>
        <v/>
      </c>
      <c r="K310" s="27"/>
      <c r="L310" s="49" t="str">
        <f>IF(K310="","",VLOOKUP(K310,【消去禁止】プルダウンデータ!$D$2:$E$104,2,FALSE))</f>
        <v/>
      </c>
      <c r="M310" s="63" t="str">
        <f t="shared" si="15"/>
        <v/>
      </c>
      <c r="N310" s="50" t="str">
        <f>IF(M310="","",VLOOKUP(M310,【消去禁止】プルダウンデータ!$F$2:$G$103,2,FALSE))</f>
        <v/>
      </c>
      <c r="O310" s="28"/>
      <c r="P310" s="56" t="str">
        <f t="shared" si="13"/>
        <v/>
      </c>
      <c r="Q310" s="29"/>
      <c r="R310" s="60" t="str">
        <f t="shared" si="14"/>
        <v/>
      </c>
      <c r="S310" s="30"/>
    </row>
    <row r="311" spans="1:19" ht="15.75" customHeight="1" x14ac:dyDescent="0.15">
      <c r="A311" s="25">
        <v>305</v>
      </c>
      <c r="B311" s="67"/>
      <c r="C311" s="68"/>
      <c r="D311" s="68"/>
      <c r="E311" s="68"/>
      <c r="F311" s="68"/>
      <c r="G311" s="69"/>
      <c r="H311" s="11"/>
      <c r="I311" s="26"/>
      <c r="J311" s="41" t="str">
        <f>IF(I311="","",VLOOKUP(I311,【消去禁止】プルダウンデータ!$A$1:$B$16,2,FALSE))</f>
        <v/>
      </c>
      <c r="K311" s="27"/>
      <c r="L311" s="49" t="str">
        <f>IF(K311="","",VLOOKUP(K311,【消去禁止】プルダウンデータ!$D$2:$E$104,2,FALSE))</f>
        <v/>
      </c>
      <c r="M311" s="63" t="str">
        <f t="shared" si="15"/>
        <v/>
      </c>
      <c r="N311" s="50" t="str">
        <f>IF(M311="","",VLOOKUP(M311,【消去禁止】プルダウンデータ!$F$2:$G$103,2,FALSE))</f>
        <v/>
      </c>
      <c r="O311" s="28"/>
      <c r="P311" s="56" t="str">
        <f t="shared" si="13"/>
        <v/>
      </c>
      <c r="Q311" s="29"/>
      <c r="R311" s="60" t="str">
        <f t="shared" si="14"/>
        <v/>
      </c>
      <c r="S311" s="30"/>
    </row>
    <row r="312" spans="1:19" ht="15.75" customHeight="1" x14ac:dyDescent="0.15">
      <c r="A312" s="25">
        <v>306</v>
      </c>
      <c r="B312" s="67"/>
      <c r="C312" s="68"/>
      <c r="D312" s="68"/>
      <c r="E312" s="68"/>
      <c r="F312" s="68"/>
      <c r="G312" s="69"/>
      <c r="H312" s="11"/>
      <c r="I312" s="26"/>
      <c r="J312" s="41" t="str">
        <f>IF(I312="","",VLOOKUP(I312,【消去禁止】プルダウンデータ!$A$1:$B$16,2,FALSE))</f>
        <v/>
      </c>
      <c r="K312" s="27"/>
      <c r="L312" s="49" t="str">
        <f>IF(K312="","",VLOOKUP(K312,【消去禁止】プルダウンデータ!$D$2:$E$104,2,FALSE))</f>
        <v/>
      </c>
      <c r="M312" s="63" t="str">
        <f t="shared" si="15"/>
        <v/>
      </c>
      <c r="N312" s="50" t="str">
        <f>IF(M312="","",VLOOKUP(M312,【消去禁止】プルダウンデータ!$F$2:$G$103,2,FALSE))</f>
        <v/>
      </c>
      <c r="O312" s="28"/>
      <c r="P312" s="56" t="str">
        <f t="shared" si="13"/>
        <v/>
      </c>
      <c r="Q312" s="29"/>
      <c r="R312" s="60" t="str">
        <f t="shared" si="14"/>
        <v/>
      </c>
      <c r="S312" s="30"/>
    </row>
    <row r="313" spans="1:19" ht="15.75" customHeight="1" x14ac:dyDescent="0.15">
      <c r="A313" s="25">
        <v>307</v>
      </c>
      <c r="B313" s="67"/>
      <c r="C313" s="68"/>
      <c r="D313" s="68"/>
      <c r="E313" s="68"/>
      <c r="F313" s="68"/>
      <c r="G313" s="69"/>
      <c r="H313" s="11"/>
      <c r="I313" s="26"/>
      <c r="J313" s="41" t="str">
        <f>IF(I313="","",VLOOKUP(I313,【消去禁止】プルダウンデータ!$A$1:$B$16,2,FALSE))</f>
        <v/>
      </c>
      <c r="K313" s="27"/>
      <c r="L313" s="49" t="str">
        <f>IF(K313="","",VLOOKUP(K313,【消去禁止】プルダウンデータ!$D$2:$E$104,2,FALSE))</f>
        <v/>
      </c>
      <c r="M313" s="63" t="str">
        <f t="shared" si="15"/>
        <v/>
      </c>
      <c r="N313" s="50" t="str">
        <f>IF(M313="","",VLOOKUP(M313,【消去禁止】プルダウンデータ!$F$2:$G$103,2,FALSE))</f>
        <v/>
      </c>
      <c r="O313" s="28"/>
      <c r="P313" s="56" t="str">
        <f t="shared" si="13"/>
        <v/>
      </c>
      <c r="Q313" s="29"/>
      <c r="R313" s="60" t="str">
        <f t="shared" si="14"/>
        <v/>
      </c>
      <c r="S313" s="30"/>
    </row>
    <row r="314" spans="1:19" ht="15.75" customHeight="1" x14ac:dyDescent="0.15">
      <c r="A314" s="25">
        <v>308</v>
      </c>
      <c r="B314" s="67"/>
      <c r="C314" s="68"/>
      <c r="D314" s="68"/>
      <c r="E314" s="68"/>
      <c r="F314" s="68"/>
      <c r="G314" s="69"/>
      <c r="H314" s="11"/>
      <c r="I314" s="26"/>
      <c r="J314" s="41" t="str">
        <f>IF(I314="","",VLOOKUP(I314,【消去禁止】プルダウンデータ!$A$1:$B$16,2,FALSE))</f>
        <v/>
      </c>
      <c r="K314" s="27"/>
      <c r="L314" s="49" t="str">
        <f>IF(K314="","",VLOOKUP(K314,【消去禁止】プルダウンデータ!$D$2:$E$104,2,FALSE))</f>
        <v/>
      </c>
      <c r="M314" s="63" t="str">
        <f t="shared" si="15"/>
        <v/>
      </c>
      <c r="N314" s="50" t="str">
        <f>IF(M314="","",VLOOKUP(M314,【消去禁止】プルダウンデータ!$F$2:$G$103,2,FALSE))</f>
        <v/>
      </c>
      <c r="O314" s="28"/>
      <c r="P314" s="56" t="str">
        <f t="shared" si="13"/>
        <v/>
      </c>
      <c r="Q314" s="29"/>
      <c r="R314" s="60" t="str">
        <f t="shared" si="14"/>
        <v/>
      </c>
      <c r="S314" s="30"/>
    </row>
    <row r="315" spans="1:19" ht="15.75" customHeight="1" x14ac:dyDescent="0.15">
      <c r="A315" s="25">
        <v>309</v>
      </c>
      <c r="B315" s="67"/>
      <c r="C315" s="68"/>
      <c r="D315" s="68"/>
      <c r="E315" s="68"/>
      <c r="F315" s="68"/>
      <c r="G315" s="69"/>
      <c r="H315" s="11"/>
      <c r="I315" s="26"/>
      <c r="J315" s="41" t="str">
        <f>IF(I315="","",VLOOKUP(I315,【消去禁止】プルダウンデータ!$A$1:$B$16,2,FALSE))</f>
        <v/>
      </c>
      <c r="K315" s="27"/>
      <c r="L315" s="49" t="str">
        <f>IF(K315="","",VLOOKUP(K315,【消去禁止】プルダウンデータ!$D$2:$E$104,2,FALSE))</f>
        <v/>
      </c>
      <c r="M315" s="63" t="str">
        <f t="shared" si="15"/>
        <v/>
      </c>
      <c r="N315" s="50" t="str">
        <f>IF(M315="","",VLOOKUP(M315,【消去禁止】プルダウンデータ!$F$2:$G$103,2,FALSE))</f>
        <v/>
      </c>
      <c r="O315" s="28"/>
      <c r="P315" s="56" t="str">
        <f t="shared" si="13"/>
        <v/>
      </c>
      <c r="Q315" s="29"/>
      <c r="R315" s="60" t="str">
        <f t="shared" si="14"/>
        <v/>
      </c>
      <c r="S315" s="30"/>
    </row>
    <row r="316" spans="1:19" ht="15.75" customHeight="1" x14ac:dyDescent="0.15">
      <c r="A316" s="25">
        <v>310</v>
      </c>
      <c r="B316" s="67"/>
      <c r="C316" s="68"/>
      <c r="D316" s="68"/>
      <c r="E316" s="68"/>
      <c r="F316" s="68"/>
      <c r="G316" s="69"/>
      <c r="H316" s="11"/>
      <c r="I316" s="26"/>
      <c r="J316" s="41" t="str">
        <f>IF(I316="","",VLOOKUP(I316,【消去禁止】プルダウンデータ!$A$1:$B$16,2,FALSE))</f>
        <v/>
      </c>
      <c r="K316" s="27"/>
      <c r="L316" s="49" t="str">
        <f>IF(K316="","",VLOOKUP(K316,【消去禁止】プルダウンデータ!$D$2:$E$104,2,FALSE))</f>
        <v/>
      </c>
      <c r="M316" s="63" t="str">
        <f t="shared" si="15"/>
        <v/>
      </c>
      <c r="N316" s="50" t="str">
        <f>IF(M316="","",VLOOKUP(M316,【消去禁止】プルダウンデータ!$F$2:$G$103,2,FALSE))</f>
        <v/>
      </c>
      <c r="O316" s="28"/>
      <c r="P316" s="56" t="str">
        <f t="shared" si="13"/>
        <v/>
      </c>
      <c r="Q316" s="29"/>
      <c r="R316" s="60" t="str">
        <f t="shared" si="14"/>
        <v/>
      </c>
      <c r="S316" s="30"/>
    </row>
    <row r="317" spans="1:19" ht="15.75" customHeight="1" x14ac:dyDescent="0.15">
      <c r="A317" s="25">
        <v>311</v>
      </c>
      <c r="B317" s="67"/>
      <c r="C317" s="68"/>
      <c r="D317" s="68"/>
      <c r="E317" s="68"/>
      <c r="F317" s="68"/>
      <c r="G317" s="69"/>
      <c r="H317" s="11"/>
      <c r="I317" s="26"/>
      <c r="J317" s="41" t="str">
        <f>IF(I317="","",VLOOKUP(I317,【消去禁止】プルダウンデータ!$A$1:$B$16,2,FALSE))</f>
        <v/>
      </c>
      <c r="K317" s="27"/>
      <c r="L317" s="49" t="str">
        <f>IF(K317="","",VLOOKUP(K317,【消去禁止】プルダウンデータ!$D$2:$E$104,2,FALSE))</f>
        <v/>
      </c>
      <c r="M317" s="63" t="str">
        <f t="shared" si="15"/>
        <v/>
      </c>
      <c r="N317" s="50" t="str">
        <f>IF(M317="","",VLOOKUP(M317,【消去禁止】プルダウンデータ!$F$2:$G$103,2,FALSE))</f>
        <v/>
      </c>
      <c r="O317" s="28"/>
      <c r="P317" s="56" t="str">
        <f t="shared" si="13"/>
        <v/>
      </c>
      <c r="Q317" s="29"/>
      <c r="R317" s="60" t="str">
        <f t="shared" si="14"/>
        <v/>
      </c>
      <c r="S317" s="30"/>
    </row>
    <row r="318" spans="1:19" ht="15.75" customHeight="1" x14ac:dyDescent="0.15">
      <c r="A318" s="25">
        <v>312</v>
      </c>
      <c r="B318" s="67"/>
      <c r="C318" s="68"/>
      <c r="D318" s="68"/>
      <c r="E318" s="68"/>
      <c r="F318" s="68"/>
      <c r="G318" s="69"/>
      <c r="H318" s="11"/>
      <c r="I318" s="26"/>
      <c r="J318" s="41" t="str">
        <f>IF(I318="","",VLOOKUP(I318,【消去禁止】プルダウンデータ!$A$1:$B$16,2,FALSE))</f>
        <v/>
      </c>
      <c r="K318" s="27"/>
      <c r="L318" s="49" t="str">
        <f>IF(K318="","",VLOOKUP(K318,【消去禁止】プルダウンデータ!$D$2:$E$104,2,FALSE))</f>
        <v/>
      </c>
      <c r="M318" s="63" t="str">
        <f t="shared" si="15"/>
        <v/>
      </c>
      <c r="N318" s="50" t="str">
        <f>IF(M318="","",VLOOKUP(M318,【消去禁止】プルダウンデータ!$F$2:$G$103,2,FALSE))</f>
        <v/>
      </c>
      <c r="O318" s="28"/>
      <c r="P318" s="56" t="str">
        <f t="shared" si="13"/>
        <v/>
      </c>
      <c r="Q318" s="29"/>
      <c r="R318" s="60" t="str">
        <f t="shared" si="14"/>
        <v/>
      </c>
      <c r="S318" s="30"/>
    </row>
    <row r="319" spans="1:19" ht="15.75" customHeight="1" x14ac:dyDescent="0.15">
      <c r="A319" s="25">
        <v>313</v>
      </c>
      <c r="B319" s="67"/>
      <c r="C319" s="68"/>
      <c r="D319" s="68"/>
      <c r="E319" s="68"/>
      <c r="F319" s="68"/>
      <c r="G319" s="69"/>
      <c r="H319" s="11"/>
      <c r="I319" s="26"/>
      <c r="J319" s="41" t="str">
        <f>IF(I319="","",VLOOKUP(I319,【消去禁止】プルダウンデータ!$A$1:$B$16,2,FALSE))</f>
        <v/>
      </c>
      <c r="K319" s="27"/>
      <c r="L319" s="49" t="str">
        <f>IF(K319="","",VLOOKUP(K319,【消去禁止】プルダウンデータ!$D$2:$E$104,2,FALSE))</f>
        <v/>
      </c>
      <c r="M319" s="63" t="str">
        <f t="shared" si="15"/>
        <v/>
      </c>
      <c r="N319" s="50" t="str">
        <f>IF(M319="","",VLOOKUP(M319,【消去禁止】プルダウンデータ!$F$2:$G$103,2,FALSE))</f>
        <v/>
      </c>
      <c r="O319" s="28"/>
      <c r="P319" s="56" t="str">
        <f t="shared" si="13"/>
        <v/>
      </c>
      <c r="Q319" s="29"/>
      <c r="R319" s="60" t="str">
        <f t="shared" si="14"/>
        <v/>
      </c>
      <c r="S319" s="30"/>
    </row>
    <row r="320" spans="1:19" ht="15.75" customHeight="1" x14ac:dyDescent="0.15">
      <c r="A320" s="25">
        <v>314</v>
      </c>
      <c r="B320" s="67"/>
      <c r="C320" s="68"/>
      <c r="D320" s="68"/>
      <c r="E320" s="68"/>
      <c r="F320" s="68"/>
      <c r="G320" s="69"/>
      <c r="H320" s="11"/>
      <c r="I320" s="26"/>
      <c r="J320" s="41" t="str">
        <f>IF(I320="","",VLOOKUP(I320,【消去禁止】プルダウンデータ!$A$1:$B$16,2,FALSE))</f>
        <v/>
      </c>
      <c r="K320" s="27"/>
      <c r="L320" s="49" t="str">
        <f>IF(K320="","",VLOOKUP(K320,【消去禁止】プルダウンデータ!$D$2:$E$104,2,FALSE))</f>
        <v/>
      </c>
      <c r="M320" s="63" t="str">
        <f t="shared" si="15"/>
        <v/>
      </c>
      <c r="N320" s="50" t="str">
        <f>IF(M320="","",VLOOKUP(M320,【消去禁止】プルダウンデータ!$F$2:$G$103,2,FALSE))</f>
        <v/>
      </c>
      <c r="O320" s="28"/>
      <c r="P320" s="56" t="str">
        <f t="shared" si="13"/>
        <v/>
      </c>
      <c r="Q320" s="29"/>
      <c r="R320" s="60" t="str">
        <f t="shared" si="14"/>
        <v/>
      </c>
      <c r="S320" s="30"/>
    </row>
    <row r="321" spans="1:19" ht="15.75" customHeight="1" x14ac:dyDescent="0.15">
      <c r="A321" s="25">
        <v>315</v>
      </c>
      <c r="B321" s="67"/>
      <c r="C321" s="68"/>
      <c r="D321" s="68"/>
      <c r="E321" s="68"/>
      <c r="F321" s="68"/>
      <c r="G321" s="69"/>
      <c r="H321" s="11"/>
      <c r="I321" s="26"/>
      <c r="J321" s="41" t="str">
        <f>IF(I321="","",VLOOKUP(I321,【消去禁止】プルダウンデータ!$A$1:$B$16,2,FALSE))</f>
        <v/>
      </c>
      <c r="K321" s="27"/>
      <c r="L321" s="49" t="str">
        <f>IF(K321="","",VLOOKUP(K321,【消去禁止】プルダウンデータ!$D$2:$E$104,2,FALSE))</f>
        <v/>
      </c>
      <c r="M321" s="63" t="str">
        <f t="shared" si="15"/>
        <v/>
      </c>
      <c r="N321" s="50" t="str">
        <f>IF(M321="","",VLOOKUP(M321,【消去禁止】プルダウンデータ!$F$2:$G$103,2,FALSE))</f>
        <v/>
      </c>
      <c r="O321" s="28"/>
      <c r="P321" s="56" t="str">
        <f t="shared" si="13"/>
        <v/>
      </c>
      <c r="Q321" s="29"/>
      <c r="R321" s="60" t="str">
        <f t="shared" si="14"/>
        <v/>
      </c>
      <c r="S321" s="30"/>
    </row>
    <row r="322" spans="1:19" ht="15.75" customHeight="1" x14ac:dyDescent="0.15">
      <c r="A322" s="25">
        <v>316</v>
      </c>
      <c r="B322" s="67"/>
      <c r="C322" s="68"/>
      <c r="D322" s="68"/>
      <c r="E322" s="68"/>
      <c r="F322" s="68"/>
      <c r="G322" s="69"/>
      <c r="H322" s="11"/>
      <c r="I322" s="26"/>
      <c r="J322" s="41" t="str">
        <f>IF(I322="","",VLOOKUP(I322,【消去禁止】プルダウンデータ!$A$1:$B$16,2,FALSE))</f>
        <v/>
      </c>
      <c r="K322" s="27"/>
      <c r="L322" s="49" t="str">
        <f>IF(K322="","",VLOOKUP(K322,【消去禁止】プルダウンデータ!$D$2:$E$104,2,FALSE))</f>
        <v/>
      </c>
      <c r="M322" s="63" t="str">
        <f t="shared" si="15"/>
        <v/>
      </c>
      <c r="N322" s="50" t="str">
        <f>IF(M322="","",VLOOKUP(M322,【消去禁止】プルダウンデータ!$F$2:$G$103,2,FALSE))</f>
        <v/>
      </c>
      <c r="O322" s="28"/>
      <c r="P322" s="56" t="str">
        <f t="shared" si="13"/>
        <v/>
      </c>
      <c r="Q322" s="29"/>
      <c r="R322" s="60" t="str">
        <f t="shared" si="14"/>
        <v/>
      </c>
      <c r="S322" s="30"/>
    </row>
    <row r="323" spans="1:19" ht="15.75" customHeight="1" x14ac:dyDescent="0.15">
      <c r="A323" s="25">
        <v>317</v>
      </c>
      <c r="B323" s="67"/>
      <c r="C323" s="68"/>
      <c r="D323" s="68"/>
      <c r="E323" s="68"/>
      <c r="F323" s="68"/>
      <c r="G323" s="69"/>
      <c r="H323" s="11"/>
      <c r="I323" s="26"/>
      <c r="J323" s="41" t="str">
        <f>IF(I323="","",VLOOKUP(I323,【消去禁止】プルダウンデータ!$A$1:$B$16,2,FALSE))</f>
        <v/>
      </c>
      <c r="K323" s="27"/>
      <c r="L323" s="49" t="str">
        <f>IF(K323="","",VLOOKUP(K323,【消去禁止】プルダウンデータ!$D$2:$E$104,2,FALSE))</f>
        <v/>
      </c>
      <c r="M323" s="63" t="str">
        <f t="shared" si="15"/>
        <v/>
      </c>
      <c r="N323" s="50" t="str">
        <f>IF(M323="","",VLOOKUP(M323,【消去禁止】プルダウンデータ!$F$2:$G$103,2,FALSE))</f>
        <v/>
      </c>
      <c r="O323" s="28"/>
      <c r="P323" s="56" t="str">
        <f t="shared" si="13"/>
        <v/>
      </c>
      <c r="Q323" s="29"/>
      <c r="R323" s="60" t="str">
        <f t="shared" si="14"/>
        <v/>
      </c>
      <c r="S323" s="30"/>
    </row>
    <row r="324" spans="1:19" ht="15.75" customHeight="1" x14ac:dyDescent="0.15">
      <c r="A324" s="25">
        <v>318</v>
      </c>
      <c r="B324" s="67"/>
      <c r="C324" s="68"/>
      <c r="D324" s="68"/>
      <c r="E324" s="68"/>
      <c r="F324" s="68"/>
      <c r="G324" s="69"/>
      <c r="H324" s="11"/>
      <c r="I324" s="26"/>
      <c r="J324" s="41" t="str">
        <f>IF(I324="","",VLOOKUP(I324,【消去禁止】プルダウンデータ!$A$1:$B$16,2,FALSE))</f>
        <v/>
      </c>
      <c r="K324" s="27"/>
      <c r="L324" s="49" t="str">
        <f>IF(K324="","",VLOOKUP(K324,【消去禁止】プルダウンデータ!$D$2:$E$104,2,FALSE))</f>
        <v/>
      </c>
      <c r="M324" s="63" t="str">
        <f t="shared" si="15"/>
        <v/>
      </c>
      <c r="N324" s="50" t="str">
        <f>IF(M324="","",VLOOKUP(M324,【消去禁止】プルダウンデータ!$F$2:$G$103,2,FALSE))</f>
        <v/>
      </c>
      <c r="O324" s="28"/>
      <c r="P324" s="56" t="str">
        <f t="shared" si="13"/>
        <v/>
      </c>
      <c r="Q324" s="29"/>
      <c r="R324" s="60" t="str">
        <f t="shared" si="14"/>
        <v/>
      </c>
      <c r="S324" s="30"/>
    </row>
    <row r="325" spans="1:19" ht="15.75" customHeight="1" x14ac:dyDescent="0.15">
      <c r="A325" s="25">
        <v>319</v>
      </c>
      <c r="B325" s="67"/>
      <c r="C325" s="68"/>
      <c r="D325" s="68"/>
      <c r="E325" s="68"/>
      <c r="F325" s="68"/>
      <c r="G325" s="69"/>
      <c r="H325" s="11"/>
      <c r="I325" s="26"/>
      <c r="J325" s="41" t="str">
        <f>IF(I325="","",VLOOKUP(I325,【消去禁止】プルダウンデータ!$A$1:$B$16,2,FALSE))</f>
        <v/>
      </c>
      <c r="K325" s="27"/>
      <c r="L325" s="49" t="str">
        <f>IF(K325="","",VLOOKUP(K325,【消去禁止】プルダウンデータ!$D$2:$E$104,2,FALSE))</f>
        <v/>
      </c>
      <c r="M325" s="63" t="str">
        <f t="shared" si="15"/>
        <v/>
      </c>
      <c r="N325" s="50" t="str">
        <f>IF(M325="","",VLOOKUP(M325,【消去禁止】プルダウンデータ!$F$2:$G$103,2,FALSE))</f>
        <v/>
      </c>
      <c r="O325" s="28"/>
      <c r="P325" s="56" t="str">
        <f t="shared" si="13"/>
        <v/>
      </c>
      <c r="Q325" s="29"/>
      <c r="R325" s="60" t="str">
        <f t="shared" si="14"/>
        <v/>
      </c>
      <c r="S325" s="30"/>
    </row>
    <row r="326" spans="1:19" ht="15.75" customHeight="1" x14ac:dyDescent="0.15">
      <c r="A326" s="25">
        <v>320</v>
      </c>
      <c r="B326" s="67"/>
      <c r="C326" s="68"/>
      <c r="D326" s="68"/>
      <c r="E326" s="68"/>
      <c r="F326" s="68"/>
      <c r="G326" s="69"/>
      <c r="H326" s="11"/>
      <c r="I326" s="26"/>
      <c r="J326" s="41" t="str">
        <f>IF(I326="","",VLOOKUP(I326,【消去禁止】プルダウンデータ!$A$1:$B$16,2,FALSE))</f>
        <v/>
      </c>
      <c r="K326" s="27"/>
      <c r="L326" s="49" t="str">
        <f>IF(K326="","",VLOOKUP(K326,【消去禁止】プルダウンデータ!$D$2:$E$104,2,FALSE))</f>
        <v/>
      </c>
      <c r="M326" s="63" t="str">
        <f t="shared" si="15"/>
        <v/>
      </c>
      <c r="N326" s="50" t="str">
        <f>IF(M326="","",VLOOKUP(M326,【消去禁止】プルダウンデータ!$F$2:$G$103,2,FALSE))</f>
        <v/>
      </c>
      <c r="O326" s="28"/>
      <c r="P326" s="56" t="str">
        <f t="shared" si="13"/>
        <v/>
      </c>
      <c r="Q326" s="29"/>
      <c r="R326" s="60" t="str">
        <f t="shared" si="14"/>
        <v/>
      </c>
      <c r="S326" s="30"/>
    </row>
    <row r="327" spans="1:19" ht="15.75" customHeight="1" x14ac:dyDescent="0.15">
      <c r="A327" s="25">
        <v>321</v>
      </c>
      <c r="B327" s="67"/>
      <c r="C327" s="68"/>
      <c r="D327" s="68"/>
      <c r="E327" s="68"/>
      <c r="F327" s="68"/>
      <c r="G327" s="69"/>
      <c r="H327" s="11"/>
      <c r="I327" s="26"/>
      <c r="J327" s="41" t="str">
        <f>IF(I327="","",VLOOKUP(I327,【消去禁止】プルダウンデータ!$A$1:$B$16,2,FALSE))</f>
        <v/>
      </c>
      <c r="K327" s="27"/>
      <c r="L327" s="49" t="str">
        <f>IF(K327="","",VLOOKUP(K327,【消去禁止】プルダウンデータ!$D$2:$E$104,2,FALSE))</f>
        <v/>
      </c>
      <c r="M327" s="63" t="str">
        <f t="shared" si="15"/>
        <v/>
      </c>
      <c r="N327" s="50" t="str">
        <f>IF(M327="","",VLOOKUP(M327,【消去禁止】プルダウンデータ!$F$2:$G$103,2,FALSE))</f>
        <v/>
      </c>
      <c r="O327" s="28"/>
      <c r="P327" s="56" t="str">
        <f t="shared" ref="P327:P390" si="16">IF(O327="","",VLOOKUP(O327,$A$7:$G$406,2,FALSE))</f>
        <v/>
      </c>
      <c r="Q327" s="29"/>
      <c r="R327" s="60" t="str">
        <f t="shared" ref="R327:R390" si="17">IF(Q327="","",VLOOKUP(Q327,$A$7:$G$406,2,FALSE))</f>
        <v/>
      </c>
      <c r="S327" s="30"/>
    </row>
    <row r="328" spans="1:19" ht="15.75" customHeight="1" x14ac:dyDescent="0.15">
      <c r="A328" s="25">
        <v>322</v>
      </c>
      <c r="B328" s="67"/>
      <c r="C328" s="68"/>
      <c r="D328" s="68"/>
      <c r="E328" s="68"/>
      <c r="F328" s="68"/>
      <c r="G328" s="69"/>
      <c r="H328" s="11"/>
      <c r="I328" s="26"/>
      <c r="J328" s="41" t="str">
        <f>IF(I328="","",VLOOKUP(I328,【消去禁止】プルダウンデータ!$A$1:$B$16,2,FALSE))</f>
        <v/>
      </c>
      <c r="K328" s="27"/>
      <c r="L328" s="49" t="str">
        <f>IF(K328="","",VLOOKUP(K328,【消去禁止】プルダウンデータ!$D$2:$E$104,2,FALSE))</f>
        <v/>
      </c>
      <c r="M328" s="63" t="str">
        <f t="shared" si="15"/>
        <v/>
      </c>
      <c r="N328" s="50" t="str">
        <f>IF(M328="","",VLOOKUP(M328,【消去禁止】プルダウンデータ!$F$2:$G$103,2,FALSE))</f>
        <v/>
      </c>
      <c r="O328" s="28"/>
      <c r="P328" s="56" t="str">
        <f t="shared" si="16"/>
        <v/>
      </c>
      <c r="Q328" s="29"/>
      <c r="R328" s="60" t="str">
        <f t="shared" si="17"/>
        <v/>
      </c>
      <c r="S328" s="30"/>
    </row>
    <row r="329" spans="1:19" ht="15.75" customHeight="1" x14ac:dyDescent="0.15">
      <c r="A329" s="25">
        <v>323</v>
      </c>
      <c r="B329" s="67"/>
      <c r="C329" s="68"/>
      <c r="D329" s="68"/>
      <c r="E329" s="68"/>
      <c r="F329" s="68"/>
      <c r="G329" s="69"/>
      <c r="H329" s="11"/>
      <c r="I329" s="26"/>
      <c r="J329" s="41" t="str">
        <f>IF(I329="","",VLOOKUP(I329,【消去禁止】プルダウンデータ!$A$1:$B$16,2,FALSE))</f>
        <v/>
      </c>
      <c r="K329" s="27"/>
      <c r="L329" s="49" t="str">
        <f>IF(K329="","",VLOOKUP(K329,【消去禁止】プルダウンデータ!$D$2:$E$104,2,FALSE))</f>
        <v/>
      </c>
      <c r="M329" s="63" t="str">
        <f t="shared" si="15"/>
        <v/>
      </c>
      <c r="N329" s="50" t="str">
        <f>IF(M329="","",VLOOKUP(M329,【消去禁止】プルダウンデータ!$F$2:$G$103,2,FALSE))</f>
        <v/>
      </c>
      <c r="O329" s="28"/>
      <c r="P329" s="56" t="str">
        <f t="shared" si="16"/>
        <v/>
      </c>
      <c r="Q329" s="29"/>
      <c r="R329" s="60" t="str">
        <f t="shared" si="17"/>
        <v/>
      </c>
      <c r="S329" s="30"/>
    </row>
    <row r="330" spans="1:19" ht="15.75" customHeight="1" x14ac:dyDescent="0.15">
      <c r="A330" s="25">
        <v>324</v>
      </c>
      <c r="B330" s="67"/>
      <c r="C330" s="68"/>
      <c r="D330" s="68"/>
      <c r="E330" s="68"/>
      <c r="F330" s="68"/>
      <c r="G330" s="69"/>
      <c r="H330" s="11"/>
      <c r="I330" s="26"/>
      <c r="J330" s="41" t="str">
        <f>IF(I330="","",VLOOKUP(I330,【消去禁止】プルダウンデータ!$A$1:$B$16,2,FALSE))</f>
        <v/>
      </c>
      <c r="K330" s="27"/>
      <c r="L330" s="49" t="str">
        <f>IF(K330="","",VLOOKUP(K330,【消去禁止】プルダウンデータ!$D$2:$E$104,2,FALSE))</f>
        <v/>
      </c>
      <c r="M330" s="63" t="str">
        <f t="shared" si="15"/>
        <v/>
      </c>
      <c r="N330" s="50" t="str">
        <f>IF(M330="","",VLOOKUP(M330,【消去禁止】プルダウンデータ!$F$2:$G$103,2,FALSE))</f>
        <v/>
      </c>
      <c r="O330" s="28"/>
      <c r="P330" s="56" t="str">
        <f t="shared" si="16"/>
        <v/>
      </c>
      <c r="Q330" s="29"/>
      <c r="R330" s="60" t="str">
        <f t="shared" si="17"/>
        <v/>
      </c>
      <c r="S330" s="30"/>
    </row>
    <row r="331" spans="1:19" ht="15.75" customHeight="1" x14ac:dyDescent="0.15">
      <c r="A331" s="25">
        <v>325</v>
      </c>
      <c r="B331" s="67"/>
      <c r="C331" s="68"/>
      <c r="D331" s="68"/>
      <c r="E331" s="68"/>
      <c r="F331" s="68"/>
      <c r="G331" s="69"/>
      <c r="H331" s="11"/>
      <c r="I331" s="26"/>
      <c r="J331" s="41" t="str">
        <f>IF(I331="","",VLOOKUP(I331,【消去禁止】プルダウンデータ!$A$1:$B$16,2,FALSE))</f>
        <v/>
      </c>
      <c r="K331" s="27"/>
      <c r="L331" s="49" t="str">
        <f>IF(K331="","",VLOOKUP(K331,【消去禁止】プルダウンデータ!$D$2:$E$104,2,FALSE))</f>
        <v/>
      </c>
      <c r="M331" s="63" t="str">
        <f t="shared" ref="M331:M394" si="18">IF(K331&lt;&gt;"",K331,J331)</f>
        <v/>
      </c>
      <c r="N331" s="50" t="str">
        <f>IF(M331="","",VLOOKUP(M331,【消去禁止】プルダウンデータ!$F$2:$G$103,2,FALSE))</f>
        <v/>
      </c>
      <c r="O331" s="28"/>
      <c r="P331" s="56" t="str">
        <f t="shared" si="16"/>
        <v/>
      </c>
      <c r="Q331" s="29"/>
      <c r="R331" s="60" t="str">
        <f t="shared" si="17"/>
        <v/>
      </c>
      <c r="S331" s="30"/>
    </row>
    <row r="332" spans="1:19" ht="15.75" customHeight="1" x14ac:dyDescent="0.15">
      <c r="A332" s="25">
        <v>326</v>
      </c>
      <c r="B332" s="67"/>
      <c r="C332" s="68"/>
      <c r="D332" s="68"/>
      <c r="E332" s="68"/>
      <c r="F332" s="68"/>
      <c r="G332" s="69"/>
      <c r="H332" s="11"/>
      <c r="I332" s="26"/>
      <c r="J332" s="41" t="str">
        <f>IF(I332="","",VLOOKUP(I332,【消去禁止】プルダウンデータ!$A$1:$B$16,2,FALSE))</f>
        <v/>
      </c>
      <c r="K332" s="27"/>
      <c r="L332" s="49" t="str">
        <f>IF(K332="","",VLOOKUP(K332,【消去禁止】プルダウンデータ!$D$2:$E$104,2,FALSE))</f>
        <v/>
      </c>
      <c r="M332" s="63" t="str">
        <f t="shared" si="18"/>
        <v/>
      </c>
      <c r="N332" s="50" t="str">
        <f>IF(M332="","",VLOOKUP(M332,【消去禁止】プルダウンデータ!$F$2:$G$103,2,FALSE))</f>
        <v/>
      </c>
      <c r="O332" s="28"/>
      <c r="P332" s="56" t="str">
        <f t="shared" si="16"/>
        <v/>
      </c>
      <c r="Q332" s="29"/>
      <c r="R332" s="60" t="str">
        <f t="shared" si="17"/>
        <v/>
      </c>
      <c r="S332" s="30"/>
    </row>
    <row r="333" spans="1:19" ht="15.75" customHeight="1" x14ac:dyDescent="0.15">
      <c r="A333" s="25">
        <v>327</v>
      </c>
      <c r="B333" s="67"/>
      <c r="C333" s="68"/>
      <c r="D333" s="68"/>
      <c r="E333" s="68"/>
      <c r="F333" s="68"/>
      <c r="G333" s="69"/>
      <c r="H333" s="11"/>
      <c r="I333" s="26"/>
      <c r="J333" s="41" t="str">
        <f>IF(I333="","",VLOOKUP(I333,【消去禁止】プルダウンデータ!$A$1:$B$16,2,FALSE))</f>
        <v/>
      </c>
      <c r="K333" s="27"/>
      <c r="L333" s="49" t="str">
        <f>IF(K333="","",VLOOKUP(K333,【消去禁止】プルダウンデータ!$D$2:$E$104,2,FALSE))</f>
        <v/>
      </c>
      <c r="M333" s="63" t="str">
        <f t="shared" si="18"/>
        <v/>
      </c>
      <c r="N333" s="50" t="str">
        <f>IF(M333="","",VLOOKUP(M333,【消去禁止】プルダウンデータ!$F$2:$G$103,2,FALSE))</f>
        <v/>
      </c>
      <c r="O333" s="28"/>
      <c r="P333" s="56" t="str">
        <f t="shared" si="16"/>
        <v/>
      </c>
      <c r="Q333" s="29"/>
      <c r="R333" s="60" t="str">
        <f t="shared" si="17"/>
        <v/>
      </c>
      <c r="S333" s="30"/>
    </row>
    <row r="334" spans="1:19" ht="15.75" customHeight="1" x14ac:dyDescent="0.15">
      <c r="A334" s="25">
        <v>328</v>
      </c>
      <c r="B334" s="67"/>
      <c r="C334" s="68"/>
      <c r="D334" s="68"/>
      <c r="E334" s="68"/>
      <c r="F334" s="68"/>
      <c r="G334" s="69"/>
      <c r="H334" s="11"/>
      <c r="I334" s="26"/>
      <c r="J334" s="41" t="str">
        <f>IF(I334="","",VLOOKUP(I334,【消去禁止】プルダウンデータ!$A$1:$B$16,2,FALSE))</f>
        <v/>
      </c>
      <c r="K334" s="27"/>
      <c r="L334" s="49" t="str">
        <f>IF(K334="","",VLOOKUP(K334,【消去禁止】プルダウンデータ!$D$2:$E$104,2,FALSE))</f>
        <v/>
      </c>
      <c r="M334" s="63" t="str">
        <f t="shared" si="18"/>
        <v/>
      </c>
      <c r="N334" s="50" t="str">
        <f>IF(M334="","",VLOOKUP(M334,【消去禁止】プルダウンデータ!$F$2:$G$103,2,FALSE))</f>
        <v/>
      </c>
      <c r="O334" s="28"/>
      <c r="P334" s="56" t="str">
        <f t="shared" si="16"/>
        <v/>
      </c>
      <c r="Q334" s="29"/>
      <c r="R334" s="60" t="str">
        <f t="shared" si="17"/>
        <v/>
      </c>
      <c r="S334" s="30"/>
    </row>
    <row r="335" spans="1:19" ht="15.75" customHeight="1" x14ac:dyDescent="0.15">
      <c r="A335" s="25">
        <v>329</v>
      </c>
      <c r="B335" s="67"/>
      <c r="C335" s="68"/>
      <c r="D335" s="68"/>
      <c r="E335" s="68"/>
      <c r="F335" s="68"/>
      <c r="G335" s="69"/>
      <c r="H335" s="11"/>
      <c r="I335" s="26"/>
      <c r="J335" s="41" t="str">
        <f>IF(I335="","",VLOOKUP(I335,【消去禁止】プルダウンデータ!$A$1:$B$16,2,FALSE))</f>
        <v/>
      </c>
      <c r="K335" s="27"/>
      <c r="L335" s="49" t="str">
        <f>IF(K335="","",VLOOKUP(K335,【消去禁止】プルダウンデータ!$D$2:$E$104,2,FALSE))</f>
        <v/>
      </c>
      <c r="M335" s="63" t="str">
        <f t="shared" si="18"/>
        <v/>
      </c>
      <c r="N335" s="50" t="str">
        <f>IF(M335="","",VLOOKUP(M335,【消去禁止】プルダウンデータ!$F$2:$G$103,2,FALSE))</f>
        <v/>
      </c>
      <c r="O335" s="28"/>
      <c r="P335" s="56" t="str">
        <f t="shared" si="16"/>
        <v/>
      </c>
      <c r="Q335" s="29"/>
      <c r="R335" s="60" t="str">
        <f t="shared" si="17"/>
        <v/>
      </c>
      <c r="S335" s="30"/>
    </row>
    <row r="336" spans="1:19" ht="15.75" customHeight="1" x14ac:dyDescent="0.15">
      <c r="A336" s="25">
        <v>330</v>
      </c>
      <c r="B336" s="67"/>
      <c r="C336" s="68"/>
      <c r="D336" s="68"/>
      <c r="E336" s="68"/>
      <c r="F336" s="68"/>
      <c r="G336" s="69"/>
      <c r="H336" s="11"/>
      <c r="I336" s="26"/>
      <c r="J336" s="41" t="str">
        <f>IF(I336="","",VLOOKUP(I336,【消去禁止】プルダウンデータ!$A$1:$B$16,2,FALSE))</f>
        <v/>
      </c>
      <c r="K336" s="27"/>
      <c r="L336" s="49" t="str">
        <f>IF(K336="","",VLOOKUP(K336,【消去禁止】プルダウンデータ!$D$2:$E$104,2,FALSE))</f>
        <v/>
      </c>
      <c r="M336" s="63" t="str">
        <f t="shared" si="18"/>
        <v/>
      </c>
      <c r="N336" s="50" t="str">
        <f>IF(M336="","",VLOOKUP(M336,【消去禁止】プルダウンデータ!$F$2:$G$103,2,FALSE))</f>
        <v/>
      </c>
      <c r="O336" s="28"/>
      <c r="P336" s="56" t="str">
        <f t="shared" si="16"/>
        <v/>
      </c>
      <c r="Q336" s="29"/>
      <c r="R336" s="60" t="str">
        <f t="shared" si="17"/>
        <v/>
      </c>
      <c r="S336" s="30"/>
    </row>
    <row r="337" spans="1:19" ht="15.75" customHeight="1" x14ac:dyDescent="0.15">
      <c r="A337" s="25">
        <v>331</v>
      </c>
      <c r="B337" s="67"/>
      <c r="C337" s="68"/>
      <c r="D337" s="68"/>
      <c r="E337" s="68"/>
      <c r="F337" s="68"/>
      <c r="G337" s="69"/>
      <c r="H337" s="11"/>
      <c r="I337" s="26"/>
      <c r="J337" s="41" t="str">
        <f>IF(I337="","",VLOOKUP(I337,【消去禁止】プルダウンデータ!$A$1:$B$16,2,FALSE))</f>
        <v/>
      </c>
      <c r="K337" s="27"/>
      <c r="L337" s="49" t="str">
        <f>IF(K337="","",VLOOKUP(K337,【消去禁止】プルダウンデータ!$D$2:$E$104,2,FALSE))</f>
        <v/>
      </c>
      <c r="M337" s="63" t="str">
        <f t="shared" si="18"/>
        <v/>
      </c>
      <c r="N337" s="50" t="str">
        <f>IF(M337="","",VLOOKUP(M337,【消去禁止】プルダウンデータ!$F$2:$G$103,2,FALSE))</f>
        <v/>
      </c>
      <c r="O337" s="28"/>
      <c r="P337" s="56" t="str">
        <f t="shared" si="16"/>
        <v/>
      </c>
      <c r="Q337" s="29"/>
      <c r="R337" s="60" t="str">
        <f t="shared" si="17"/>
        <v/>
      </c>
      <c r="S337" s="30"/>
    </row>
    <row r="338" spans="1:19" ht="15.75" customHeight="1" x14ac:dyDescent="0.15">
      <c r="A338" s="25">
        <v>332</v>
      </c>
      <c r="B338" s="67"/>
      <c r="C338" s="68"/>
      <c r="D338" s="68"/>
      <c r="E338" s="68"/>
      <c r="F338" s="68"/>
      <c r="G338" s="69"/>
      <c r="H338" s="11"/>
      <c r="I338" s="26"/>
      <c r="J338" s="41" t="str">
        <f>IF(I338="","",VLOOKUP(I338,【消去禁止】プルダウンデータ!$A$1:$B$16,2,FALSE))</f>
        <v/>
      </c>
      <c r="K338" s="27"/>
      <c r="L338" s="49" t="str">
        <f>IF(K338="","",VLOOKUP(K338,【消去禁止】プルダウンデータ!$D$2:$E$104,2,FALSE))</f>
        <v/>
      </c>
      <c r="M338" s="63" t="str">
        <f t="shared" si="18"/>
        <v/>
      </c>
      <c r="N338" s="50" t="str">
        <f>IF(M338="","",VLOOKUP(M338,【消去禁止】プルダウンデータ!$F$2:$G$103,2,FALSE))</f>
        <v/>
      </c>
      <c r="O338" s="28"/>
      <c r="P338" s="56" t="str">
        <f t="shared" si="16"/>
        <v/>
      </c>
      <c r="Q338" s="29"/>
      <c r="R338" s="60" t="str">
        <f t="shared" si="17"/>
        <v/>
      </c>
      <c r="S338" s="30"/>
    </row>
    <row r="339" spans="1:19" ht="15.75" customHeight="1" x14ac:dyDescent="0.15">
      <c r="A339" s="25">
        <v>333</v>
      </c>
      <c r="B339" s="67"/>
      <c r="C339" s="68"/>
      <c r="D339" s="68"/>
      <c r="E339" s="68"/>
      <c r="F339" s="68"/>
      <c r="G339" s="69"/>
      <c r="H339" s="11"/>
      <c r="I339" s="26"/>
      <c r="J339" s="41" t="str">
        <f>IF(I339="","",VLOOKUP(I339,【消去禁止】プルダウンデータ!$A$1:$B$16,2,FALSE))</f>
        <v/>
      </c>
      <c r="K339" s="27"/>
      <c r="L339" s="49" t="str">
        <f>IF(K339="","",VLOOKUP(K339,【消去禁止】プルダウンデータ!$D$2:$E$104,2,FALSE))</f>
        <v/>
      </c>
      <c r="M339" s="63" t="str">
        <f t="shared" si="18"/>
        <v/>
      </c>
      <c r="N339" s="50" t="str">
        <f>IF(M339="","",VLOOKUP(M339,【消去禁止】プルダウンデータ!$F$2:$G$103,2,FALSE))</f>
        <v/>
      </c>
      <c r="O339" s="28"/>
      <c r="P339" s="56" t="str">
        <f t="shared" si="16"/>
        <v/>
      </c>
      <c r="Q339" s="29"/>
      <c r="R339" s="60" t="str">
        <f t="shared" si="17"/>
        <v/>
      </c>
      <c r="S339" s="30"/>
    </row>
    <row r="340" spans="1:19" ht="15.75" customHeight="1" x14ac:dyDescent="0.15">
      <c r="A340" s="25">
        <v>334</v>
      </c>
      <c r="B340" s="67"/>
      <c r="C340" s="68"/>
      <c r="D340" s="68"/>
      <c r="E340" s="68"/>
      <c r="F340" s="68"/>
      <c r="G340" s="69"/>
      <c r="H340" s="11"/>
      <c r="I340" s="26"/>
      <c r="J340" s="41" t="str">
        <f>IF(I340="","",VLOOKUP(I340,【消去禁止】プルダウンデータ!$A$1:$B$16,2,FALSE))</f>
        <v/>
      </c>
      <c r="K340" s="27"/>
      <c r="L340" s="49" t="str">
        <f>IF(K340="","",VLOOKUP(K340,【消去禁止】プルダウンデータ!$D$2:$E$104,2,FALSE))</f>
        <v/>
      </c>
      <c r="M340" s="63" t="str">
        <f t="shared" si="18"/>
        <v/>
      </c>
      <c r="N340" s="50" t="str">
        <f>IF(M340="","",VLOOKUP(M340,【消去禁止】プルダウンデータ!$F$2:$G$103,2,FALSE))</f>
        <v/>
      </c>
      <c r="O340" s="28"/>
      <c r="P340" s="56" t="str">
        <f t="shared" si="16"/>
        <v/>
      </c>
      <c r="Q340" s="29"/>
      <c r="R340" s="60" t="str">
        <f t="shared" si="17"/>
        <v/>
      </c>
      <c r="S340" s="30"/>
    </row>
    <row r="341" spans="1:19" ht="15.75" customHeight="1" x14ac:dyDescent="0.15">
      <c r="A341" s="25">
        <v>335</v>
      </c>
      <c r="B341" s="67"/>
      <c r="C341" s="68"/>
      <c r="D341" s="68"/>
      <c r="E341" s="68"/>
      <c r="F341" s="68"/>
      <c r="G341" s="69"/>
      <c r="H341" s="11"/>
      <c r="I341" s="26"/>
      <c r="J341" s="41" t="str">
        <f>IF(I341="","",VLOOKUP(I341,【消去禁止】プルダウンデータ!$A$1:$B$16,2,FALSE))</f>
        <v/>
      </c>
      <c r="K341" s="27"/>
      <c r="L341" s="49" t="str">
        <f>IF(K341="","",VLOOKUP(K341,【消去禁止】プルダウンデータ!$D$2:$E$104,2,FALSE))</f>
        <v/>
      </c>
      <c r="M341" s="63" t="str">
        <f t="shared" si="18"/>
        <v/>
      </c>
      <c r="N341" s="50" t="str">
        <f>IF(M341="","",VLOOKUP(M341,【消去禁止】プルダウンデータ!$F$2:$G$103,2,FALSE))</f>
        <v/>
      </c>
      <c r="O341" s="28"/>
      <c r="P341" s="56" t="str">
        <f t="shared" si="16"/>
        <v/>
      </c>
      <c r="Q341" s="29"/>
      <c r="R341" s="60" t="str">
        <f t="shared" si="17"/>
        <v/>
      </c>
      <c r="S341" s="30"/>
    </row>
    <row r="342" spans="1:19" ht="15.75" customHeight="1" x14ac:dyDescent="0.15">
      <c r="A342" s="25">
        <v>336</v>
      </c>
      <c r="B342" s="67"/>
      <c r="C342" s="68"/>
      <c r="D342" s="68"/>
      <c r="E342" s="68"/>
      <c r="F342" s="68"/>
      <c r="G342" s="69"/>
      <c r="H342" s="11"/>
      <c r="I342" s="26"/>
      <c r="J342" s="41" t="str">
        <f>IF(I342="","",VLOOKUP(I342,【消去禁止】プルダウンデータ!$A$1:$B$16,2,FALSE))</f>
        <v/>
      </c>
      <c r="K342" s="27"/>
      <c r="L342" s="49" t="str">
        <f>IF(K342="","",VLOOKUP(K342,【消去禁止】プルダウンデータ!$D$2:$E$104,2,FALSE))</f>
        <v/>
      </c>
      <c r="M342" s="63" t="str">
        <f t="shared" si="18"/>
        <v/>
      </c>
      <c r="N342" s="50" t="str">
        <f>IF(M342="","",VLOOKUP(M342,【消去禁止】プルダウンデータ!$F$2:$G$103,2,FALSE))</f>
        <v/>
      </c>
      <c r="O342" s="28"/>
      <c r="P342" s="56" t="str">
        <f t="shared" si="16"/>
        <v/>
      </c>
      <c r="Q342" s="29"/>
      <c r="R342" s="60" t="str">
        <f t="shared" si="17"/>
        <v/>
      </c>
      <c r="S342" s="30"/>
    </row>
    <row r="343" spans="1:19" ht="15.75" customHeight="1" x14ac:dyDescent="0.15">
      <c r="A343" s="25">
        <v>337</v>
      </c>
      <c r="B343" s="67"/>
      <c r="C343" s="68"/>
      <c r="D343" s="68"/>
      <c r="E343" s="68"/>
      <c r="F343" s="68"/>
      <c r="G343" s="69"/>
      <c r="H343" s="11"/>
      <c r="I343" s="26"/>
      <c r="J343" s="41" t="str">
        <f>IF(I343="","",VLOOKUP(I343,【消去禁止】プルダウンデータ!$A$1:$B$16,2,FALSE))</f>
        <v/>
      </c>
      <c r="K343" s="27"/>
      <c r="L343" s="49" t="str">
        <f>IF(K343="","",VLOOKUP(K343,【消去禁止】プルダウンデータ!$D$2:$E$104,2,FALSE))</f>
        <v/>
      </c>
      <c r="M343" s="63" t="str">
        <f t="shared" si="18"/>
        <v/>
      </c>
      <c r="N343" s="50" t="str">
        <f>IF(M343="","",VLOOKUP(M343,【消去禁止】プルダウンデータ!$F$2:$G$103,2,FALSE))</f>
        <v/>
      </c>
      <c r="O343" s="28"/>
      <c r="P343" s="56" t="str">
        <f t="shared" si="16"/>
        <v/>
      </c>
      <c r="Q343" s="29"/>
      <c r="R343" s="60" t="str">
        <f t="shared" si="17"/>
        <v/>
      </c>
      <c r="S343" s="30"/>
    </row>
    <row r="344" spans="1:19" ht="15.75" customHeight="1" x14ac:dyDescent="0.15">
      <c r="A344" s="25">
        <v>338</v>
      </c>
      <c r="B344" s="67"/>
      <c r="C344" s="68"/>
      <c r="D344" s="68"/>
      <c r="E344" s="68"/>
      <c r="F344" s="68"/>
      <c r="G344" s="69"/>
      <c r="H344" s="11"/>
      <c r="I344" s="26"/>
      <c r="J344" s="41" t="str">
        <f>IF(I344="","",VLOOKUP(I344,【消去禁止】プルダウンデータ!$A$1:$B$16,2,FALSE))</f>
        <v/>
      </c>
      <c r="K344" s="27"/>
      <c r="L344" s="49" t="str">
        <f>IF(K344="","",VLOOKUP(K344,【消去禁止】プルダウンデータ!$D$2:$E$104,2,FALSE))</f>
        <v/>
      </c>
      <c r="M344" s="63" t="str">
        <f t="shared" si="18"/>
        <v/>
      </c>
      <c r="N344" s="50" t="str">
        <f>IF(M344="","",VLOOKUP(M344,【消去禁止】プルダウンデータ!$F$2:$G$103,2,FALSE))</f>
        <v/>
      </c>
      <c r="O344" s="28"/>
      <c r="P344" s="56" t="str">
        <f t="shared" si="16"/>
        <v/>
      </c>
      <c r="Q344" s="29"/>
      <c r="R344" s="60" t="str">
        <f t="shared" si="17"/>
        <v/>
      </c>
      <c r="S344" s="30"/>
    </row>
    <row r="345" spans="1:19" ht="15.75" customHeight="1" x14ac:dyDescent="0.15">
      <c r="A345" s="25">
        <v>339</v>
      </c>
      <c r="B345" s="67"/>
      <c r="C345" s="68"/>
      <c r="D345" s="68"/>
      <c r="E345" s="68"/>
      <c r="F345" s="68"/>
      <c r="G345" s="69"/>
      <c r="H345" s="11"/>
      <c r="I345" s="26"/>
      <c r="J345" s="41" t="str">
        <f>IF(I345="","",VLOOKUP(I345,【消去禁止】プルダウンデータ!$A$1:$B$16,2,FALSE))</f>
        <v/>
      </c>
      <c r="K345" s="27"/>
      <c r="L345" s="49" t="str">
        <f>IF(K345="","",VLOOKUP(K345,【消去禁止】プルダウンデータ!$D$2:$E$104,2,FALSE))</f>
        <v/>
      </c>
      <c r="M345" s="63" t="str">
        <f t="shared" si="18"/>
        <v/>
      </c>
      <c r="N345" s="50" t="str">
        <f>IF(M345="","",VLOOKUP(M345,【消去禁止】プルダウンデータ!$F$2:$G$103,2,FALSE))</f>
        <v/>
      </c>
      <c r="O345" s="28"/>
      <c r="P345" s="56" t="str">
        <f t="shared" si="16"/>
        <v/>
      </c>
      <c r="Q345" s="29"/>
      <c r="R345" s="60" t="str">
        <f t="shared" si="17"/>
        <v/>
      </c>
      <c r="S345" s="30"/>
    </row>
    <row r="346" spans="1:19" ht="15.75" customHeight="1" x14ac:dyDescent="0.15">
      <c r="A346" s="25">
        <v>340</v>
      </c>
      <c r="B346" s="67"/>
      <c r="C346" s="68"/>
      <c r="D346" s="68"/>
      <c r="E346" s="68"/>
      <c r="F346" s="68"/>
      <c r="G346" s="69"/>
      <c r="H346" s="11"/>
      <c r="I346" s="26"/>
      <c r="J346" s="41" t="str">
        <f>IF(I346="","",VLOOKUP(I346,【消去禁止】プルダウンデータ!$A$1:$B$16,2,FALSE))</f>
        <v/>
      </c>
      <c r="K346" s="27"/>
      <c r="L346" s="49" t="str">
        <f>IF(K346="","",VLOOKUP(K346,【消去禁止】プルダウンデータ!$D$2:$E$104,2,FALSE))</f>
        <v/>
      </c>
      <c r="M346" s="63" t="str">
        <f t="shared" si="18"/>
        <v/>
      </c>
      <c r="N346" s="50" t="str">
        <f>IF(M346="","",VLOOKUP(M346,【消去禁止】プルダウンデータ!$F$2:$G$103,2,FALSE))</f>
        <v/>
      </c>
      <c r="O346" s="28"/>
      <c r="P346" s="56" t="str">
        <f t="shared" si="16"/>
        <v/>
      </c>
      <c r="Q346" s="29"/>
      <c r="R346" s="60" t="str">
        <f t="shared" si="17"/>
        <v/>
      </c>
      <c r="S346" s="30"/>
    </row>
    <row r="347" spans="1:19" ht="15.75" customHeight="1" x14ac:dyDescent="0.15">
      <c r="A347" s="25">
        <v>341</v>
      </c>
      <c r="B347" s="67"/>
      <c r="C347" s="68"/>
      <c r="D347" s="68"/>
      <c r="E347" s="68"/>
      <c r="F347" s="68"/>
      <c r="G347" s="69"/>
      <c r="H347" s="11"/>
      <c r="I347" s="26"/>
      <c r="J347" s="41" t="str">
        <f>IF(I347="","",VLOOKUP(I347,【消去禁止】プルダウンデータ!$A$1:$B$16,2,FALSE))</f>
        <v/>
      </c>
      <c r="K347" s="27"/>
      <c r="L347" s="49" t="str">
        <f>IF(K347="","",VLOOKUP(K347,【消去禁止】プルダウンデータ!$D$2:$E$104,2,FALSE))</f>
        <v/>
      </c>
      <c r="M347" s="63" t="str">
        <f t="shared" si="18"/>
        <v/>
      </c>
      <c r="N347" s="50" t="str">
        <f>IF(M347="","",VLOOKUP(M347,【消去禁止】プルダウンデータ!$F$2:$G$103,2,FALSE))</f>
        <v/>
      </c>
      <c r="O347" s="28"/>
      <c r="P347" s="56" t="str">
        <f t="shared" si="16"/>
        <v/>
      </c>
      <c r="Q347" s="29"/>
      <c r="R347" s="60" t="str">
        <f t="shared" si="17"/>
        <v/>
      </c>
      <c r="S347" s="30"/>
    </row>
    <row r="348" spans="1:19" ht="15.75" customHeight="1" x14ac:dyDescent="0.15">
      <c r="A348" s="25">
        <v>342</v>
      </c>
      <c r="B348" s="67"/>
      <c r="C348" s="68"/>
      <c r="D348" s="68"/>
      <c r="E348" s="68"/>
      <c r="F348" s="68"/>
      <c r="G348" s="69"/>
      <c r="H348" s="11"/>
      <c r="I348" s="26"/>
      <c r="J348" s="41" t="str">
        <f>IF(I348="","",VLOOKUP(I348,【消去禁止】プルダウンデータ!$A$1:$B$16,2,FALSE))</f>
        <v/>
      </c>
      <c r="K348" s="27"/>
      <c r="L348" s="49" t="str">
        <f>IF(K348="","",VLOOKUP(K348,【消去禁止】プルダウンデータ!$D$2:$E$104,2,FALSE))</f>
        <v/>
      </c>
      <c r="M348" s="63" t="str">
        <f t="shared" si="18"/>
        <v/>
      </c>
      <c r="N348" s="50" t="str">
        <f>IF(M348="","",VLOOKUP(M348,【消去禁止】プルダウンデータ!$F$2:$G$103,2,FALSE))</f>
        <v/>
      </c>
      <c r="O348" s="28"/>
      <c r="P348" s="56" t="str">
        <f t="shared" si="16"/>
        <v/>
      </c>
      <c r="Q348" s="29"/>
      <c r="R348" s="60" t="str">
        <f t="shared" si="17"/>
        <v/>
      </c>
      <c r="S348" s="30"/>
    </row>
    <row r="349" spans="1:19" ht="15.75" customHeight="1" x14ac:dyDescent="0.15">
      <c r="A349" s="25">
        <v>343</v>
      </c>
      <c r="B349" s="67"/>
      <c r="C349" s="68"/>
      <c r="D349" s="68"/>
      <c r="E349" s="68"/>
      <c r="F349" s="68"/>
      <c r="G349" s="69"/>
      <c r="H349" s="11"/>
      <c r="I349" s="26"/>
      <c r="J349" s="41" t="str">
        <f>IF(I349="","",VLOOKUP(I349,【消去禁止】プルダウンデータ!$A$1:$B$16,2,FALSE))</f>
        <v/>
      </c>
      <c r="K349" s="27"/>
      <c r="L349" s="49" t="str">
        <f>IF(K349="","",VLOOKUP(K349,【消去禁止】プルダウンデータ!$D$2:$E$104,2,FALSE))</f>
        <v/>
      </c>
      <c r="M349" s="63" t="str">
        <f t="shared" si="18"/>
        <v/>
      </c>
      <c r="N349" s="50" t="str">
        <f>IF(M349="","",VLOOKUP(M349,【消去禁止】プルダウンデータ!$F$2:$G$103,2,FALSE))</f>
        <v/>
      </c>
      <c r="O349" s="28"/>
      <c r="P349" s="56" t="str">
        <f t="shared" si="16"/>
        <v/>
      </c>
      <c r="Q349" s="29"/>
      <c r="R349" s="60" t="str">
        <f t="shared" si="17"/>
        <v/>
      </c>
      <c r="S349" s="30"/>
    </row>
    <row r="350" spans="1:19" ht="15.75" customHeight="1" x14ac:dyDescent="0.15">
      <c r="A350" s="25">
        <v>344</v>
      </c>
      <c r="B350" s="67"/>
      <c r="C350" s="68"/>
      <c r="D350" s="68"/>
      <c r="E350" s="68"/>
      <c r="F350" s="68"/>
      <c r="G350" s="69"/>
      <c r="H350" s="11"/>
      <c r="I350" s="26"/>
      <c r="J350" s="41" t="str">
        <f>IF(I350="","",VLOOKUP(I350,【消去禁止】プルダウンデータ!$A$1:$B$16,2,FALSE))</f>
        <v/>
      </c>
      <c r="K350" s="27"/>
      <c r="L350" s="49" t="str">
        <f>IF(K350="","",VLOOKUP(K350,【消去禁止】プルダウンデータ!$D$2:$E$104,2,FALSE))</f>
        <v/>
      </c>
      <c r="M350" s="63" t="str">
        <f t="shared" si="18"/>
        <v/>
      </c>
      <c r="N350" s="50" t="str">
        <f>IF(M350="","",VLOOKUP(M350,【消去禁止】プルダウンデータ!$F$2:$G$103,2,FALSE))</f>
        <v/>
      </c>
      <c r="O350" s="28"/>
      <c r="P350" s="56" t="str">
        <f t="shared" si="16"/>
        <v/>
      </c>
      <c r="Q350" s="29"/>
      <c r="R350" s="60" t="str">
        <f t="shared" si="17"/>
        <v/>
      </c>
      <c r="S350" s="30"/>
    </row>
    <row r="351" spans="1:19" ht="15.75" customHeight="1" x14ac:dyDescent="0.15">
      <c r="A351" s="25">
        <v>345</v>
      </c>
      <c r="B351" s="67"/>
      <c r="C351" s="68"/>
      <c r="D351" s="68"/>
      <c r="E351" s="68"/>
      <c r="F351" s="68"/>
      <c r="G351" s="69"/>
      <c r="H351" s="11"/>
      <c r="I351" s="26"/>
      <c r="J351" s="41" t="str">
        <f>IF(I351="","",VLOOKUP(I351,【消去禁止】プルダウンデータ!$A$1:$B$16,2,FALSE))</f>
        <v/>
      </c>
      <c r="K351" s="27"/>
      <c r="L351" s="49" t="str">
        <f>IF(K351="","",VLOOKUP(K351,【消去禁止】プルダウンデータ!$D$2:$E$104,2,FALSE))</f>
        <v/>
      </c>
      <c r="M351" s="63" t="str">
        <f t="shared" si="18"/>
        <v/>
      </c>
      <c r="N351" s="50" t="str">
        <f>IF(M351="","",VLOOKUP(M351,【消去禁止】プルダウンデータ!$F$2:$G$103,2,FALSE))</f>
        <v/>
      </c>
      <c r="O351" s="28"/>
      <c r="P351" s="56" t="str">
        <f t="shared" si="16"/>
        <v/>
      </c>
      <c r="Q351" s="29"/>
      <c r="R351" s="60" t="str">
        <f t="shared" si="17"/>
        <v/>
      </c>
      <c r="S351" s="30"/>
    </row>
    <row r="352" spans="1:19" ht="15.75" customHeight="1" x14ac:dyDescent="0.15">
      <c r="A352" s="25">
        <v>346</v>
      </c>
      <c r="B352" s="67"/>
      <c r="C352" s="68"/>
      <c r="D352" s="68"/>
      <c r="E352" s="68"/>
      <c r="F352" s="68"/>
      <c r="G352" s="69"/>
      <c r="H352" s="11"/>
      <c r="I352" s="26"/>
      <c r="J352" s="41" t="str">
        <f>IF(I352="","",VLOOKUP(I352,【消去禁止】プルダウンデータ!$A$1:$B$16,2,FALSE))</f>
        <v/>
      </c>
      <c r="K352" s="27"/>
      <c r="L352" s="49" t="str">
        <f>IF(K352="","",VLOOKUP(K352,【消去禁止】プルダウンデータ!$D$2:$E$104,2,FALSE))</f>
        <v/>
      </c>
      <c r="M352" s="63" t="str">
        <f t="shared" si="18"/>
        <v/>
      </c>
      <c r="N352" s="50" t="str">
        <f>IF(M352="","",VLOOKUP(M352,【消去禁止】プルダウンデータ!$F$2:$G$103,2,FALSE))</f>
        <v/>
      </c>
      <c r="O352" s="28"/>
      <c r="P352" s="56" t="str">
        <f t="shared" si="16"/>
        <v/>
      </c>
      <c r="Q352" s="29"/>
      <c r="R352" s="60" t="str">
        <f t="shared" si="17"/>
        <v/>
      </c>
      <c r="S352" s="30"/>
    </row>
    <row r="353" spans="1:19" ht="15.75" customHeight="1" x14ac:dyDescent="0.15">
      <c r="A353" s="25">
        <v>347</v>
      </c>
      <c r="B353" s="67"/>
      <c r="C353" s="68"/>
      <c r="D353" s="68"/>
      <c r="E353" s="68"/>
      <c r="F353" s="68"/>
      <c r="G353" s="69"/>
      <c r="H353" s="11"/>
      <c r="I353" s="26"/>
      <c r="J353" s="41" t="str">
        <f>IF(I353="","",VLOOKUP(I353,【消去禁止】プルダウンデータ!$A$1:$B$16,2,FALSE))</f>
        <v/>
      </c>
      <c r="K353" s="27"/>
      <c r="L353" s="49" t="str">
        <f>IF(K353="","",VLOOKUP(K353,【消去禁止】プルダウンデータ!$D$2:$E$104,2,FALSE))</f>
        <v/>
      </c>
      <c r="M353" s="63" t="str">
        <f t="shared" si="18"/>
        <v/>
      </c>
      <c r="N353" s="50" t="str">
        <f>IF(M353="","",VLOOKUP(M353,【消去禁止】プルダウンデータ!$F$2:$G$103,2,FALSE))</f>
        <v/>
      </c>
      <c r="O353" s="28"/>
      <c r="P353" s="56" t="str">
        <f t="shared" si="16"/>
        <v/>
      </c>
      <c r="Q353" s="29"/>
      <c r="R353" s="60" t="str">
        <f t="shared" si="17"/>
        <v/>
      </c>
      <c r="S353" s="30"/>
    </row>
    <row r="354" spans="1:19" ht="15.75" customHeight="1" x14ac:dyDescent="0.15">
      <c r="A354" s="25">
        <v>348</v>
      </c>
      <c r="B354" s="67"/>
      <c r="C354" s="68"/>
      <c r="D354" s="68"/>
      <c r="E354" s="68"/>
      <c r="F354" s="68"/>
      <c r="G354" s="69"/>
      <c r="H354" s="11"/>
      <c r="I354" s="26"/>
      <c r="J354" s="41" t="str">
        <f>IF(I354="","",VLOOKUP(I354,【消去禁止】プルダウンデータ!$A$1:$B$16,2,FALSE))</f>
        <v/>
      </c>
      <c r="K354" s="27"/>
      <c r="L354" s="49" t="str">
        <f>IF(K354="","",VLOOKUP(K354,【消去禁止】プルダウンデータ!$D$2:$E$104,2,FALSE))</f>
        <v/>
      </c>
      <c r="M354" s="63" t="str">
        <f t="shared" si="18"/>
        <v/>
      </c>
      <c r="N354" s="50" t="str">
        <f>IF(M354="","",VLOOKUP(M354,【消去禁止】プルダウンデータ!$F$2:$G$103,2,FALSE))</f>
        <v/>
      </c>
      <c r="O354" s="28"/>
      <c r="P354" s="56" t="str">
        <f t="shared" si="16"/>
        <v/>
      </c>
      <c r="Q354" s="29"/>
      <c r="R354" s="60" t="str">
        <f t="shared" si="17"/>
        <v/>
      </c>
      <c r="S354" s="30"/>
    </row>
    <row r="355" spans="1:19" ht="15.75" customHeight="1" x14ac:dyDescent="0.15">
      <c r="A355" s="25">
        <v>349</v>
      </c>
      <c r="B355" s="67"/>
      <c r="C355" s="68"/>
      <c r="D355" s="68"/>
      <c r="E355" s="68"/>
      <c r="F355" s="68"/>
      <c r="G355" s="69"/>
      <c r="H355" s="11"/>
      <c r="I355" s="26"/>
      <c r="J355" s="41" t="str">
        <f>IF(I355="","",VLOOKUP(I355,【消去禁止】プルダウンデータ!$A$1:$B$16,2,FALSE))</f>
        <v/>
      </c>
      <c r="K355" s="27"/>
      <c r="L355" s="49" t="str">
        <f>IF(K355="","",VLOOKUP(K355,【消去禁止】プルダウンデータ!$D$2:$E$104,2,FALSE))</f>
        <v/>
      </c>
      <c r="M355" s="63" t="str">
        <f t="shared" si="18"/>
        <v/>
      </c>
      <c r="N355" s="50" t="str">
        <f>IF(M355="","",VLOOKUP(M355,【消去禁止】プルダウンデータ!$F$2:$G$103,2,FALSE))</f>
        <v/>
      </c>
      <c r="O355" s="28"/>
      <c r="P355" s="56" t="str">
        <f t="shared" si="16"/>
        <v/>
      </c>
      <c r="Q355" s="29"/>
      <c r="R355" s="60" t="str">
        <f t="shared" si="17"/>
        <v/>
      </c>
      <c r="S355" s="30"/>
    </row>
    <row r="356" spans="1:19" ht="15.75" customHeight="1" x14ac:dyDescent="0.15">
      <c r="A356" s="25">
        <v>350</v>
      </c>
      <c r="B356" s="67"/>
      <c r="C356" s="68"/>
      <c r="D356" s="68"/>
      <c r="E356" s="68"/>
      <c r="F356" s="68"/>
      <c r="G356" s="69"/>
      <c r="H356" s="11"/>
      <c r="I356" s="26"/>
      <c r="J356" s="41" t="str">
        <f>IF(I356="","",VLOOKUP(I356,【消去禁止】プルダウンデータ!$A$1:$B$16,2,FALSE))</f>
        <v/>
      </c>
      <c r="K356" s="27"/>
      <c r="L356" s="49" t="str">
        <f>IF(K356="","",VLOOKUP(K356,【消去禁止】プルダウンデータ!$D$2:$E$104,2,FALSE))</f>
        <v/>
      </c>
      <c r="M356" s="63" t="str">
        <f t="shared" si="18"/>
        <v/>
      </c>
      <c r="N356" s="50" t="str">
        <f>IF(M356="","",VLOOKUP(M356,【消去禁止】プルダウンデータ!$F$2:$G$103,2,FALSE))</f>
        <v/>
      </c>
      <c r="O356" s="28"/>
      <c r="P356" s="56" t="str">
        <f t="shared" si="16"/>
        <v/>
      </c>
      <c r="Q356" s="29"/>
      <c r="R356" s="60" t="str">
        <f t="shared" si="17"/>
        <v/>
      </c>
      <c r="S356" s="30"/>
    </row>
    <row r="357" spans="1:19" ht="15.75" customHeight="1" x14ac:dyDescent="0.15">
      <c r="A357" s="25">
        <v>351</v>
      </c>
      <c r="B357" s="67"/>
      <c r="C357" s="68"/>
      <c r="D357" s="68"/>
      <c r="E357" s="68"/>
      <c r="F357" s="68"/>
      <c r="G357" s="69"/>
      <c r="H357" s="11"/>
      <c r="I357" s="26"/>
      <c r="J357" s="41" t="str">
        <f>IF(I357="","",VLOOKUP(I357,【消去禁止】プルダウンデータ!$A$1:$B$16,2,FALSE))</f>
        <v/>
      </c>
      <c r="K357" s="27"/>
      <c r="L357" s="49" t="str">
        <f>IF(K357="","",VLOOKUP(K357,【消去禁止】プルダウンデータ!$D$2:$E$104,2,FALSE))</f>
        <v/>
      </c>
      <c r="M357" s="63" t="str">
        <f t="shared" si="18"/>
        <v/>
      </c>
      <c r="N357" s="50" t="str">
        <f>IF(M357="","",VLOOKUP(M357,【消去禁止】プルダウンデータ!$F$2:$G$103,2,FALSE))</f>
        <v/>
      </c>
      <c r="O357" s="28"/>
      <c r="P357" s="56" t="str">
        <f t="shared" si="16"/>
        <v/>
      </c>
      <c r="Q357" s="29"/>
      <c r="R357" s="60" t="str">
        <f t="shared" si="17"/>
        <v/>
      </c>
      <c r="S357" s="30"/>
    </row>
    <row r="358" spans="1:19" ht="15.75" customHeight="1" x14ac:dyDescent="0.15">
      <c r="A358" s="25">
        <v>352</v>
      </c>
      <c r="B358" s="67"/>
      <c r="C358" s="68"/>
      <c r="D358" s="68"/>
      <c r="E358" s="68"/>
      <c r="F358" s="68"/>
      <c r="G358" s="69"/>
      <c r="H358" s="11"/>
      <c r="I358" s="26"/>
      <c r="J358" s="41" t="str">
        <f>IF(I358="","",VLOOKUP(I358,【消去禁止】プルダウンデータ!$A$1:$B$16,2,FALSE))</f>
        <v/>
      </c>
      <c r="K358" s="27"/>
      <c r="L358" s="49" t="str">
        <f>IF(K358="","",VLOOKUP(K358,【消去禁止】プルダウンデータ!$D$2:$E$104,2,FALSE))</f>
        <v/>
      </c>
      <c r="M358" s="63" t="str">
        <f t="shared" si="18"/>
        <v/>
      </c>
      <c r="N358" s="50" t="str">
        <f>IF(M358="","",VLOOKUP(M358,【消去禁止】プルダウンデータ!$F$2:$G$103,2,FALSE))</f>
        <v/>
      </c>
      <c r="O358" s="28"/>
      <c r="P358" s="56" t="str">
        <f t="shared" si="16"/>
        <v/>
      </c>
      <c r="Q358" s="29"/>
      <c r="R358" s="60" t="str">
        <f t="shared" si="17"/>
        <v/>
      </c>
      <c r="S358" s="30"/>
    </row>
    <row r="359" spans="1:19" ht="15.75" customHeight="1" x14ac:dyDescent="0.15">
      <c r="A359" s="25">
        <v>353</v>
      </c>
      <c r="B359" s="67"/>
      <c r="C359" s="68"/>
      <c r="D359" s="68"/>
      <c r="E359" s="68"/>
      <c r="F359" s="68"/>
      <c r="G359" s="69"/>
      <c r="H359" s="11"/>
      <c r="I359" s="26"/>
      <c r="J359" s="41" t="str">
        <f>IF(I359="","",VLOOKUP(I359,【消去禁止】プルダウンデータ!$A$1:$B$16,2,FALSE))</f>
        <v/>
      </c>
      <c r="K359" s="27"/>
      <c r="L359" s="49" t="str">
        <f>IF(K359="","",VLOOKUP(K359,【消去禁止】プルダウンデータ!$D$2:$E$104,2,FALSE))</f>
        <v/>
      </c>
      <c r="M359" s="63" t="str">
        <f t="shared" si="18"/>
        <v/>
      </c>
      <c r="N359" s="50" t="str">
        <f>IF(M359="","",VLOOKUP(M359,【消去禁止】プルダウンデータ!$F$2:$G$103,2,FALSE))</f>
        <v/>
      </c>
      <c r="O359" s="28"/>
      <c r="P359" s="56" t="str">
        <f t="shared" si="16"/>
        <v/>
      </c>
      <c r="Q359" s="29"/>
      <c r="R359" s="60" t="str">
        <f t="shared" si="17"/>
        <v/>
      </c>
      <c r="S359" s="30"/>
    </row>
    <row r="360" spans="1:19" ht="15.75" customHeight="1" x14ac:dyDescent="0.15">
      <c r="A360" s="25">
        <v>354</v>
      </c>
      <c r="B360" s="67"/>
      <c r="C360" s="68"/>
      <c r="D360" s="68"/>
      <c r="E360" s="68"/>
      <c r="F360" s="68"/>
      <c r="G360" s="69"/>
      <c r="H360" s="11"/>
      <c r="I360" s="26"/>
      <c r="J360" s="41" t="str">
        <f>IF(I360="","",VLOOKUP(I360,【消去禁止】プルダウンデータ!$A$1:$B$16,2,FALSE))</f>
        <v/>
      </c>
      <c r="K360" s="27"/>
      <c r="L360" s="49" t="str">
        <f>IF(K360="","",VLOOKUP(K360,【消去禁止】プルダウンデータ!$D$2:$E$104,2,FALSE))</f>
        <v/>
      </c>
      <c r="M360" s="63" t="str">
        <f t="shared" si="18"/>
        <v/>
      </c>
      <c r="N360" s="50" t="str">
        <f>IF(M360="","",VLOOKUP(M360,【消去禁止】プルダウンデータ!$F$2:$G$103,2,FALSE))</f>
        <v/>
      </c>
      <c r="O360" s="28"/>
      <c r="P360" s="56" t="str">
        <f t="shared" si="16"/>
        <v/>
      </c>
      <c r="Q360" s="29"/>
      <c r="R360" s="60" t="str">
        <f t="shared" si="17"/>
        <v/>
      </c>
      <c r="S360" s="30"/>
    </row>
    <row r="361" spans="1:19" ht="15.75" customHeight="1" x14ac:dyDescent="0.15">
      <c r="A361" s="25">
        <v>355</v>
      </c>
      <c r="B361" s="67"/>
      <c r="C361" s="68"/>
      <c r="D361" s="68"/>
      <c r="E361" s="68"/>
      <c r="F361" s="68"/>
      <c r="G361" s="69"/>
      <c r="H361" s="11"/>
      <c r="I361" s="26"/>
      <c r="J361" s="41" t="str">
        <f>IF(I361="","",VLOOKUP(I361,【消去禁止】プルダウンデータ!$A$1:$B$16,2,FALSE))</f>
        <v/>
      </c>
      <c r="K361" s="27"/>
      <c r="L361" s="49" t="str">
        <f>IF(K361="","",VLOOKUP(K361,【消去禁止】プルダウンデータ!$D$2:$E$104,2,FALSE))</f>
        <v/>
      </c>
      <c r="M361" s="63" t="str">
        <f t="shared" si="18"/>
        <v/>
      </c>
      <c r="N361" s="50" t="str">
        <f>IF(M361="","",VLOOKUP(M361,【消去禁止】プルダウンデータ!$F$2:$G$103,2,FALSE))</f>
        <v/>
      </c>
      <c r="O361" s="28"/>
      <c r="P361" s="56" t="str">
        <f t="shared" si="16"/>
        <v/>
      </c>
      <c r="Q361" s="29"/>
      <c r="R361" s="60" t="str">
        <f t="shared" si="17"/>
        <v/>
      </c>
      <c r="S361" s="30"/>
    </row>
    <row r="362" spans="1:19" ht="15.75" customHeight="1" x14ac:dyDescent="0.15">
      <c r="A362" s="25">
        <v>356</v>
      </c>
      <c r="B362" s="67"/>
      <c r="C362" s="68"/>
      <c r="D362" s="68"/>
      <c r="E362" s="68"/>
      <c r="F362" s="68"/>
      <c r="G362" s="69"/>
      <c r="H362" s="11"/>
      <c r="I362" s="26"/>
      <c r="J362" s="41" t="str">
        <f>IF(I362="","",VLOOKUP(I362,【消去禁止】プルダウンデータ!$A$1:$B$16,2,FALSE))</f>
        <v/>
      </c>
      <c r="K362" s="27"/>
      <c r="L362" s="49" t="str">
        <f>IF(K362="","",VLOOKUP(K362,【消去禁止】プルダウンデータ!$D$2:$E$104,2,FALSE))</f>
        <v/>
      </c>
      <c r="M362" s="63" t="str">
        <f t="shared" si="18"/>
        <v/>
      </c>
      <c r="N362" s="50" t="str">
        <f>IF(M362="","",VLOOKUP(M362,【消去禁止】プルダウンデータ!$F$2:$G$103,2,FALSE))</f>
        <v/>
      </c>
      <c r="O362" s="28"/>
      <c r="P362" s="56" t="str">
        <f t="shared" si="16"/>
        <v/>
      </c>
      <c r="Q362" s="29"/>
      <c r="R362" s="60" t="str">
        <f t="shared" si="17"/>
        <v/>
      </c>
      <c r="S362" s="30"/>
    </row>
    <row r="363" spans="1:19" ht="15.75" customHeight="1" x14ac:dyDescent="0.15">
      <c r="A363" s="25">
        <v>357</v>
      </c>
      <c r="B363" s="67"/>
      <c r="C363" s="68"/>
      <c r="D363" s="68"/>
      <c r="E363" s="68"/>
      <c r="F363" s="68"/>
      <c r="G363" s="69"/>
      <c r="H363" s="11"/>
      <c r="I363" s="26"/>
      <c r="J363" s="41" t="str">
        <f>IF(I363="","",VLOOKUP(I363,【消去禁止】プルダウンデータ!$A$1:$B$16,2,FALSE))</f>
        <v/>
      </c>
      <c r="K363" s="27"/>
      <c r="L363" s="49" t="str">
        <f>IF(K363="","",VLOOKUP(K363,【消去禁止】プルダウンデータ!$D$2:$E$104,2,FALSE))</f>
        <v/>
      </c>
      <c r="M363" s="63" t="str">
        <f t="shared" si="18"/>
        <v/>
      </c>
      <c r="N363" s="50" t="str">
        <f>IF(M363="","",VLOOKUP(M363,【消去禁止】プルダウンデータ!$F$2:$G$103,2,FALSE))</f>
        <v/>
      </c>
      <c r="O363" s="28"/>
      <c r="P363" s="56" t="str">
        <f t="shared" si="16"/>
        <v/>
      </c>
      <c r="Q363" s="29"/>
      <c r="R363" s="60" t="str">
        <f t="shared" si="17"/>
        <v/>
      </c>
      <c r="S363" s="30"/>
    </row>
    <row r="364" spans="1:19" ht="15.75" customHeight="1" x14ac:dyDescent="0.15">
      <c r="A364" s="25">
        <v>358</v>
      </c>
      <c r="B364" s="67"/>
      <c r="C364" s="68"/>
      <c r="D364" s="68"/>
      <c r="E364" s="68"/>
      <c r="F364" s="68"/>
      <c r="G364" s="69"/>
      <c r="H364" s="11"/>
      <c r="I364" s="26"/>
      <c r="J364" s="41" t="str">
        <f>IF(I364="","",VLOOKUP(I364,【消去禁止】プルダウンデータ!$A$1:$B$16,2,FALSE))</f>
        <v/>
      </c>
      <c r="K364" s="27"/>
      <c r="L364" s="49" t="str">
        <f>IF(K364="","",VLOOKUP(K364,【消去禁止】プルダウンデータ!$D$2:$E$104,2,FALSE))</f>
        <v/>
      </c>
      <c r="M364" s="63" t="str">
        <f t="shared" si="18"/>
        <v/>
      </c>
      <c r="N364" s="50" t="str">
        <f>IF(M364="","",VLOOKUP(M364,【消去禁止】プルダウンデータ!$F$2:$G$103,2,FALSE))</f>
        <v/>
      </c>
      <c r="O364" s="28"/>
      <c r="P364" s="56" t="str">
        <f t="shared" si="16"/>
        <v/>
      </c>
      <c r="Q364" s="29"/>
      <c r="R364" s="60" t="str">
        <f t="shared" si="17"/>
        <v/>
      </c>
      <c r="S364" s="30"/>
    </row>
    <row r="365" spans="1:19" ht="15.75" customHeight="1" x14ac:dyDescent="0.15">
      <c r="A365" s="25">
        <v>359</v>
      </c>
      <c r="B365" s="67"/>
      <c r="C365" s="68"/>
      <c r="D365" s="68"/>
      <c r="E365" s="68"/>
      <c r="F365" s="68"/>
      <c r="G365" s="69"/>
      <c r="H365" s="11"/>
      <c r="I365" s="26"/>
      <c r="J365" s="41" t="str">
        <f>IF(I365="","",VLOOKUP(I365,【消去禁止】プルダウンデータ!$A$1:$B$16,2,FALSE))</f>
        <v/>
      </c>
      <c r="K365" s="27"/>
      <c r="L365" s="49" t="str">
        <f>IF(K365="","",VLOOKUP(K365,【消去禁止】プルダウンデータ!$D$2:$E$104,2,FALSE))</f>
        <v/>
      </c>
      <c r="M365" s="63" t="str">
        <f t="shared" si="18"/>
        <v/>
      </c>
      <c r="N365" s="50" t="str">
        <f>IF(M365="","",VLOOKUP(M365,【消去禁止】プルダウンデータ!$F$2:$G$103,2,FALSE))</f>
        <v/>
      </c>
      <c r="O365" s="28"/>
      <c r="P365" s="56" t="str">
        <f t="shared" si="16"/>
        <v/>
      </c>
      <c r="Q365" s="29"/>
      <c r="R365" s="60" t="str">
        <f t="shared" si="17"/>
        <v/>
      </c>
      <c r="S365" s="30"/>
    </row>
    <row r="366" spans="1:19" ht="15.75" customHeight="1" x14ac:dyDescent="0.15">
      <c r="A366" s="25">
        <v>360</v>
      </c>
      <c r="B366" s="67"/>
      <c r="C366" s="68"/>
      <c r="D366" s="68"/>
      <c r="E366" s="68"/>
      <c r="F366" s="68"/>
      <c r="G366" s="69"/>
      <c r="H366" s="11"/>
      <c r="I366" s="26"/>
      <c r="J366" s="41" t="str">
        <f>IF(I366="","",VLOOKUP(I366,【消去禁止】プルダウンデータ!$A$1:$B$16,2,FALSE))</f>
        <v/>
      </c>
      <c r="K366" s="27"/>
      <c r="L366" s="49" t="str">
        <f>IF(K366="","",VLOOKUP(K366,【消去禁止】プルダウンデータ!$D$2:$E$104,2,FALSE))</f>
        <v/>
      </c>
      <c r="M366" s="63" t="str">
        <f t="shared" si="18"/>
        <v/>
      </c>
      <c r="N366" s="50" t="str">
        <f>IF(M366="","",VLOOKUP(M366,【消去禁止】プルダウンデータ!$F$2:$G$103,2,FALSE))</f>
        <v/>
      </c>
      <c r="O366" s="28"/>
      <c r="P366" s="56" t="str">
        <f t="shared" si="16"/>
        <v/>
      </c>
      <c r="Q366" s="29"/>
      <c r="R366" s="60" t="str">
        <f t="shared" si="17"/>
        <v/>
      </c>
      <c r="S366" s="30"/>
    </row>
    <row r="367" spans="1:19" ht="15.75" customHeight="1" x14ac:dyDescent="0.15">
      <c r="A367" s="25">
        <v>361</v>
      </c>
      <c r="B367" s="67"/>
      <c r="C367" s="68"/>
      <c r="D367" s="68"/>
      <c r="E367" s="68"/>
      <c r="F367" s="68"/>
      <c r="G367" s="69"/>
      <c r="H367" s="11"/>
      <c r="I367" s="26"/>
      <c r="J367" s="41" t="str">
        <f>IF(I367="","",VLOOKUP(I367,【消去禁止】プルダウンデータ!$A$1:$B$16,2,FALSE))</f>
        <v/>
      </c>
      <c r="K367" s="27"/>
      <c r="L367" s="49" t="str">
        <f>IF(K367="","",VLOOKUP(K367,【消去禁止】プルダウンデータ!$D$2:$E$104,2,FALSE))</f>
        <v/>
      </c>
      <c r="M367" s="63" t="str">
        <f t="shared" si="18"/>
        <v/>
      </c>
      <c r="N367" s="50" t="str">
        <f>IF(M367="","",VLOOKUP(M367,【消去禁止】プルダウンデータ!$F$2:$G$103,2,FALSE))</f>
        <v/>
      </c>
      <c r="O367" s="28"/>
      <c r="P367" s="56" t="str">
        <f t="shared" si="16"/>
        <v/>
      </c>
      <c r="Q367" s="29"/>
      <c r="R367" s="60" t="str">
        <f t="shared" si="17"/>
        <v/>
      </c>
      <c r="S367" s="30"/>
    </row>
    <row r="368" spans="1:19" ht="15.75" customHeight="1" x14ac:dyDescent="0.15">
      <c r="A368" s="25">
        <v>362</v>
      </c>
      <c r="B368" s="67"/>
      <c r="C368" s="68"/>
      <c r="D368" s="68"/>
      <c r="E368" s="68"/>
      <c r="F368" s="68"/>
      <c r="G368" s="69"/>
      <c r="H368" s="11"/>
      <c r="I368" s="26"/>
      <c r="J368" s="41" t="str">
        <f>IF(I368="","",VLOOKUP(I368,【消去禁止】プルダウンデータ!$A$1:$B$16,2,FALSE))</f>
        <v/>
      </c>
      <c r="K368" s="27"/>
      <c r="L368" s="49" t="str">
        <f>IF(K368="","",VLOOKUP(K368,【消去禁止】プルダウンデータ!$D$2:$E$104,2,FALSE))</f>
        <v/>
      </c>
      <c r="M368" s="63" t="str">
        <f t="shared" si="18"/>
        <v/>
      </c>
      <c r="N368" s="50" t="str">
        <f>IF(M368="","",VLOOKUP(M368,【消去禁止】プルダウンデータ!$F$2:$G$103,2,FALSE))</f>
        <v/>
      </c>
      <c r="O368" s="28"/>
      <c r="P368" s="56" t="str">
        <f t="shared" si="16"/>
        <v/>
      </c>
      <c r="Q368" s="29"/>
      <c r="R368" s="60" t="str">
        <f t="shared" si="17"/>
        <v/>
      </c>
      <c r="S368" s="30"/>
    </row>
    <row r="369" spans="1:19" ht="15.75" customHeight="1" x14ac:dyDescent="0.15">
      <c r="A369" s="25">
        <v>363</v>
      </c>
      <c r="B369" s="67"/>
      <c r="C369" s="68"/>
      <c r="D369" s="68"/>
      <c r="E369" s="68"/>
      <c r="F369" s="68"/>
      <c r="G369" s="69"/>
      <c r="H369" s="11"/>
      <c r="I369" s="26"/>
      <c r="J369" s="41" t="str">
        <f>IF(I369="","",VLOOKUP(I369,【消去禁止】プルダウンデータ!$A$1:$B$16,2,FALSE))</f>
        <v/>
      </c>
      <c r="K369" s="27"/>
      <c r="L369" s="49" t="str">
        <f>IF(K369="","",VLOOKUP(K369,【消去禁止】プルダウンデータ!$D$2:$E$104,2,FALSE))</f>
        <v/>
      </c>
      <c r="M369" s="63" t="str">
        <f t="shared" si="18"/>
        <v/>
      </c>
      <c r="N369" s="50" t="str">
        <f>IF(M369="","",VLOOKUP(M369,【消去禁止】プルダウンデータ!$F$2:$G$103,2,FALSE))</f>
        <v/>
      </c>
      <c r="O369" s="28"/>
      <c r="P369" s="56" t="str">
        <f t="shared" si="16"/>
        <v/>
      </c>
      <c r="Q369" s="29"/>
      <c r="R369" s="60" t="str">
        <f t="shared" si="17"/>
        <v/>
      </c>
      <c r="S369" s="30"/>
    </row>
    <row r="370" spans="1:19" ht="15.75" customHeight="1" x14ac:dyDescent="0.15">
      <c r="A370" s="25">
        <v>364</v>
      </c>
      <c r="B370" s="67"/>
      <c r="C370" s="68"/>
      <c r="D370" s="68"/>
      <c r="E370" s="68"/>
      <c r="F370" s="68"/>
      <c r="G370" s="69"/>
      <c r="H370" s="11"/>
      <c r="I370" s="26"/>
      <c r="J370" s="41" t="str">
        <f>IF(I370="","",VLOOKUP(I370,【消去禁止】プルダウンデータ!$A$1:$B$16,2,FALSE))</f>
        <v/>
      </c>
      <c r="K370" s="27"/>
      <c r="L370" s="49" t="str">
        <f>IF(K370="","",VLOOKUP(K370,【消去禁止】プルダウンデータ!$D$2:$E$104,2,FALSE))</f>
        <v/>
      </c>
      <c r="M370" s="63" t="str">
        <f t="shared" si="18"/>
        <v/>
      </c>
      <c r="N370" s="50" t="str">
        <f>IF(M370="","",VLOOKUP(M370,【消去禁止】プルダウンデータ!$F$2:$G$103,2,FALSE))</f>
        <v/>
      </c>
      <c r="O370" s="28"/>
      <c r="P370" s="56" t="str">
        <f t="shared" si="16"/>
        <v/>
      </c>
      <c r="Q370" s="29"/>
      <c r="R370" s="60" t="str">
        <f t="shared" si="17"/>
        <v/>
      </c>
      <c r="S370" s="30"/>
    </row>
    <row r="371" spans="1:19" ht="15.75" customHeight="1" x14ac:dyDescent="0.15">
      <c r="A371" s="25">
        <v>365</v>
      </c>
      <c r="B371" s="67"/>
      <c r="C371" s="68"/>
      <c r="D371" s="68"/>
      <c r="E371" s="68"/>
      <c r="F371" s="68"/>
      <c r="G371" s="69"/>
      <c r="H371" s="11"/>
      <c r="I371" s="26"/>
      <c r="J371" s="41" t="str">
        <f>IF(I371="","",VLOOKUP(I371,【消去禁止】プルダウンデータ!$A$1:$B$16,2,FALSE))</f>
        <v/>
      </c>
      <c r="K371" s="27"/>
      <c r="L371" s="49" t="str">
        <f>IF(K371="","",VLOOKUP(K371,【消去禁止】プルダウンデータ!$D$2:$E$104,2,FALSE))</f>
        <v/>
      </c>
      <c r="M371" s="63" t="str">
        <f t="shared" si="18"/>
        <v/>
      </c>
      <c r="N371" s="50" t="str">
        <f>IF(M371="","",VLOOKUP(M371,【消去禁止】プルダウンデータ!$F$2:$G$103,2,FALSE))</f>
        <v/>
      </c>
      <c r="O371" s="28"/>
      <c r="P371" s="56" t="str">
        <f t="shared" si="16"/>
        <v/>
      </c>
      <c r="Q371" s="29"/>
      <c r="R371" s="60" t="str">
        <f t="shared" si="17"/>
        <v/>
      </c>
      <c r="S371" s="30"/>
    </row>
    <row r="372" spans="1:19" ht="15.75" customHeight="1" x14ac:dyDescent="0.15">
      <c r="A372" s="25">
        <v>366</v>
      </c>
      <c r="B372" s="67"/>
      <c r="C372" s="68"/>
      <c r="D372" s="68"/>
      <c r="E372" s="68"/>
      <c r="F372" s="68"/>
      <c r="G372" s="69"/>
      <c r="H372" s="11"/>
      <c r="I372" s="26"/>
      <c r="J372" s="41" t="str">
        <f>IF(I372="","",VLOOKUP(I372,【消去禁止】プルダウンデータ!$A$1:$B$16,2,FALSE))</f>
        <v/>
      </c>
      <c r="K372" s="27"/>
      <c r="L372" s="49" t="str">
        <f>IF(K372="","",VLOOKUP(K372,【消去禁止】プルダウンデータ!$D$2:$E$104,2,FALSE))</f>
        <v/>
      </c>
      <c r="M372" s="63" t="str">
        <f t="shared" si="18"/>
        <v/>
      </c>
      <c r="N372" s="50" t="str">
        <f>IF(M372="","",VLOOKUP(M372,【消去禁止】プルダウンデータ!$F$2:$G$103,2,FALSE))</f>
        <v/>
      </c>
      <c r="O372" s="28"/>
      <c r="P372" s="56" t="str">
        <f t="shared" si="16"/>
        <v/>
      </c>
      <c r="Q372" s="29"/>
      <c r="R372" s="60" t="str">
        <f t="shared" si="17"/>
        <v/>
      </c>
      <c r="S372" s="30"/>
    </row>
    <row r="373" spans="1:19" ht="15.75" customHeight="1" x14ac:dyDescent="0.15">
      <c r="A373" s="25">
        <v>367</v>
      </c>
      <c r="B373" s="67"/>
      <c r="C373" s="68"/>
      <c r="D373" s="68"/>
      <c r="E373" s="68"/>
      <c r="F373" s="68"/>
      <c r="G373" s="69"/>
      <c r="H373" s="11"/>
      <c r="I373" s="26"/>
      <c r="J373" s="41" t="str">
        <f>IF(I373="","",VLOOKUP(I373,【消去禁止】プルダウンデータ!$A$1:$B$16,2,FALSE))</f>
        <v/>
      </c>
      <c r="K373" s="27"/>
      <c r="L373" s="49" t="str">
        <f>IF(K373="","",VLOOKUP(K373,【消去禁止】プルダウンデータ!$D$2:$E$104,2,FALSE))</f>
        <v/>
      </c>
      <c r="M373" s="63" t="str">
        <f t="shared" si="18"/>
        <v/>
      </c>
      <c r="N373" s="50" t="str">
        <f>IF(M373="","",VLOOKUP(M373,【消去禁止】プルダウンデータ!$F$2:$G$103,2,FALSE))</f>
        <v/>
      </c>
      <c r="O373" s="28"/>
      <c r="P373" s="56" t="str">
        <f t="shared" si="16"/>
        <v/>
      </c>
      <c r="Q373" s="29"/>
      <c r="R373" s="60" t="str">
        <f t="shared" si="17"/>
        <v/>
      </c>
      <c r="S373" s="30"/>
    </row>
    <row r="374" spans="1:19" ht="15.75" customHeight="1" x14ac:dyDescent="0.15">
      <c r="A374" s="25">
        <v>368</v>
      </c>
      <c r="B374" s="67"/>
      <c r="C374" s="68"/>
      <c r="D374" s="68"/>
      <c r="E374" s="68"/>
      <c r="F374" s="68"/>
      <c r="G374" s="69"/>
      <c r="H374" s="11"/>
      <c r="I374" s="26"/>
      <c r="J374" s="41" t="str">
        <f>IF(I374="","",VLOOKUP(I374,【消去禁止】プルダウンデータ!$A$1:$B$16,2,FALSE))</f>
        <v/>
      </c>
      <c r="K374" s="27"/>
      <c r="L374" s="49" t="str">
        <f>IF(K374="","",VLOOKUP(K374,【消去禁止】プルダウンデータ!$D$2:$E$104,2,FALSE))</f>
        <v/>
      </c>
      <c r="M374" s="63" t="str">
        <f t="shared" si="18"/>
        <v/>
      </c>
      <c r="N374" s="50" t="str">
        <f>IF(M374="","",VLOOKUP(M374,【消去禁止】プルダウンデータ!$F$2:$G$103,2,FALSE))</f>
        <v/>
      </c>
      <c r="O374" s="28"/>
      <c r="P374" s="56" t="str">
        <f t="shared" si="16"/>
        <v/>
      </c>
      <c r="Q374" s="29"/>
      <c r="R374" s="60" t="str">
        <f t="shared" si="17"/>
        <v/>
      </c>
      <c r="S374" s="30"/>
    </row>
    <row r="375" spans="1:19" ht="15.75" customHeight="1" x14ac:dyDescent="0.15">
      <c r="A375" s="25">
        <v>369</v>
      </c>
      <c r="B375" s="67"/>
      <c r="C375" s="68"/>
      <c r="D375" s="68"/>
      <c r="E375" s="68"/>
      <c r="F375" s="68"/>
      <c r="G375" s="69"/>
      <c r="H375" s="11"/>
      <c r="I375" s="26"/>
      <c r="J375" s="41" t="str">
        <f>IF(I375="","",VLOOKUP(I375,【消去禁止】プルダウンデータ!$A$1:$B$16,2,FALSE))</f>
        <v/>
      </c>
      <c r="K375" s="27"/>
      <c r="L375" s="49" t="str">
        <f>IF(K375="","",VLOOKUP(K375,【消去禁止】プルダウンデータ!$D$2:$E$104,2,FALSE))</f>
        <v/>
      </c>
      <c r="M375" s="63" t="str">
        <f t="shared" si="18"/>
        <v/>
      </c>
      <c r="N375" s="50" t="str">
        <f>IF(M375="","",VLOOKUP(M375,【消去禁止】プルダウンデータ!$F$2:$G$103,2,FALSE))</f>
        <v/>
      </c>
      <c r="O375" s="28"/>
      <c r="P375" s="56" t="str">
        <f t="shared" si="16"/>
        <v/>
      </c>
      <c r="Q375" s="29"/>
      <c r="R375" s="60" t="str">
        <f t="shared" si="17"/>
        <v/>
      </c>
      <c r="S375" s="30"/>
    </row>
    <row r="376" spans="1:19" ht="15.75" customHeight="1" x14ac:dyDescent="0.15">
      <c r="A376" s="25">
        <v>370</v>
      </c>
      <c r="B376" s="67"/>
      <c r="C376" s="68"/>
      <c r="D376" s="68"/>
      <c r="E376" s="68"/>
      <c r="F376" s="68"/>
      <c r="G376" s="69"/>
      <c r="H376" s="11"/>
      <c r="I376" s="26"/>
      <c r="J376" s="41" t="str">
        <f>IF(I376="","",VLOOKUP(I376,【消去禁止】プルダウンデータ!$A$1:$B$16,2,FALSE))</f>
        <v/>
      </c>
      <c r="K376" s="27"/>
      <c r="L376" s="49" t="str">
        <f>IF(K376="","",VLOOKUP(K376,【消去禁止】プルダウンデータ!$D$2:$E$104,2,FALSE))</f>
        <v/>
      </c>
      <c r="M376" s="63" t="str">
        <f t="shared" si="18"/>
        <v/>
      </c>
      <c r="N376" s="50" t="str">
        <f>IF(M376="","",VLOOKUP(M376,【消去禁止】プルダウンデータ!$F$2:$G$103,2,FALSE))</f>
        <v/>
      </c>
      <c r="O376" s="28"/>
      <c r="P376" s="56" t="str">
        <f t="shared" si="16"/>
        <v/>
      </c>
      <c r="Q376" s="29"/>
      <c r="R376" s="60" t="str">
        <f t="shared" si="17"/>
        <v/>
      </c>
      <c r="S376" s="30"/>
    </row>
    <row r="377" spans="1:19" ht="15.75" customHeight="1" x14ac:dyDescent="0.15">
      <c r="A377" s="25">
        <v>371</v>
      </c>
      <c r="B377" s="67"/>
      <c r="C377" s="68"/>
      <c r="D377" s="68"/>
      <c r="E377" s="68"/>
      <c r="F377" s="68"/>
      <c r="G377" s="69"/>
      <c r="H377" s="11"/>
      <c r="I377" s="26"/>
      <c r="J377" s="41" t="str">
        <f>IF(I377="","",VLOOKUP(I377,【消去禁止】プルダウンデータ!$A$1:$B$16,2,FALSE))</f>
        <v/>
      </c>
      <c r="K377" s="27"/>
      <c r="L377" s="49" t="str">
        <f>IF(K377="","",VLOOKUP(K377,【消去禁止】プルダウンデータ!$D$2:$E$104,2,FALSE))</f>
        <v/>
      </c>
      <c r="M377" s="63" t="str">
        <f t="shared" si="18"/>
        <v/>
      </c>
      <c r="N377" s="50" t="str">
        <f>IF(M377="","",VLOOKUP(M377,【消去禁止】プルダウンデータ!$F$2:$G$103,2,FALSE))</f>
        <v/>
      </c>
      <c r="O377" s="28"/>
      <c r="P377" s="56" t="str">
        <f t="shared" si="16"/>
        <v/>
      </c>
      <c r="Q377" s="29"/>
      <c r="R377" s="60" t="str">
        <f t="shared" si="17"/>
        <v/>
      </c>
      <c r="S377" s="30"/>
    </row>
    <row r="378" spans="1:19" ht="15.75" customHeight="1" x14ac:dyDescent="0.15">
      <c r="A378" s="25">
        <v>372</v>
      </c>
      <c r="B378" s="67"/>
      <c r="C378" s="68"/>
      <c r="D378" s="68"/>
      <c r="E378" s="68"/>
      <c r="F378" s="68"/>
      <c r="G378" s="69"/>
      <c r="H378" s="11"/>
      <c r="I378" s="26"/>
      <c r="J378" s="41" t="str">
        <f>IF(I378="","",VLOOKUP(I378,【消去禁止】プルダウンデータ!$A$1:$B$16,2,FALSE))</f>
        <v/>
      </c>
      <c r="K378" s="27"/>
      <c r="L378" s="49" t="str">
        <f>IF(K378="","",VLOOKUP(K378,【消去禁止】プルダウンデータ!$D$2:$E$104,2,FALSE))</f>
        <v/>
      </c>
      <c r="M378" s="63" t="str">
        <f t="shared" si="18"/>
        <v/>
      </c>
      <c r="N378" s="50" t="str">
        <f>IF(M378="","",VLOOKUP(M378,【消去禁止】プルダウンデータ!$F$2:$G$103,2,FALSE))</f>
        <v/>
      </c>
      <c r="O378" s="28"/>
      <c r="P378" s="56" t="str">
        <f t="shared" si="16"/>
        <v/>
      </c>
      <c r="Q378" s="29"/>
      <c r="R378" s="60" t="str">
        <f t="shared" si="17"/>
        <v/>
      </c>
      <c r="S378" s="30"/>
    </row>
    <row r="379" spans="1:19" ht="15.75" customHeight="1" x14ac:dyDescent="0.15">
      <c r="A379" s="25">
        <v>373</v>
      </c>
      <c r="B379" s="67"/>
      <c r="C379" s="68"/>
      <c r="D379" s="68"/>
      <c r="E379" s="68"/>
      <c r="F379" s="68"/>
      <c r="G379" s="69"/>
      <c r="H379" s="11"/>
      <c r="I379" s="26"/>
      <c r="J379" s="41" t="str">
        <f>IF(I379="","",VLOOKUP(I379,【消去禁止】プルダウンデータ!$A$1:$B$16,2,FALSE))</f>
        <v/>
      </c>
      <c r="K379" s="27"/>
      <c r="L379" s="49" t="str">
        <f>IF(K379="","",VLOOKUP(K379,【消去禁止】プルダウンデータ!$D$2:$E$104,2,FALSE))</f>
        <v/>
      </c>
      <c r="M379" s="63" t="str">
        <f t="shared" si="18"/>
        <v/>
      </c>
      <c r="N379" s="50" t="str">
        <f>IF(M379="","",VLOOKUP(M379,【消去禁止】プルダウンデータ!$F$2:$G$103,2,FALSE))</f>
        <v/>
      </c>
      <c r="O379" s="28"/>
      <c r="P379" s="56" t="str">
        <f t="shared" si="16"/>
        <v/>
      </c>
      <c r="Q379" s="29"/>
      <c r="R379" s="60" t="str">
        <f t="shared" si="17"/>
        <v/>
      </c>
      <c r="S379" s="30"/>
    </row>
    <row r="380" spans="1:19" ht="15.75" customHeight="1" x14ac:dyDescent="0.15">
      <c r="A380" s="25">
        <v>374</v>
      </c>
      <c r="B380" s="67"/>
      <c r="C380" s="68"/>
      <c r="D380" s="68"/>
      <c r="E380" s="68"/>
      <c r="F380" s="68"/>
      <c r="G380" s="69"/>
      <c r="H380" s="11"/>
      <c r="I380" s="26"/>
      <c r="J380" s="41" t="str">
        <f>IF(I380="","",VLOOKUP(I380,【消去禁止】プルダウンデータ!$A$1:$B$16,2,FALSE))</f>
        <v/>
      </c>
      <c r="K380" s="27"/>
      <c r="L380" s="49" t="str">
        <f>IF(K380="","",VLOOKUP(K380,【消去禁止】プルダウンデータ!$D$2:$E$104,2,FALSE))</f>
        <v/>
      </c>
      <c r="M380" s="63" t="str">
        <f t="shared" si="18"/>
        <v/>
      </c>
      <c r="N380" s="50" t="str">
        <f>IF(M380="","",VLOOKUP(M380,【消去禁止】プルダウンデータ!$F$2:$G$103,2,FALSE))</f>
        <v/>
      </c>
      <c r="O380" s="28"/>
      <c r="P380" s="56" t="str">
        <f t="shared" si="16"/>
        <v/>
      </c>
      <c r="Q380" s="29"/>
      <c r="R380" s="60" t="str">
        <f t="shared" si="17"/>
        <v/>
      </c>
      <c r="S380" s="30"/>
    </row>
    <row r="381" spans="1:19" ht="15.75" customHeight="1" x14ac:dyDescent="0.15">
      <c r="A381" s="25">
        <v>375</v>
      </c>
      <c r="B381" s="67"/>
      <c r="C381" s="68"/>
      <c r="D381" s="68"/>
      <c r="E381" s="68"/>
      <c r="F381" s="68"/>
      <c r="G381" s="69"/>
      <c r="H381" s="11"/>
      <c r="I381" s="26"/>
      <c r="J381" s="41" t="str">
        <f>IF(I381="","",VLOOKUP(I381,【消去禁止】プルダウンデータ!$A$1:$B$16,2,FALSE))</f>
        <v/>
      </c>
      <c r="K381" s="27"/>
      <c r="L381" s="49" t="str">
        <f>IF(K381="","",VLOOKUP(K381,【消去禁止】プルダウンデータ!$D$2:$E$104,2,FALSE))</f>
        <v/>
      </c>
      <c r="M381" s="63" t="str">
        <f t="shared" si="18"/>
        <v/>
      </c>
      <c r="N381" s="50" t="str">
        <f>IF(M381="","",VLOOKUP(M381,【消去禁止】プルダウンデータ!$F$2:$G$103,2,FALSE))</f>
        <v/>
      </c>
      <c r="O381" s="28"/>
      <c r="P381" s="56" t="str">
        <f t="shared" si="16"/>
        <v/>
      </c>
      <c r="Q381" s="29"/>
      <c r="R381" s="60" t="str">
        <f t="shared" si="17"/>
        <v/>
      </c>
      <c r="S381" s="30"/>
    </row>
    <row r="382" spans="1:19" ht="15.75" customHeight="1" x14ac:dyDescent="0.15">
      <c r="A382" s="25">
        <v>376</v>
      </c>
      <c r="B382" s="67"/>
      <c r="C382" s="68"/>
      <c r="D382" s="68"/>
      <c r="E382" s="68"/>
      <c r="F382" s="68"/>
      <c r="G382" s="69"/>
      <c r="H382" s="11"/>
      <c r="I382" s="26"/>
      <c r="J382" s="41" t="str">
        <f>IF(I382="","",VLOOKUP(I382,【消去禁止】プルダウンデータ!$A$1:$B$16,2,FALSE))</f>
        <v/>
      </c>
      <c r="K382" s="27"/>
      <c r="L382" s="49" t="str">
        <f>IF(K382="","",VLOOKUP(K382,【消去禁止】プルダウンデータ!$D$2:$E$104,2,FALSE))</f>
        <v/>
      </c>
      <c r="M382" s="63" t="str">
        <f t="shared" si="18"/>
        <v/>
      </c>
      <c r="N382" s="50" t="str">
        <f>IF(M382="","",VLOOKUP(M382,【消去禁止】プルダウンデータ!$F$2:$G$103,2,FALSE))</f>
        <v/>
      </c>
      <c r="O382" s="28"/>
      <c r="P382" s="56" t="str">
        <f t="shared" si="16"/>
        <v/>
      </c>
      <c r="Q382" s="29"/>
      <c r="R382" s="60" t="str">
        <f t="shared" si="17"/>
        <v/>
      </c>
      <c r="S382" s="30"/>
    </row>
    <row r="383" spans="1:19" ht="15.75" customHeight="1" x14ac:dyDescent="0.15">
      <c r="A383" s="25">
        <v>377</v>
      </c>
      <c r="B383" s="67"/>
      <c r="C383" s="68"/>
      <c r="D383" s="68"/>
      <c r="E383" s="68"/>
      <c r="F383" s="68"/>
      <c r="G383" s="69"/>
      <c r="H383" s="11"/>
      <c r="I383" s="26"/>
      <c r="J383" s="41" t="str">
        <f>IF(I383="","",VLOOKUP(I383,【消去禁止】プルダウンデータ!$A$1:$B$16,2,FALSE))</f>
        <v/>
      </c>
      <c r="K383" s="27"/>
      <c r="L383" s="49" t="str">
        <f>IF(K383="","",VLOOKUP(K383,【消去禁止】プルダウンデータ!$D$2:$E$104,2,FALSE))</f>
        <v/>
      </c>
      <c r="M383" s="63" t="str">
        <f t="shared" si="18"/>
        <v/>
      </c>
      <c r="N383" s="50" t="str">
        <f>IF(M383="","",VLOOKUP(M383,【消去禁止】プルダウンデータ!$F$2:$G$103,2,FALSE))</f>
        <v/>
      </c>
      <c r="O383" s="28"/>
      <c r="P383" s="56" t="str">
        <f t="shared" si="16"/>
        <v/>
      </c>
      <c r="Q383" s="29"/>
      <c r="R383" s="60" t="str">
        <f t="shared" si="17"/>
        <v/>
      </c>
      <c r="S383" s="30"/>
    </row>
    <row r="384" spans="1:19" ht="15.75" customHeight="1" x14ac:dyDescent="0.15">
      <c r="A384" s="25">
        <v>378</v>
      </c>
      <c r="B384" s="67"/>
      <c r="C384" s="68"/>
      <c r="D384" s="68"/>
      <c r="E384" s="68"/>
      <c r="F384" s="68"/>
      <c r="G384" s="69"/>
      <c r="H384" s="11"/>
      <c r="I384" s="26"/>
      <c r="J384" s="41" t="str">
        <f>IF(I384="","",VLOOKUP(I384,【消去禁止】プルダウンデータ!$A$1:$B$16,2,FALSE))</f>
        <v/>
      </c>
      <c r="K384" s="27"/>
      <c r="L384" s="49" t="str">
        <f>IF(K384="","",VLOOKUP(K384,【消去禁止】プルダウンデータ!$D$2:$E$104,2,FALSE))</f>
        <v/>
      </c>
      <c r="M384" s="63" t="str">
        <f t="shared" si="18"/>
        <v/>
      </c>
      <c r="N384" s="50" t="str">
        <f>IF(M384="","",VLOOKUP(M384,【消去禁止】プルダウンデータ!$F$2:$G$103,2,FALSE))</f>
        <v/>
      </c>
      <c r="O384" s="28"/>
      <c r="P384" s="56" t="str">
        <f t="shared" si="16"/>
        <v/>
      </c>
      <c r="Q384" s="29"/>
      <c r="R384" s="60" t="str">
        <f t="shared" si="17"/>
        <v/>
      </c>
      <c r="S384" s="30"/>
    </row>
    <row r="385" spans="1:19" ht="15.75" customHeight="1" x14ac:dyDescent="0.15">
      <c r="A385" s="25">
        <v>379</v>
      </c>
      <c r="B385" s="67"/>
      <c r="C385" s="68"/>
      <c r="D385" s="68"/>
      <c r="E385" s="68"/>
      <c r="F385" s="68"/>
      <c r="G385" s="69"/>
      <c r="H385" s="11"/>
      <c r="I385" s="26"/>
      <c r="J385" s="41" t="str">
        <f>IF(I385="","",VLOOKUP(I385,【消去禁止】プルダウンデータ!$A$1:$B$16,2,FALSE))</f>
        <v/>
      </c>
      <c r="K385" s="27"/>
      <c r="L385" s="49" t="str">
        <f>IF(K385="","",VLOOKUP(K385,【消去禁止】プルダウンデータ!$D$2:$E$104,2,FALSE))</f>
        <v/>
      </c>
      <c r="M385" s="63" t="str">
        <f t="shared" si="18"/>
        <v/>
      </c>
      <c r="N385" s="50" t="str">
        <f>IF(M385="","",VLOOKUP(M385,【消去禁止】プルダウンデータ!$F$2:$G$103,2,FALSE))</f>
        <v/>
      </c>
      <c r="O385" s="28"/>
      <c r="P385" s="56" t="str">
        <f t="shared" si="16"/>
        <v/>
      </c>
      <c r="Q385" s="29"/>
      <c r="R385" s="60" t="str">
        <f t="shared" si="17"/>
        <v/>
      </c>
      <c r="S385" s="30"/>
    </row>
    <row r="386" spans="1:19" ht="15.75" customHeight="1" x14ac:dyDescent="0.15">
      <c r="A386" s="25">
        <v>380</v>
      </c>
      <c r="B386" s="67"/>
      <c r="C386" s="68"/>
      <c r="D386" s="68"/>
      <c r="E386" s="68"/>
      <c r="F386" s="68"/>
      <c r="G386" s="69"/>
      <c r="H386" s="11"/>
      <c r="I386" s="26"/>
      <c r="J386" s="41" t="str">
        <f>IF(I386="","",VLOOKUP(I386,【消去禁止】プルダウンデータ!$A$1:$B$16,2,FALSE))</f>
        <v/>
      </c>
      <c r="K386" s="27"/>
      <c r="L386" s="49" t="str">
        <f>IF(K386="","",VLOOKUP(K386,【消去禁止】プルダウンデータ!$D$2:$E$104,2,FALSE))</f>
        <v/>
      </c>
      <c r="M386" s="63" t="str">
        <f t="shared" si="18"/>
        <v/>
      </c>
      <c r="N386" s="50" t="str">
        <f>IF(M386="","",VLOOKUP(M386,【消去禁止】プルダウンデータ!$F$2:$G$103,2,FALSE))</f>
        <v/>
      </c>
      <c r="O386" s="28"/>
      <c r="P386" s="56" t="str">
        <f t="shared" si="16"/>
        <v/>
      </c>
      <c r="Q386" s="29"/>
      <c r="R386" s="60" t="str">
        <f t="shared" si="17"/>
        <v/>
      </c>
      <c r="S386" s="30"/>
    </row>
    <row r="387" spans="1:19" ht="15.75" customHeight="1" x14ac:dyDescent="0.15">
      <c r="A387" s="25">
        <v>381</v>
      </c>
      <c r="B387" s="67"/>
      <c r="C387" s="68"/>
      <c r="D387" s="68"/>
      <c r="E387" s="68"/>
      <c r="F387" s="68"/>
      <c r="G387" s="69"/>
      <c r="H387" s="11"/>
      <c r="I387" s="26"/>
      <c r="J387" s="41" t="str">
        <f>IF(I387="","",VLOOKUP(I387,【消去禁止】プルダウンデータ!$A$1:$B$16,2,FALSE))</f>
        <v/>
      </c>
      <c r="K387" s="27"/>
      <c r="L387" s="49" t="str">
        <f>IF(K387="","",VLOOKUP(K387,【消去禁止】プルダウンデータ!$D$2:$E$104,2,FALSE))</f>
        <v/>
      </c>
      <c r="M387" s="63" t="str">
        <f t="shared" si="18"/>
        <v/>
      </c>
      <c r="N387" s="50" t="str">
        <f>IF(M387="","",VLOOKUP(M387,【消去禁止】プルダウンデータ!$F$2:$G$103,2,FALSE))</f>
        <v/>
      </c>
      <c r="O387" s="28"/>
      <c r="P387" s="56" t="str">
        <f t="shared" si="16"/>
        <v/>
      </c>
      <c r="Q387" s="29"/>
      <c r="R387" s="60" t="str">
        <f t="shared" si="17"/>
        <v/>
      </c>
      <c r="S387" s="30"/>
    </row>
    <row r="388" spans="1:19" ht="15.75" customHeight="1" x14ac:dyDescent="0.15">
      <c r="A388" s="25">
        <v>382</v>
      </c>
      <c r="B388" s="67"/>
      <c r="C388" s="68"/>
      <c r="D388" s="68"/>
      <c r="E388" s="68"/>
      <c r="F388" s="68"/>
      <c r="G388" s="69"/>
      <c r="H388" s="11"/>
      <c r="I388" s="26"/>
      <c r="J388" s="41" t="str">
        <f>IF(I388="","",VLOOKUP(I388,【消去禁止】プルダウンデータ!$A$1:$B$16,2,FALSE))</f>
        <v/>
      </c>
      <c r="K388" s="27"/>
      <c r="L388" s="49" t="str">
        <f>IF(K388="","",VLOOKUP(K388,【消去禁止】プルダウンデータ!$D$2:$E$104,2,FALSE))</f>
        <v/>
      </c>
      <c r="M388" s="63" t="str">
        <f t="shared" si="18"/>
        <v/>
      </c>
      <c r="N388" s="50" t="str">
        <f>IF(M388="","",VLOOKUP(M388,【消去禁止】プルダウンデータ!$F$2:$G$103,2,FALSE))</f>
        <v/>
      </c>
      <c r="O388" s="28"/>
      <c r="P388" s="56" t="str">
        <f t="shared" si="16"/>
        <v/>
      </c>
      <c r="Q388" s="29"/>
      <c r="R388" s="60" t="str">
        <f t="shared" si="17"/>
        <v/>
      </c>
      <c r="S388" s="30"/>
    </row>
    <row r="389" spans="1:19" ht="15.75" customHeight="1" x14ac:dyDescent="0.15">
      <c r="A389" s="25">
        <v>383</v>
      </c>
      <c r="B389" s="67"/>
      <c r="C389" s="68"/>
      <c r="D389" s="68"/>
      <c r="E389" s="68"/>
      <c r="F389" s="68"/>
      <c r="G389" s="69"/>
      <c r="H389" s="11"/>
      <c r="I389" s="26"/>
      <c r="J389" s="41" t="str">
        <f>IF(I389="","",VLOOKUP(I389,【消去禁止】プルダウンデータ!$A$1:$B$16,2,FALSE))</f>
        <v/>
      </c>
      <c r="K389" s="27"/>
      <c r="L389" s="49" t="str">
        <f>IF(K389="","",VLOOKUP(K389,【消去禁止】プルダウンデータ!$D$2:$E$104,2,FALSE))</f>
        <v/>
      </c>
      <c r="M389" s="63" t="str">
        <f t="shared" si="18"/>
        <v/>
      </c>
      <c r="N389" s="50" t="str">
        <f>IF(M389="","",VLOOKUP(M389,【消去禁止】プルダウンデータ!$F$2:$G$103,2,FALSE))</f>
        <v/>
      </c>
      <c r="O389" s="28"/>
      <c r="P389" s="56" t="str">
        <f t="shared" si="16"/>
        <v/>
      </c>
      <c r="Q389" s="29"/>
      <c r="R389" s="60" t="str">
        <f t="shared" si="17"/>
        <v/>
      </c>
      <c r="S389" s="30"/>
    </row>
    <row r="390" spans="1:19" ht="15.75" customHeight="1" x14ac:dyDescent="0.15">
      <c r="A390" s="25">
        <v>384</v>
      </c>
      <c r="B390" s="67"/>
      <c r="C390" s="68"/>
      <c r="D390" s="68"/>
      <c r="E390" s="68"/>
      <c r="F390" s="68"/>
      <c r="G390" s="69"/>
      <c r="H390" s="11"/>
      <c r="I390" s="26"/>
      <c r="J390" s="41" t="str">
        <f>IF(I390="","",VLOOKUP(I390,【消去禁止】プルダウンデータ!$A$1:$B$16,2,FALSE))</f>
        <v/>
      </c>
      <c r="K390" s="27"/>
      <c r="L390" s="49" t="str">
        <f>IF(K390="","",VLOOKUP(K390,【消去禁止】プルダウンデータ!$D$2:$E$104,2,FALSE))</f>
        <v/>
      </c>
      <c r="M390" s="63" t="str">
        <f t="shared" si="18"/>
        <v/>
      </c>
      <c r="N390" s="50" t="str">
        <f>IF(M390="","",VLOOKUP(M390,【消去禁止】プルダウンデータ!$F$2:$G$103,2,FALSE))</f>
        <v/>
      </c>
      <c r="O390" s="28"/>
      <c r="P390" s="56" t="str">
        <f t="shared" si="16"/>
        <v/>
      </c>
      <c r="Q390" s="29"/>
      <c r="R390" s="60" t="str">
        <f t="shared" si="17"/>
        <v/>
      </c>
      <c r="S390" s="30"/>
    </row>
    <row r="391" spans="1:19" ht="15.75" customHeight="1" x14ac:dyDescent="0.15">
      <c r="A391" s="25">
        <v>385</v>
      </c>
      <c r="B391" s="67"/>
      <c r="C391" s="68"/>
      <c r="D391" s="68"/>
      <c r="E391" s="68"/>
      <c r="F391" s="68"/>
      <c r="G391" s="69"/>
      <c r="H391" s="11"/>
      <c r="I391" s="26"/>
      <c r="J391" s="41" t="str">
        <f>IF(I391="","",VLOOKUP(I391,【消去禁止】プルダウンデータ!$A$1:$B$16,2,FALSE))</f>
        <v/>
      </c>
      <c r="K391" s="27"/>
      <c r="L391" s="49" t="str">
        <f>IF(K391="","",VLOOKUP(K391,【消去禁止】プルダウンデータ!$D$2:$E$104,2,FALSE))</f>
        <v/>
      </c>
      <c r="M391" s="63" t="str">
        <f t="shared" si="18"/>
        <v/>
      </c>
      <c r="N391" s="50" t="str">
        <f>IF(M391="","",VLOOKUP(M391,【消去禁止】プルダウンデータ!$F$2:$G$103,2,FALSE))</f>
        <v/>
      </c>
      <c r="O391" s="28"/>
      <c r="P391" s="56" t="str">
        <f t="shared" ref="P391:P406" si="19">IF(O391="","",VLOOKUP(O391,$A$7:$G$406,2,FALSE))</f>
        <v/>
      </c>
      <c r="Q391" s="29"/>
      <c r="R391" s="60" t="str">
        <f t="shared" ref="R391:R406" si="20">IF(Q391="","",VLOOKUP(Q391,$A$7:$G$406,2,FALSE))</f>
        <v/>
      </c>
      <c r="S391" s="30"/>
    </row>
    <row r="392" spans="1:19" ht="15.75" customHeight="1" x14ac:dyDescent="0.15">
      <c r="A392" s="25">
        <v>386</v>
      </c>
      <c r="B392" s="67"/>
      <c r="C392" s="68"/>
      <c r="D392" s="68"/>
      <c r="E392" s="68"/>
      <c r="F392" s="68"/>
      <c r="G392" s="69"/>
      <c r="H392" s="11"/>
      <c r="I392" s="26"/>
      <c r="J392" s="41" t="str">
        <f>IF(I392="","",VLOOKUP(I392,【消去禁止】プルダウンデータ!$A$1:$B$16,2,FALSE))</f>
        <v/>
      </c>
      <c r="K392" s="27"/>
      <c r="L392" s="49" t="str">
        <f>IF(K392="","",VLOOKUP(K392,【消去禁止】プルダウンデータ!$D$2:$E$104,2,FALSE))</f>
        <v/>
      </c>
      <c r="M392" s="63" t="str">
        <f t="shared" si="18"/>
        <v/>
      </c>
      <c r="N392" s="50" t="str">
        <f>IF(M392="","",VLOOKUP(M392,【消去禁止】プルダウンデータ!$F$2:$G$103,2,FALSE))</f>
        <v/>
      </c>
      <c r="O392" s="28"/>
      <c r="P392" s="56" t="str">
        <f t="shared" si="19"/>
        <v/>
      </c>
      <c r="Q392" s="29"/>
      <c r="R392" s="60" t="str">
        <f t="shared" si="20"/>
        <v/>
      </c>
      <c r="S392" s="30"/>
    </row>
    <row r="393" spans="1:19" ht="15.75" customHeight="1" x14ac:dyDescent="0.15">
      <c r="A393" s="25">
        <v>387</v>
      </c>
      <c r="B393" s="67"/>
      <c r="C393" s="68"/>
      <c r="D393" s="68"/>
      <c r="E393" s="68"/>
      <c r="F393" s="68"/>
      <c r="G393" s="69"/>
      <c r="H393" s="11"/>
      <c r="I393" s="26"/>
      <c r="J393" s="41" t="str">
        <f>IF(I393="","",VLOOKUP(I393,【消去禁止】プルダウンデータ!$A$1:$B$16,2,FALSE))</f>
        <v/>
      </c>
      <c r="K393" s="27"/>
      <c r="L393" s="49" t="str">
        <f>IF(K393="","",VLOOKUP(K393,【消去禁止】プルダウンデータ!$D$2:$E$104,2,FALSE))</f>
        <v/>
      </c>
      <c r="M393" s="63" t="str">
        <f t="shared" si="18"/>
        <v/>
      </c>
      <c r="N393" s="50" t="str">
        <f>IF(M393="","",VLOOKUP(M393,【消去禁止】プルダウンデータ!$F$2:$G$103,2,FALSE))</f>
        <v/>
      </c>
      <c r="O393" s="28"/>
      <c r="P393" s="56" t="str">
        <f t="shared" si="19"/>
        <v/>
      </c>
      <c r="Q393" s="29"/>
      <c r="R393" s="60" t="str">
        <f t="shared" si="20"/>
        <v/>
      </c>
      <c r="S393" s="30"/>
    </row>
    <row r="394" spans="1:19" ht="15.75" customHeight="1" x14ac:dyDescent="0.15">
      <c r="A394" s="25">
        <v>388</v>
      </c>
      <c r="B394" s="67"/>
      <c r="C394" s="68"/>
      <c r="D394" s="68"/>
      <c r="E394" s="68"/>
      <c r="F394" s="68"/>
      <c r="G394" s="69"/>
      <c r="H394" s="11"/>
      <c r="I394" s="26"/>
      <c r="J394" s="41" t="str">
        <f>IF(I394="","",VLOOKUP(I394,【消去禁止】プルダウンデータ!$A$1:$B$16,2,FALSE))</f>
        <v/>
      </c>
      <c r="K394" s="27"/>
      <c r="L394" s="49" t="str">
        <f>IF(K394="","",VLOOKUP(K394,【消去禁止】プルダウンデータ!$D$2:$E$104,2,FALSE))</f>
        <v/>
      </c>
      <c r="M394" s="63" t="str">
        <f t="shared" si="18"/>
        <v/>
      </c>
      <c r="N394" s="50" t="str">
        <f>IF(M394="","",VLOOKUP(M394,【消去禁止】プルダウンデータ!$F$2:$G$103,2,FALSE))</f>
        <v/>
      </c>
      <c r="O394" s="28"/>
      <c r="P394" s="56" t="str">
        <f t="shared" si="19"/>
        <v/>
      </c>
      <c r="Q394" s="29"/>
      <c r="R394" s="60" t="str">
        <f t="shared" si="20"/>
        <v/>
      </c>
      <c r="S394" s="30"/>
    </row>
    <row r="395" spans="1:19" ht="15.75" customHeight="1" x14ac:dyDescent="0.15">
      <c r="A395" s="25">
        <v>389</v>
      </c>
      <c r="B395" s="67"/>
      <c r="C395" s="68"/>
      <c r="D395" s="68"/>
      <c r="E395" s="68"/>
      <c r="F395" s="68"/>
      <c r="G395" s="69"/>
      <c r="H395" s="11"/>
      <c r="I395" s="26"/>
      <c r="J395" s="41" t="str">
        <f>IF(I395="","",VLOOKUP(I395,【消去禁止】プルダウンデータ!$A$1:$B$16,2,FALSE))</f>
        <v/>
      </c>
      <c r="K395" s="27"/>
      <c r="L395" s="49" t="str">
        <f>IF(K395="","",VLOOKUP(K395,【消去禁止】プルダウンデータ!$D$2:$E$104,2,FALSE))</f>
        <v/>
      </c>
      <c r="M395" s="63" t="str">
        <f t="shared" ref="M395:M406" si="21">IF(K395&lt;&gt;"",K395,J395)</f>
        <v/>
      </c>
      <c r="N395" s="50" t="str">
        <f>IF(M395="","",VLOOKUP(M395,【消去禁止】プルダウンデータ!$F$2:$G$103,2,FALSE))</f>
        <v/>
      </c>
      <c r="O395" s="28"/>
      <c r="P395" s="56" t="str">
        <f t="shared" si="19"/>
        <v/>
      </c>
      <c r="Q395" s="29"/>
      <c r="R395" s="60" t="str">
        <f t="shared" si="20"/>
        <v/>
      </c>
      <c r="S395" s="30"/>
    </row>
    <row r="396" spans="1:19" ht="15.75" customHeight="1" x14ac:dyDescent="0.15">
      <c r="A396" s="25">
        <v>390</v>
      </c>
      <c r="B396" s="67"/>
      <c r="C396" s="68"/>
      <c r="D396" s="68"/>
      <c r="E396" s="68"/>
      <c r="F396" s="68"/>
      <c r="G396" s="69"/>
      <c r="H396" s="11"/>
      <c r="I396" s="26"/>
      <c r="J396" s="41" t="str">
        <f>IF(I396="","",VLOOKUP(I396,【消去禁止】プルダウンデータ!$A$1:$B$16,2,FALSE))</f>
        <v/>
      </c>
      <c r="K396" s="27"/>
      <c r="L396" s="49" t="str">
        <f>IF(K396="","",VLOOKUP(K396,【消去禁止】プルダウンデータ!$D$2:$E$104,2,FALSE))</f>
        <v/>
      </c>
      <c r="M396" s="63" t="str">
        <f t="shared" si="21"/>
        <v/>
      </c>
      <c r="N396" s="50" t="str">
        <f>IF(M396="","",VLOOKUP(M396,【消去禁止】プルダウンデータ!$F$2:$G$103,2,FALSE))</f>
        <v/>
      </c>
      <c r="O396" s="28"/>
      <c r="P396" s="56" t="str">
        <f t="shared" si="19"/>
        <v/>
      </c>
      <c r="Q396" s="29"/>
      <c r="R396" s="60" t="str">
        <f t="shared" si="20"/>
        <v/>
      </c>
      <c r="S396" s="30"/>
    </row>
    <row r="397" spans="1:19" ht="15.75" customHeight="1" x14ac:dyDescent="0.15">
      <c r="A397" s="25">
        <v>391</v>
      </c>
      <c r="B397" s="67"/>
      <c r="C397" s="68"/>
      <c r="D397" s="68"/>
      <c r="E397" s="68"/>
      <c r="F397" s="68"/>
      <c r="G397" s="69"/>
      <c r="H397" s="11"/>
      <c r="I397" s="26"/>
      <c r="J397" s="41" t="str">
        <f>IF(I397="","",VLOOKUP(I397,【消去禁止】プルダウンデータ!$A$1:$B$16,2,FALSE))</f>
        <v/>
      </c>
      <c r="K397" s="27"/>
      <c r="L397" s="49" t="str">
        <f>IF(K397="","",VLOOKUP(K397,【消去禁止】プルダウンデータ!$D$2:$E$104,2,FALSE))</f>
        <v/>
      </c>
      <c r="M397" s="63" t="str">
        <f t="shared" si="21"/>
        <v/>
      </c>
      <c r="N397" s="50" t="str">
        <f>IF(M397="","",VLOOKUP(M397,【消去禁止】プルダウンデータ!$F$2:$G$103,2,FALSE))</f>
        <v/>
      </c>
      <c r="O397" s="28"/>
      <c r="P397" s="56" t="str">
        <f t="shared" si="19"/>
        <v/>
      </c>
      <c r="Q397" s="29"/>
      <c r="R397" s="60" t="str">
        <f t="shared" si="20"/>
        <v/>
      </c>
      <c r="S397" s="30"/>
    </row>
    <row r="398" spans="1:19" ht="15.75" customHeight="1" x14ac:dyDescent="0.15">
      <c r="A398" s="25">
        <v>392</v>
      </c>
      <c r="B398" s="67"/>
      <c r="C398" s="68"/>
      <c r="D398" s="68"/>
      <c r="E398" s="68"/>
      <c r="F398" s="68"/>
      <c r="G398" s="69"/>
      <c r="H398" s="11"/>
      <c r="I398" s="26"/>
      <c r="J398" s="41" t="str">
        <f>IF(I398="","",VLOOKUP(I398,【消去禁止】プルダウンデータ!$A$1:$B$16,2,FALSE))</f>
        <v/>
      </c>
      <c r="K398" s="27"/>
      <c r="L398" s="49" t="str">
        <f>IF(K398="","",VLOOKUP(K398,【消去禁止】プルダウンデータ!$D$2:$E$104,2,FALSE))</f>
        <v/>
      </c>
      <c r="M398" s="63" t="str">
        <f t="shared" si="21"/>
        <v/>
      </c>
      <c r="N398" s="50" t="str">
        <f>IF(M398="","",VLOOKUP(M398,【消去禁止】プルダウンデータ!$F$2:$G$103,2,FALSE))</f>
        <v/>
      </c>
      <c r="O398" s="28"/>
      <c r="P398" s="56" t="str">
        <f t="shared" si="19"/>
        <v/>
      </c>
      <c r="Q398" s="29"/>
      <c r="R398" s="60" t="str">
        <f t="shared" si="20"/>
        <v/>
      </c>
      <c r="S398" s="30"/>
    </row>
    <row r="399" spans="1:19" ht="15.75" customHeight="1" x14ac:dyDescent="0.15">
      <c r="A399" s="25">
        <v>393</v>
      </c>
      <c r="B399" s="67"/>
      <c r="C399" s="68"/>
      <c r="D399" s="68"/>
      <c r="E399" s="68"/>
      <c r="F399" s="68"/>
      <c r="G399" s="69"/>
      <c r="H399" s="11"/>
      <c r="I399" s="26"/>
      <c r="J399" s="41" t="str">
        <f>IF(I399="","",VLOOKUP(I399,【消去禁止】プルダウンデータ!$A$1:$B$16,2,FALSE))</f>
        <v/>
      </c>
      <c r="K399" s="27"/>
      <c r="L399" s="49" t="str">
        <f>IF(K399="","",VLOOKUP(K399,【消去禁止】プルダウンデータ!$D$2:$E$104,2,FALSE))</f>
        <v/>
      </c>
      <c r="M399" s="63" t="str">
        <f t="shared" si="21"/>
        <v/>
      </c>
      <c r="N399" s="50" t="str">
        <f>IF(M399="","",VLOOKUP(M399,【消去禁止】プルダウンデータ!$F$2:$G$103,2,FALSE))</f>
        <v/>
      </c>
      <c r="O399" s="28"/>
      <c r="P399" s="56" t="str">
        <f t="shared" si="19"/>
        <v/>
      </c>
      <c r="Q399" s="29"/>
      <c r="R399" s="60" t="str">
        <f t="shared" si="20"/>
        <v/>
      </c>
      <c r="S399" s="30"/>
    </row>
    <row r="400" spans="1:19" ht="15.75" customHeight="1" x14ac:dyDescent="0.15">
      <c r="A400" s="25">
        <v>394</v>
      </c>
      <c r="B400" s="67"/>
      <c r="C400" s="68"/>
      <c r="D400" s="68"/>
      <c r="E400" s="68"/>
      <c r="F400" s="68"/>
      <c r="G400" s="69"/>
      <c r="H400" s="11"/>
      <c r="I400" s="26"/>
      <c r="J400" s="41" t="str">
        <f>IF(I400="","",VLOOKUP(I400,【消去禁止】プルダウンデータ!$A$1:$B$16,2,FALSE))</f>
        <v/>
      </c>
      <c r="K400" s="27"/>
      <c r="L400" s="49" t="str">
        <f>IF(K400="","",VLOOKUP(K400,【消去禁止】プルダウンデータ!$D$2:$E$104,2,FALSE))</f>
        <v/>
      </c>
      <c r="M400" s="63" t="str">
        <f t="shared" si="21"/>
        <v/>
      </c>
      <c r="N400" s="50" t="str">
        <f>IF(M400="","",VLOOKUP(M400,【消去禁止】プルダウンデータ!$F$2:$G$103,2,FALSE))</f>
        <v/>
      </c>
      <c r="O400" s="28"/>
      <c r="P400" s="56" t="str">
        <f t="shared" si="19"/>
        <v/>
      </c>
      <c r="Q400" s="29"/>
      <c r="R400" s="60" t="str">
        <f t="shared" si="20"/>
        <v/>
      </c>
      <c r="S400" s="30"/>
    </row>
    <row r="401" spans="1:19" ht="15.75" customHeight="1" x14ac:dyDescent="0.15">
      <c r="A401" s="25">
        <v>395</v>
      </c>
      <c r="B401" s="67"/>
      <c r="C401" s="68"/>
      <c r="D401" s="68"/>
      <c r="E401" s="68"/>
      <c r="F401" s="68"/>
      <c r="G401" s="69"/>
      <c r="H401" s="11"/>
      <c r="I401" s="26"/>
      <c r="J401" s="41" t="str">
        <f>IF(I401="","",VLOOKUP(I401,【消去禁止】プルダウンデータ!$A$1:$B$16,2,FALSE))</f>
        <v/>
      </c>
      <c r="K401" s="27"/>
      <c r="L401" s="49" t="str">
        <f>IF(K401="","",VLOOKUP(K401,【消去禁止】プルダウンデータ!$D$2:$E$104,2,FALSE))</f>
        <v/>
      </c>
      <c r="M401" s="63" t="str">
        <f t="shared" si="21"/>
        <v/>
      </c>
      <c r="N401" s="50" t="str">
        <f>IF(M401="","",VLOOKUP(M401,【消去禁止】プルダウンデータ!$F$2:$G$103,2,FALSE))</f>
        <v/>
      </c>
      <c r="O401" s="28"/>
      <c r="P401" s="56" t="str">
        <f t="shared" si="19"/>
        <v/>
      </c>
      <c r="Q401" s="29"/>
      <c r="R401" s="60" t="str">
        <f t="shared" si="20"/>
        <v/>
      </c>
      <c r="S401" s="30"/>
    </row>
    <row r="402" spans="1:19" ht="15.75" customHeight="1" x14ac:dyDescent="0.15">
      <c r="A402" s="25">
        <v>396</v>
      </c>
      <c r="B402" s="67"/>
      <c r="C402" s="68"/>
      <c r="D402" s="68"/>
      <c r="E402" s="68"/>
      <c r="F402" s="68"/>
      <c r="G402" s="69"/>
      <c r="H402" s="11"/>
      <c r="I402" s="26"/>
      <c r="J402" s="41" t="str">
        <f>IF(I402="","",VLOOKUP(I402,【消去禁止】プルダウンデータ!$A$1:$B$16,2,FALSE))</f>
        <v/>
      </c>
      <c r="K402" s="27"/>
      <c r="L402" s="49" t="str">
        <f>IF(K402="","",VLOOKUP(K402,【消去禁止】プルダウンデータ!$D$2:$E$104,2,FALSE))</f>
        <v/>
      </c>
      <c r="M402" s="63" t="str">
        <f t="shared" si="21"/>
        <v/>
      </c>
      <c r="N402" s="50" t="str">
        <f>IF(M402="","",VLOOKUP(M402,【消去禁止】プルダウンデータ!$F$2:$G$103,2,FALSE))</f>
        <v/>
      </c>
      <c r="O402" s="28"/>
      <c r="P402" s="56" t="str">
        <f t="shared" si="19"/>
        <v/>
      </c>
      <c r="Q402" s="29"/>
      <c r="R402" s="60" t="str">
        <f t="shared" si="20"/>
        <v/>
      </c>
      <c r="S402" s="30"/>
    </row>
    <row r="403" spans="1:19" ht="15.75" customHeight="1" x14ac:dyDescent="0.15">
      <c r="A403" s="25">
        <v>397</v>
      </c>
      <c r="B403" s="67"/>
      <c r="C403" s="68"/>
      <c r="D403" s="68"/>
      <c r="E403" s="68"/>
      <c r="F403" s="68"/>
      <c r="G403" s="69"/>
      <c r="H403" s="11"/>
      <c r="I403" s="26"/>
      <c r="J403" s="41" t="str">
        <f>IF(I403="","",VLOOKUP(I403,【消去禁止】プルダウンデータ!$A$1:$B$16,2,FALSE))</f>
        <v/>
      </c>
      <c r="K403" s="27"/>
      <c r="L403" s="49" t="str">
        <f>IF(K403="","",VLOOKUP(K403,【消去禁止】プルダウンデータ!$D$2:$E$104,2,FALSE))</f>
        <v/>
      </c>
      <c r="M403" s="63" t="str">
        <f>IF(K403&lt;&gt;"",K403,J403)</f>
        <v/>
      </c>
      <c r="N403" s="50" t="str">
        <f>IF(M403="","",VLOOKUP(M403,【消去禁止】プルダウンデータ!$F$2:$G$103,2,FALSE))</f>
        <v/>
      </c>
      <c r="O403" s="28"/>
      <c r="P403" s="56" t="str">
        <f t="shared" si="19"/>
        <v/>
      </c>
      <c r="Q403" s="29"/>
      <c r="R403" s="60" t="str">
        <f t="shared" si="20"/>
        <v/>
      </c>
      <c r="S403" s="30"/>
    </row>
    <row r="404" spans="1:19" ht="15.75" customHeight="1" x14ac:dyDescent="0.15">
      <c r="A404" s="25">
        <v>398</v>
      </c>
      <c r="B404" s="67"/>
      <c r="C404" s="68"/>
      <c r="D404" s="68"/>
      <c r="E404" s="68"/>
      <c r="F404" s="68"/>
      <c r="G404" s="69"/>
      <c r="H404" s="11"/>
      <c r="I404" s="26"/>
      <c r="J404" s="41" t="str">
        <f>IF(I404="","",VLOOKUP(I404,【消去禁止】プルダウンデータ!$A$1:$B$16,2,FALSE))</f>
        <v/>
      </c>
      <c r="K404" s="27"/>
      <c r="L404" s="49" t="str">
        <f>IF(K404="","",VLOOKUP(K404,【消去禁止】プルダウンデータ!$D$2:$E$104,2,FALSE))</f>
        <v/>
      </c>
      <c r="M404" s="63" t="str">
        <f t="shared" si="21"/>
        <v/>
      </c>
      <c r="N404" s="50" t="str">
        <f>IF(M404="","",VLOOKUP(M404,【消去禁止】プルダウンデータ!$F$2:$G$103,2,FALSE))</f>
        <v/>
      </c>
      <c r="O404" s="28"/>
      <c r="P404" s="56" t="str">
        <f t="shared" si="19"/>
        <v/>
      </c>
      <c r="Q404" s="29"/>
      <c r="R404" s="60" t="str">
        <f t="shared" si="20"/>
        <v/>
      </c>
      <c r="S404" s="30"/>
    </row>
    <row r="405" spans="1:19" ht="15.75" customHeight="1" x14ac:dyDescent="0.15">
      <c r="A405" s="25">
        <v>399</v>
      </c>
      <c r="B405" s="67"/>
      <c r="C405" s="68"/>
      <c r="D405" s="68"/>
      <c r="E405" s="68"/>
      <c r="F405" s="68"/>
      <c r="G405" s="69"/>
      <c r="H405" s="11"/>
      <c r="I405" s="26"/>
      <c r="J405" s="41" t="str">
        <f>IF(I405="","",VLOOKUP(I405,【消去禁止】プルダウンデータ!$A$1:$B$16,2,FALSE))</f>
        <v/>
      </c>
      <c r="K405" s="27"/>
      <c r="L405" s="49" t="str">
        <f>IF(K405="","",VLOOKUP(K405,【消去禁止】プルダウンデータ!$D$2:$E$104,2,FALSE))</f>
        <v/>
      </c>
      <c r="M405" s="63" t="str">
        <f t="shared" si="21"/>
        <v/>
      </c>
      <c r="N405" s="50" t="str">
        <f>IF(M405="","",VLOOKUP(M405,【消去禁止】プルダウンデータ!$F$2:$G$103,2,FALSE))</f>
        <v/>
      </c>
      <c r="O405" s="28"/>
      <c r="P405" s="56" t="str">
        <f t="shared" si="19"/>
        <v/>
      </c>
      <c r="Q405" s="29"/>
      <c r="R405" s="60" t="str">
        <f t="shared" si="20"/>
        <v/>
      </c>
      <c r="S405" s="30"/>
    </row>
    <row r="406" spans="1:19" ht="15.75" customHeight="1" thickBot="1" x14ac:dyDescent="0.2">
      <c r="A406" s="31">
        <v>400</v>
      </c>
      <c r="B406" s="78"/>
      <c r="C406" s="79"/>
      <c r="D406" s="79"/>
      <c r="E406" s="79"/>
      <c r="F406" s="79"/>
      <c r="G406" s="80"/>
      <c r="H406" s="32"/>
      <c r="I406" s="33"/>
      <c r="J406" s="42" t="str">
        <f>IF(I406="","",VLOOKUP(I406,【消去禁止】プルダウンデータ!$A$1:$B$16,2,FALSE))</f>
        <v/>
      </c>
      <c r="K406" s="34"/>
      <c r="L406" s="51" t="str">
        <f>IF(K406="","",VLOOKUP(K406,【消去禁止】プルダウンデータ!$D$2:$E$104,2,FALSE))</f>
        <v/>
      </c>
      <c r="M406" s="64" t="str">
        <f t="shared" si="21"/>
        <v/>
      </c>
      <c r="N406" s="52" t="str">
        <f>IF(M406="","",VLOOKUP(M406,【消去禁止】プルダウンデータ!$F$2:$G$103,2,FALSE))</f>
        <v/>
      </c>
      <c r="O406" s="35"/>
      <c r="P406" s="57" t="str">
        <f t="shared" si="19"/>
        <v/>
      </c>
      <c r="Q406" s="36"/>
      <c r="R406" s="61" t="str">
        <f t="shared" si="20"/>
        <v/>
      </c>
      <c r="S406" s="37"/>
    </row>
  </sheetData>
  <mergeCells count="402">
    <mergeCell ref="B405:G405"/>
    <mergeCell ref="B406:G406"/>
    <mergeCell ref="B400:G400"/>
    <mergeCell ref="B401:G401"/>
    <mergeCell ref="B402:G402"/>
    <mergeCell ref="B403:G403"/>
    <mergeCell ref="B404:G404"/>
    <mergeCell ref="B395:G395"/>
    <mergeCell ref="B396:G396"/>
    <mergeCell ref="B397:G397"/>
    <mergeCell ref="B398:G398"/>
    <mergeCell ref="B399:G399"/>
    <mergeCell ref="B390:G390"/>
    <mergeCell ref="B391:G391"/>
    <mergeCell ref="B392:G392"/>
    <mergeCell ref="B393:G393"/>
    <mergeCell ref="B394:G394"/>
    <mergeCell ref="B385:G385"/>
    <mergeCell ref="B386:G386"/>
    <mergeCell ref="B387:G387"/>
    <mergeCell ref="B388:G388"/>
    <mergeCell ref="B389:G389"/>
    <mergeCell ref="B380:G380"/>
    <mergeCell ref="B381:G381"/>
    <mergeCell ref="B382:G382"/>
    <mergeCell ref="B383:G383"/>
    <mergeCell ref="B384:G384"/>
    <mergeCell ref="B375:G375"/>
    <mergeCell ref="B376:G376"/>
    <mergeCell ref="B377:G377"/>
    <mergeCell ref="B378:G378"/>
    <mergeCell ref="B379:G379"/>
    <mergeCell ref="B370:G370"/>
    <mergeCell ref="B371:G371"/>
    <mergeCell ref="B372:G372"/>
    <mergeCell ref="B373:G373"/>
    <mergeCell ref="B374:G374"/>
    <mergeCell ref="B365:G365"/>
    <mergeCell ref="B366:G366"/>
    <mergeCell ref="B367:G367"/>
    <mergeCell ref="B368:G368"/>
    <mergeCell ref="B369:G369"/>
    <mergeCell ref="B360:G360"/>
    <mergeCell ref="B361:G361"/>
    <mergeCell ref="B362:G362"/>
    <mergeCell ref="B363:G363"/>
    <mergeCell ref="B364:G364"/>
    <mergeCell ref="B355:G355"/>
    <mergeCell ref="B356:G356"/>
    <mergeCell ref="B357:G357"/>
    <mergeCell ref="B358:G358"/>
    <mergeCell ref="B359:G359"/>
    <mergeCell ref="B350:G350"/>
    <mergeCell ref="B351:G351"/>
    <mergeCell ref="B352:G352"/>
    <mergeCell ref="B353:G353"/>
    <mergeCell ref="B354:G354"/>
    <mergeCell ref="B345:G345"/>
    <mergeCell ref="B346:G346"/>
    <mergeCell ref="B347:G347"/>
    <mergeCell ref="B348:G348"/>
    <mergeCell ref="B349:G349"/>
    <mergeCell ref="B340:G340"/>
    <mergeCell ref="B341:G341"/>
    <mergeCell ref="B342:G342"/>
    <mergeCell ref="B343:G343"/>
    <mergeCell ref="B344:G344"/>
    <mergeCell ref="B335:G335"/>
    <mergeCell ref="B336:G336"/>
    <mergeCell ref="B337:G337"/>
    <mergeCell ref="B338:G338"/>
    <mergeCell ref="B339:G339"/>
    <mergeCell ref="B330:G330"/>
    <mergeCell ref="B331:G331"/>
    <mergeCell ref="B332:G332"/>
    <mergeCell ref="B333:G333"/>
    <mergeCell ref="B334:G334"/>
    <mergeCell ref="B325:G325"/>
    <mergeCell ref="B326:G326"/>
    <mergeCell ref="B327:G327"/>
    <mergeCell ref="B328:G328"/>
    <mergeCell ref="B329:G329"/>
    <mergeCell ref="B320:G320"/>
    <mergeCell ref="B321:G321"/>
    <mergeCell ref="B322:G322"/>
    <mergeCell ref="B323:G323"/>
    <mergeCell ref="B324:G324"/>
    <mergeCell ref="B315:G315"/>
    <mergeCell ref="B316:G316"/>
    <mergeCell ref="B317:G317"/>
    <mergeCell ref="B318:G318"/>
    <mergeCell ref="B319:G319"/>
    <mergeCell ref="B310:G310"/>
    <mergeCell ref="B311:G311"/>
    <mergeCell ref="B312:G312"/>
    <mergeCell ref="B313:G313"/>
    <mergeCell ref="B314:G314"/>
    <mergeCell ref="B305:G305"/>
    <mergeCell ref="B306:G306"/>
    <mergeCell ref="B307:G307"/>
    <mergeCell ref="B308:G308"/>
    <mergeCell ref="B309:G309"/>
    <mergeCell ref="B300:G300"/>
    <mergeCell ref="B301:G301"/>
    <mergeCell ref="B302:G302"/>
    <mergeCell ref="B303:G303"/>
    <mergeCell ref="B304:G304"/>
    <mergeCell ref="B295:G295"/>
    <mergeCell ref="B296:G296"/>
    <mergeCell ref="B297:G297"/>
    <mergeCell ref="B298:G298"/>
    <mergeCell ref="B299:G299"/>
    <mergeCell ref="B290:G290"/>
    <mergeCell ref="B291:G291"/>
    <mergeCell ref="B292:G292"/>
    <mergeCell ref="B293:G293"/>
    <mergeCell ref="B294:G294"/>
    <mergeCell ref="B285:G285"/>
    <mergeCell ref="B286:G286"/>
    <mergeCell ref="B287:G287"/>
    <mergeCell ref="B288:G288"/>
    <mergeCell ref="B289:G289"/>
    <mergeCell ref="B280:G280"/>
    <mergeCell ref="B281:G281"/>
    <mergeCell ref="B282:G282"/>
    <mergeCell ref="B283:G283"/>
    <mergeCell ref="B284:G284"/>
    <mergeCell ref="B275:G275"/>
    <mergeCell ref="B276:G276"/>
    <mergeCell ref="B277:G277"/>
    <mergeCell ref="B278:G278"/>
    <mergeCell ref="B279:G279"/>
    <mergeCell ref="B270:G270"/>
    <mergeCell ref="B271:G271"/>
    <mergeCell ref="B272:G272"/>
    <mergeCell ref="B273:G273"/>
    <mergeCell ref="B274:G274"/>
    <mergeCell ref="B265:G265"/>
    <mergeCell ref="B266:G266"/>
    <mergeCell ref="B267:G267"/>
    <mergeCell ref="B268:G268"/>
    <mergeCell ref="B269:G269"/>
    <mergeCell ref="B260:G260"/>
    <mergeCell ref="B261:G261"/>
    <mergeCell ref="B262:G262"/>
    <mergeCell ref="B263:G263"/>
    <mergeCell ref="B264:G264"/>
    <mergeCell ref="B255:G255"/>
    <mergeCell ref="B256:G256"/>
    <mergeCell ref="B257:G257"/>
    <mergeCell ref="B258:G258"/>
    <mergeCell ref="B259:G259"/>
    <mergeCell ref="B250:G250"/>
    <mergeCell ref="B251:G251"/>
    <mergeCell ref="B252:G252"/>
    <mergeCell ref="B253:G253"/>
    <mergeCell ref="B254:G254"/>
    <mergeCell ref="B245:G245"/>
    <mergeCell ref="B246:G246"/>
    <mergeCell ref="B247:G247"/>
    <mergeCell ref="B248:G248"/>
    <mergeCell ref="B249:G249"/>
    <mergeCell ref="B240:G240"/>
    <mergeCell ref="B241:G241"/>
    <mergeCell ref="B242:G242"/>
    <mergeCell ref="B243:G243"/>
    <mergeCell ref="B244:G244"/>
    <mergeCell ref="B235:G235"/>
    <mergeCell ref="B236:G236"/>
    <mergeCell ref="B237:G237"/>
    <mergeCell ref="B238:G238"/>
    <mergeCell ref="B239:G239"/>
    <mergeCell ref="B230:G230"/>
    <mergeCell ref="B231:G231"/>
    <mergeCell ref="B232:G232"/>
    <mergeCell ref="B233:G233"/>
    <mergeCell ref="B234:G234"/>
    <mergeCell ref="B225:G225"/>
    <mergeCell ref="B226:G226"/>
    <mergeCell ref="B227:G227"/>
    <mergeCell ref="B228:G228"/>
    <mergeCell ref="B229:G229"/>
    <mergeCell ref="B220:G220"/>
    <mergeCell ref="B221:G221"/>
    <mergeCell ref="B222:G222"/>
    <mergeCell ref="B223:G223"/>
    <mergeCell ref="B224:G224"/>
    <mergeCell ref="B215:G215"/>
    <mergeCell ref="B216:G216"/>
    <mergeCell ref="B217:G217"/>
    <mergeCell ref="B218:G218"/>
    <mergeCell ref="B219:G219"/>
    <mergeCell ref="B210:G210"/>
    <mergeCell ref="B211:G211"/>
    <mergeCell ref="B212:G212"/>
    <mergeCell ref="B213:G213"/>
    <mergeCell ref="B214:G214"/>
    <mergeCell ref="B205:G205"/>
    <mergeCell ref="B206:G206"/>
    <mergeCell ref="B207:G207"/>
    <mergeCell ref="B208:G208"/>
    <mergeCell ref="B209:G209"/>
    <mergeCell ref="B200:G200"/>
    <mergeCell ref="B201:G201"/>
    <mergeCell ref="B202:G202"/>
    <mergeCell ref="B203:G203"/>
    <mergeCell ref="B204:G204"/>
    <mergeCell ref="B195:G195"/>
    <mergeCell ref="B196:G196"/>
    <mergeCell ref="B197:G197"/>
    <mergeCell ref="B198:G198"/>
    <mergeCell ref="B199:G199"/>
    <mergeCell ref="B190:G190"/>
    <mergeCell ref="B191:G191"/>
    <mergeCell ref="B192:G192"/>
    <mergeCell ref="B193:G193"/>
    <mergeCell ref="B194:G194"/>
    <mergeCell ref="B185:G185"/>
    <mergeCell ref="B186:G186"/>
    <mergeCell ref="B187:G187"/>
    <mergeCell ref="B188:G188"/>
    <mergeCell ref="B189:G189"/>
    <mergeCell ref="B180:G180"/>
    <mergeCell ref="B181:G181"/>
    <mergeCell ref="B182:G182"/>
    <mergeCell ref="B183:G183"/>
    <mergeCell ref="B184:G184"/>
    <mergeCell ref="B175:G175"/>
    <mergeCell ref="B176:G176"/>
    <mergeCell ref="B177:G177"/>
    <mergeCell ref="B178:G178"/>
    <mergeCell ref="B179:G179"/>
    <mergeCell ref="B170:G170"/>
    <mergeCell ref="B171:G171"/>
    <mergeCell ref="B172:G172"/>
    <mergeCell ref="B173:G173"/>
    <mergeCell ref="B174:G174"/>
    <mergeCell ref="B165:G165"/>
    <mergeCell ref="B166:G166"/>
    <mergeCell ref="B167:G167"/>
    <mergeCell ref="B168:G168"/>
    <mergeCell ref="B169:G169"/>
    <mergeCell ref="B160:G160"/>
    <mergeCell ref="B161:G161"/>
    <mergeCell ref="B162:G162"/>
    <mergeCell ref="B163:G163"/>
    <mergeCell ref="B164:G164"/>
    <mergeCell ref="B155:G155"/>
    <mergeCell ref="B156:G156"/>
    <mergeCell ref="B157:G157"/>
    <mergeCell ref="B158:G158"/>
    <mergeCell ref="B159:G159"/>
    <mergeCell ref="B150:G150"/>
    <mergeCell ref="B151:G151"/>
    <mergeCell ref="B152:G152"/>
    <mergeCell ref="B153:G153"/>
    <mergeCell ref="B154:G154"/>
    <mergeCell ref="B145:G145"/>
    <mergeCell ref="B146:G146"/>
    <mergeCell ref="B147:G147"/>
    <mergeCell ref="B148:G148"/>
    <mergeCell ref="B149:G149"/>
    <mergeCell ref="B140:G140"/>
    <mergeCell ref="B141:G141"/>
    <mergeCell ref="B142:G142"/>
    <mergeCell ref="B143:G143"/>
    <mergeCell ref="B144:G144"/>
    <mergeCell ref="B135:G135"/>
    <mergeCell ref="B136:G136"/>
    <mergeCell ref="B137:G137"/>
    <mergeCell ref="B138:G138"/>
    <mergeCell ref="B139:G139"/>
    <mergeCell ref="B130:G130"/>
    <mergeCell ref="B131:G131"/>
    <mergeCell ref="B132:G132"/>
    <mergeCell ref="B133:G133"/>
    <mergeCell ref="B134:G134"/>
    <mergeCell ref="B125:G125"/>
    <mergeCell ref="B126:G126"/>
    <mergeCell ref="B127:G127"/>
    <mergeCell ref="B128:G128"/>
    <mergeCell ref="B129:G129"/>
    <mergeCell ref="B120:G120"/>
    <mergeCell ref="B121:G121"/>
    <mergeCell ref="B122:G122"/>
    <mergeCell ref="B123:G123"/>
    <mergeCell ref="B124:G124"/>
    <mergeCell ref="B115:G115"/>
    <mergeCell ref="B116:G116"/>
    <mergeCell ref="B117:G117"/>
    <mergeCell ref="B118:G118"/>
    <mergeCell ref="B119:G119"/>
    <mergeCell ref="B110:G110"/>
    <mergeCell ref="B111:G111"/>
    <mergeCell ref="B112:G112"/>
    <mergeCell ref="B113:G113"/>
    <mergeCell ref="B114:G114"/>
    <mergeCell ref="B105:G105"/>
    <mergeCell ref="B106:G106"/>
    <mergeCell ref="B107:G107"/>
    <mergeCell ref="B108:G108"/>
    <mergeCell ref="B109:G109"/>
    <mergeCell ref="B100:G100"/>
    <mergeCell ref="B101:G101"/>
    <mergeCell ref="B102:G102"/>
    <mergeCell ref="B103:G103"/>
    <mergeCell ref="B104:G104"/>
    <mergeCell ref="B95:G95"/>
    <mergeCell ref="B96:G96"/>
    <mergeCell ref="B97:G97"/>
    <mergeCell ref="B98:G98"/>
    <mergeCell ref="B99:G99"/>
    <mergeCell ref="B90:G90"/>
    <mergeCell ref="B91:G91"/>
    <mergeCell ref="B92:G92"/>
    <mergeCell ref="B93:G93"/>
    <mergeCell ref="B94:G94"/>
    <mergeCell ref="B85:G85"/>
    <mergeCell ref="B86:G86"/>
    <mergeCell ref="B87:G87"/>
    <mergeCell ref="B88:G88"/>
    <mergeCell ref="B89:G89"/>
    <mergeCell ref="B80:G80"/>
    <mergeCell ref="B81:G81"/>
    <mergeCell ref="B82:G82"/>
    <mergeCell ref="B83:G83"/>
    <mergeCell ref="B84:G84"/>
    <mergeCell ref="B75:G75"/>
    <mergeCell ref="B76:G76"/>
    <mergeCell ref="B77:G77"/>
    <mergeCell ref="B78:G78"/>
    <mergeCell ref="B79:G79"/>
    <mergeCell ref="B70:G70"/>
    <mergeCell ref="B71:G71"/>
    <mergeCell ref="B72:G72"/>
    <mergeCell ref="B73:G73"/>
    <mergeCell ref="B74:G74"/>
    <mergeCell ref="B65:G65"/>
    <mergeCell ref="B66:G66"/>
    <mergeCell ref="B67:G67"/>
    <mergeCell ref="B68:G68"/>
    <mergeCell ref="B69:G69"/>
    <mergeCell ref="B60:G60"/>
    <mergeCell ref="B61:G61"/>
    <mergeCell ref="B62:G62"/>
    <mergeCell ref="B63:G63"/>
    <mergeCell ref="B64:G64"/>
    <mergeCell ref="B55:G55"/>
    <mergeCell ref="B56:G56"/>
    <mergeCell ref="B57:G57"/>
    <mergeCell ref="B58:G58"/>
    <mergeCell ref="B59:G59"/>
    <mergeCell ref="B50:G50"/>
    <mergeCell ref="B51:G51"/>
    <mergeCell ref="B52:G52"/>
    <mergeCell ref="B53:G53"/>
    <mergeCell ref="B54:G54"/>
    <mergeCell ref="B45:G45"/>
    <mergeCell ref="B46:G46"/>
    <mergeCell ref="B47:G47"/>
    <mergeCell ref="B48:G48"/>
    <mergeCell ref="B49:G49"/>
    <mergeCell ref="B40:G40"/>
    <mergeCell ref="B41:G41"/>
    <mergeCell ref="B42:G42"/>
    <mergeCell ref="B43:G43"/>
    <mergeCell ref="B44:G4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34:G34"/>
    <mergeCell ref="B25:G25"/>
    <mergeCell ref="B26:G26"/>
    <mergeCell ref="B27:G27"/>
    <mergeCell ref="B28:G28"/>
    <mergeCell ref="B29:G29"/>
    <mergeCell ref="B20:G20"/>
    <mergeCell ref="B21:G21"/>
    <mergeCell ref="B22:G22"/>
    <mergeCell ref="B23:G23"/>
    <mergeCell ref="B24:G24"/>
    <mergeCell ref="B15:G15"/>
    <mergeCell ref="B16:G16"/>
    <mergeCell ref="B17:G17"/>
    <mergeCell ref="B18:G18"/>
    <mergeCell ref="B19:G19"/>
    <mergeCell ref="B10:G10"/>
    <mergeCell ref="B11:G11"/>
    <mergeCell ref="B12:G12"/>
    <mergeCell ref="B13:G13"/>
    <mergeCell ref="B14:G14"/>
    <mergeCell ref="A1:S1"/>
    <mergeCell ref="B6:G6"/>
    <mergeCell ref="B7:G7"/>
    <mergeCell ref="B8:G8"/>
    <mergeCell ref="B9:G9"/>
  </mergeCells>
  <phoneticPr fontId="18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【消去禁止】プルダウンデータ!$A$2:$A$16</xm:f>
          </x14:formula1>
          <xm:sqref>I7:I406</xm:sqref>
        </x14:dataValidation>
        <x14:dataValidation type="list" allowBlank="1" showInputMessage="1" showErrorMessage="1">
          <x14:formula1>
            <xm:f>【消去禁止】プルダウンデータ!$C$2:$C$4</xm:f>
          </x14:formula1>
          <xm:sqref>H7:H406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tabSelected="1" zoomScale="85" zoomScaleNormal="85" workbookViewId="0">
      <selection activeCell="R17" sqref="R17"/>
    </sheetView>
  </sheetViews>
  <sheetFormatPr defaultRowHeight="13.5" x14ac:dyDescent="0.15"/>
  <cols>
    <col min="1" max="1" width="5.875" style="12" customWidth="1"/>
    <col min="2" max="6" width="3" style="12" customWidth="1"/>
    <col min="7" max="7" width="3" style="9" customWidth="1"/>
    <col min="8" max="8" width="7.125" style="9" customWidth="1"/>
    <col min="9" max="9" width="10.25" style="10" customWidth="1"/>
    <col min="10" max="10" width="10.25" style="38" customWidth="1"/>
    <col min="11" max="11" width="10.25" style="10" customWidth="1"/>
    <col min="12" max="12" width="10.25" style="43" customWidth="1"/>
    <col min="13" max="13" width="10.25" style="38" customWidth="1"/>
    <col min="14" max="14" width="10.25" style="43" customWidth="1"/>
    <col min="15" max="15" width="10.25" style="10" customWidth="1"/>
    <col min="16" max="16" width="10.25" style="53" customWidth="1"/>
    <col min="17" max="17" width="10.25" style="9" customWidth="1"/>
    <col min="18" max="18" width="10.25" style="43" customWidth="1"/>
    <col min="19" max="19" width="10.25" style="9" customWidth="1"/>
    <col min="20" max="16384" width="9" style="9"/>
  </cols>
  <sheetData>
    <row r="1" spans="1:19" ht="18.75" x14ac:dyDescent="0.15">
      <c r="A1" s="70" t="s">
        <v>55</v>
      </c>
      <c r="B1" s="70"/>
      <c r="C1" s="70"/>
      <c r="D1" s="70"/>
      <c r="E1" s="70"/>
      <c r="F1" s="70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4.25" thickBot="1" x14ac:dyDescent="0.2"/>
    <row r="3" spans="1:19" ht="15.75" customHeight="1" thickBot="1" x14ac:dyDescent="0.2">
      <c r="A3" s="13" t="s">
        <v>7</v>
      </c>
      <c r="B3" s="72" t="s">
        <v>0</v>
      </c>
      <c r="C3" s="73"/>
      <c r="D3" s="73"/>
      <c r="E3" s="73"/>
      <c r="F3" s="73"/>
      <c r="G3" s="74"/>
      <c r="H3" s="14" t="s">
        <v>1</v>
      </c>
      <c r="I3" s="15" t="s">
        <v>8</v>
      </c>
      <c r="J3" s="39" t="s">
        <v>9</v>
      </c>
      <c r="K3" s="15" t="s">
        <v>9</v>
      </c>
      <c r="L3" s="44" t="s">
        <v>8</v>
      </c>
      <c r="M3" s="45" t="s">
        <v>2</v>
      </c>
      <c r="N3" s="46" t="s">
        <v>3</v>
      </c>
      <c r="O3" s="15" t="s">
        <v>37</v>
      </c>
      <c r="P3" s="54" t="s">
        <v>38</v>
      </c>
      <c r="Q3" s="16" t="s">
        <v>39</v>
      </c>
      <c r="R3" s="58" t="s">
        <v>40</v>
      </c>
      <c r="S3" s="17" t="s">
        <v>41</v>
      </c>
    </row>
    <row r="4" spans="1:19" ht="15.75" customHeight="1" thickTop="1" x14ac:dyDescent="0.15">
      <c r="A4" s="18">
        <v>1</v>
      </c>
      <c r="B4" s="75"/>
      <c r="C4" s="76"/>
      <c r="D4" s="76"/>
      <c r="E4" s="76"/>
      <c r="F4" s="76"/>
      <c r="G4" s="77"/>
      <c r="H4" s="19"/>
      <c r="I4" s="20"/>
      <c r="J4" s="40" t="str">
        <f>IF(I4="","",VLOOKUP(I4,【消去禁止】プルダウンデータ!$A$1:$B$17,2,FALSE))</f>
        <v/>
      </c>
      <c r="K4" s="21"/>
      <c r="L4" s="47" t="str">
        <f>IF(K4="","",VLOOKUP(K4,【消去禁止】プルダウンデータ!$D$2:$E$104,2,FALSE))</f>
        <v/>
      </c>
      <c r="M4" s="62" t="str">
        <f t="shared" ref="M4:M67" si="0">IF(K4&lt;&gt;"",K4,J4)</f>
        <v/>
      </c>
      <c r="N4" s="48" t="str">
        <f>IF(M4="","",VLOOKUP(M4,【消去禁止】プルダウンデータ!$F$2:$G$103,2,FALSE))</f>
        <v/>
      </c>
      <c r="O4" s="22"/>
      <c r="P4" s="55" t="str">
        <f t="shared" ref="P4:P67" si="1">IF(O4="","",VLOOKUP(O4,$A$4:$G$403,2,FALSE))</f>
        <v/>
      </c>
      <c r="Q4" s="23"/>
      <c r="R4" s="59" t="str">
        <f t="shared" ref="R4:R67" si="2">IF(Q4="","",VLOOKUP(Q4,$A$4:$G$403,2,FALSE))</f>
        <v/>
      </c>
      <c r="S4" s="24"/>
    </row>
    <row r="5" spans="1:19" ht="15.75" customHeight="1" x14ac:dyDescent="0.15">
      <c r="A5" s="25">
        <v>2</v>
      </c>
      <c r="B5" s="67"/>
      <c r="C5" s="68"/>
      <c r="D5" s="68"/>
      <c r="E5" s="68"/>
      <c r="F5" s="68"/>
      <c r="G5" s="69"/>
      <c r="H5" s="11"/>
      <c r="I5" s="26"/>
      <c r="J5" s="41" t="str">
        <f>IF(I5="","",VLOOKUP(I5,【消去禁止】プルダウンデータ!$A$1:$B$16,2,FALSE))</f>
        <v/>
      </c>
      <c r="K5" s="27"/>
      <c r="L5" s="49" t="str">
        <f>IF(K5="","",VLOOKUP(K5,【消去禁止】プルダウンデータ!$D$2:$E$104,2,FALSE))</f>
        <v/>
      </c>
      <c r="M5" s="63" t="str">
        <f t="shared" si="0"/>
        <v/>
      </c>
      <c r="N5" s="50" t="str">
        <f>IF(M5="","",VLOOKUP(M5,【消去禁止】プルダウンデータ!$F$2:$G$103,2,FALSE))</f>
        <v/>
      </c>
      <c r="O5" s="28"/>
      <c r="P5" s="56" t="str">
        <f t="shared" si="1"/>
        <v/>
      </c>
      <c r="Q5" s="29"/>
      <c r="R5" s="60" t="str">
        <f t="shared" si="2"/>
        <v/>
      </c>
      <c r="S5" s="30"/>
    </row>
    <row r="6" spans="1:19" ht="15.75" customHeight="1" x14ac:dyDescent="0.15">
      <c r="A6" s="25">
        <v>3</v>
      </c>
      <c r="B6" s="67"/>
      <c r="C6" s="68"/>
      <c r="D6" s="68"/>
      <c r="E6" s="68"/>
      <c r="F6" s="68"/>
      <c r="G6" s="69"/>
      <c r="H6" s="11"/>
      <c r="I6" s="26"/>
      <c r="J6" s="41" t="str">
        <f>IF(I6="","",VLOOKUP(I6,【消去禁止】プルダウンデータ!$A$1:$B$16,2,FALSE))</f>
        <v/>
      </c>
      <c r="K6" s="27"/>
      <c r="L6" s="49" t="str">
        <f>IF(K6="","",VLOOKUP(K6,【消去禁止】プルダウンデータ!$D$2:$E$104,2,FALSE))</f>
        <v/>
      </c>
      <c r="M6" s="63" t="str">
        <f t="shared" si="0"/>
        <v/>
      </c>
      <c r="N6" s="50" t="str">
        <f>IF(M6="","",VLOOKUP(M6,【消去禁止】プルダウンデータ!$F$2:$G$103,2,FALSE))</f>
        <v/>
      </c>
      <c r="O6" s="28"/>
      <c r="P6" s="56" t="str">
        <f t="shared" si="1"/>
        <v/>
      </c>
      <c r="Q6" s="29"/>
      <c r="R6" s="60" t="str">
        <f t="shared" si="2"/>
        <v/>
      </c>
      <c r="S6" s="30"/>
    </row>
    <row r="7" spans="1:19" ht="15.75" customHeight="1" x14ac:dyDescent="0.15">
      <c r="A7" s="25">
        <v>4</v>
      </c>
      <c r="B7" s="67"/>
      <c r="C7" s="68"/>
      <c r="D7" s="68"/>
      <c r="E7" s="68"/>
      <c r="F7" s="68"/>
      <c r="G7" s="69"/>
      <c r="H7" s="11"/>
      <c r="I7" s="26"/>
      <c r="J7" s="41" t="str">
        <f>IF(I7="","",VLOOKUP(I7,【消去禁止】プルダウンデータ!$A$1:$B$16,2,FALSE))</f>
        <v/>
      </c>
      <c r="K7" s="27"/>
      <c r="L7" s="49" t="str">
        <f>IF(K7="","",VLOOKUP(K7,【消去禁止】プルダウンデータ!$D$2:$E$104,2,FALSE))</f>
        <v/>
      </c>
      <c r="M7" s="63" t="str">
        <f t="shared" si="0"/>
        <v/>
      </c>
      <c r="N7" s="50" t="str">
        <f>IF(M7="","",VLOOKUP(M7,【消去禁止】プルダウンデータ!$F$2:$G$103,2,FALSE))</f>
        <v/>
      </c>
      <c r="O7" s="28"/>
      <c r="P7" s="56" t="str">
        <f t="shared" si="1"/>
        <v/>
      </c>
      <c r="Q7" s="29"/>
      <c r="R7" s="60" t="str">
        <f t="shared" si="2"/>
        <v/>
      </c>
      <c r="S7" s="30"/>
    </row>
    <row r="8" spans="1:19" ht="15.75" customHeight="1" x14ac:dyDescent="0.15">
      <c r="A8" s="25">
        <v>5</v>
      </c>
      <c r="B8" s="67"/>
      <c r="C8" s="68"/>
      <c r="D8" s="68"/>
      <c r="E8" s="68"/>
      <c r="F8" s="68"/>
      <c r="G8" s="69"/>
      <c r="H8" s="11"/>
      <c r="I8" s="26"/>
      <c r="J8" s="41" t="str">
        <f>IF(I8="","",VLOOKUP(I8,【消去禁止】プルダウンデータ!$A$1:$B$16,2,FALSE))</f>
        <v/>
      </c>
      <c r="K8" s="27"/>
      <c r="L8" s="49" t="str">
        <f>IF(K8="","",VLOOKUP(K8,【消去禁止】プルダウンデータ!$D$2:$E$104,2,FALSE))</f>
        <v/>
      </c>
      <c r="M8" s="63" t="str">
        <f t="shared" si="0"/>
        <v/>
      </c>
      <c r="N8" s="50" t="str">
        <f>IF(M8="","",VLOOKUP(M8,【消去禁止】プルダウンデータ!$F$2:$G$103,2,FALSE))</f>
        <v/>
      </c>
      <c r="O8" s="28"/>
      <c r="P8" s="56" t="str">
        <f t="shared" si="1"/>
        <v/>
      </c>
      <c r="Q8" s="29"/>
      <c r="R8" s="60" t="str">
        <f t="shared" si="2"/>
        <v/>
      </c>
      <c r="S8" s="30"/>
    </row>
    <row r="9" spans="1:19" ht="15.75" customHeight="1" x14ac:dyDescent="0.15">
      <c r="A9" s="25">
        <v>6</v>
      </c>
      <c r="B9" s="67"/>
      <c r="C9" s="68"/>
      <c r="D9" s="68"/>
      <c r="E9" s="68"/>
      <c r="F9" s="68"/>
      <c r="G9" s="69"/>
      <c r="H9" s="11"/>
      <c r="I9" s="26"/>
      <c r="J9" s="41" t="str">
        <f>IF(I9="","",VLOOKUP(I9,【消去禁止】プルダウンデータ!$A$1:$B$16,2,FALSE))</f>
        <v/>
      </c>
      <c r="K9" s="27"/>
      <c r="L9" s="49" t="str">
        <f>IF(K9="","",VLOOKUP(K9,【消去禁止】プルダウンデータ!$D$2:$E$104,2,FALSE))</f>
        <v/>
      </c>
      <c r="M9" s="63" t="str">
        <f t="shared" si="0"/>
        <v/>
      </c>
      <c r="N9" s="50" t="str">
        <f>IF(M9="","",VLOOKUP(M9,【消去禁止】プルダウンデータ!$F$2:$G$103,2,FALSE))</f>
        <v/>
      </c>
      <c r="O9" s="28"/>
      <c r="P9" s="56" t="str">
        <f t="shared" si="1"/>
        <v/>
      </c>
      <c r="Q9" s="29"/>
      <c r="R9" s="60" t="str">
        <f t="shared" si="2"/>
        <v/>
      </c>
      <c r="S9" s="30"/>
    </row>
    <row r="10" spans="1:19" ht="15.75" customHeight="1" x14ac:dyDescent="0.15">
      <c r="A10" s="25">
        <v>7</v>
      </c>
      <c r="B10" s="67"/>
      <c r="C10" s="68"/>
      <c r="D10" s="68"/>
      <c r="E10" s="68"/>
      <c r="F10" s="68"/>
      <c r="G10" s="69"/>
      <c r="H10" s="11"/>
      <c r="I10" s="26"/>
      <c r="J10" s="41" t="str">
        <f>IF(I10="","",VLOOKUP(I10,【消去禁止】プルダウンデータ!$A$1:$B$16,2,FALSE))</f>
        <v/>
      </c>
      <c r="K10" s="27"/>
      <c r="L10" s="49" t="str">
        <f>IF(K10="","",VLOOKUP(K10,【消去禁止】プルダウンデータ!$D$2:$E$104,2,FALSE))</f>
        <v/>
      </c>
      <c r="M10" s="63" t="str">
        <f t="shared" si="0"/>
        <v/>
      </c>
      <c r="N10" s="50" t="str">
        <f>IF(M10="","",VLOOKUP(M10,【消去禁止】プルダウンデータ!$F$2:$G$103,2,FALSE))</f>
        <v/>
      </c>
      <c r="O10" s="28"/>
      <c r="P10" s="56" t="str">
        <f t="shared" si="1"/>
        <v/>
      </c>
      <c r="Q10" s="29"/>
      <c r="R10" s="60" t="str">
        <f t="shared" si="2"/>
        <v/>
      </c>
      <c r="S10" s="30"/>
    </row>
    <row r="11" spans="1:19" ht="15.75" customHeight="1" x14ac:dyDescent="0.15">
      <c r="A11" s="25">
        <v>8</v>
      </c>
      <c r="B11" s="67"/>
      <c r="C11" s="68"/>
      <c r="D11" s="68"/>
      <c r="E11" s="68"/>
      <c r="F11" s="68"/>
      <c r="G11" s="69"/>
      <c r="H11" s="11"/>
      <c r="I11" s="26"/>
      <c r="J11" s="41" t="str">
        <f>IF(I11="","",VLOOKUP(I11,【消去禁止】プルダウンデータ!$A$1:$B$16,2,FALSE))</f>
        <v/>
      </c>
      <c r="K11" s="27"/>
      <c r="L11" s="49" t="str">
        <f>IF(K11="","",VLOOKUP(K11,【消去禁止】プルダウンデータ!$D$2:$E$104,2,FALSE))</f>
        <v/>
      </c>
      <c r="M11" s="63" t="str">
        <f t="shared" si="0"/>
        <v/>
      </c>
      <c r="N11" s="50" t="str">
        <f>IF(M11="","",VLOOKUP(M11,【消去禁止】プルダウンデータ!$F$2:$G$103,2,FALSE))</f>
        <v/>
      </c>
      <c r="O11" s="28"/>
      <c r="P11" s="56" t="str">
        <f t="shared" si="1"/>
        <v/>
      </c>
      <c r="Q11" s="29"/>
      <c r="R11" s="60" t="str">
        <f t="shared" si="2"/>
        <v/>
      </c>
      <c r="S11" s="30"/>
    </row>
    <row r="12" spans="1:19" ht="15.75" customHeight="1" x14ac:dyDescent="0.15">
      <c r="A12" s="25">
        <v>9</v>
      </c>
      <c r="B12" s="67"/>
      <c r="C12" s="68"/>
      <c r="D12" s="68"/>
      <c r="E12" s="68"/>
      <c r="F12" s="68"/>
      <c r="G12" s="69"/>
      <c r="H12" s="11"/>
      <c r="I12" s="26"/>
      <c r="J12" s="41" t="str">
        <f>IF(I12="","",VLOOKUP(I12,【消去禁止】プルダウンデータ!$A$1:$B$16,2,FALSE))</f>
        <v/>
      </c>
      <c r="K12" s="27"/>
      <c r="L12" s="49" t="str">
        <f>IF(K12="","",VLOOKUP(K12,【消去禁止】プルダウンデータ!$D$2:$E$104,2,FALSE))</f>
        <v/>
      </c>
      <c r="M12" s="63" t="str">
        <f t="shared" si="0"/>
        <v/>
      </c>
      <c r="N12" s="50" t="str">
        <f>IF(M12="","",VLOOKUP(M12,【消去禁止】プルダウンデータ!$F$2:$G$103,2,FALSE))</f>
        <v/>
      </c>
      <c r="O12" s="28"/>
      <c r="P12" s="56" t="str">
        <f t="shared" si="1"/>
        <v/>
      </c>
      <c r="Q12" s="29"/>
      <c r="R12" s="60" t="str">
        <f t="shared" si="2"/>
        <v/>
      </c>
      <c r="S12" s="30"/>
    </row>
    <row r="13" spans="1:19" ht="15.75" customHeight="1" x14ac:dyDescent="0.15">
      <c r="A13" s="25">
        <v>10</v>
      </c>
      <c r="B13" s="67"/>
      <c r="C13" s="68"/>
      <c r="D13" s="68"/>
      <c r="E13" s="68"/>
      <c r="F13" s="68"/>
      <c r="G13" s="69"/>
      <c r="H13" s="11"/>
      <c r="I13" s="26"/>
      <c r="J13" s="41" t="str">
        <f>IF(I13="","",VLOOKUP(I13,【消去禁止】プルダウンデータ!$A$1:$B$16,2,FALSE))</f>
        <v/>
      </c>
      <c r="K13" s="27"/>
      <c r="L13" s="49" t="str">
        <f>IF(K13="","",VLOOKUP(K13,【消去禁止】プルダウンデータ!$D$2:$E$104,2,FALSE))</f>
        <v/>
      </c>
      <c r="M13" s="63" t="str">
        <f t="shared" si="0"/>
        <v/>
      </c>
      <c r="N13" s="50" t="str">
        <f>IF(M13="","",VLOOKUP(M13,【消去禁止】プルダウンデータ!$F$2:$G$103,2,FALSE))</f>
        <v/>
      </c>
      <c r="O13" s="28"/>
      <c r="P13" s="56" t="str">
        <f t="shared" si="1"/>
        <v/>
      </c>
      <c r="Q13" s="29"/>
      <c r="R13" s="60" t="str">
        <f t="shared" si="2"/>
        <v/>
      </c>
      <c r="S13" s="30"/>
    </row>
    <row r="14" spans="1:19" ht="15.75" customHeight="1" x14ac:dyDescent="0.15">
      <c r="A14" s="25">
        <v>11</v>
      </c>
      <c r="B14" s="67"/>
      <c r="C14" s="68"/>
      <c r="D14" s="68"/>
      <c r="E14" s="68"/>
      <c r="F14" s="68"/>
      <c r="G14" s="69"/>
      <c r="H14" s="11"/>
      <c r="I14" s="26"/>
      <c r="J14" s="41" t="str">
        <f>IF(I14="","",VLOOKUP(I14,【消去禁止】プルダウンデータ!$A$1:$B$16,2,FALSE))</f>
        <v/>
      </c>
      <c r="K14" s="27"/>
      <c r="L14" s="49" t="str">
        <f>IF(K14="","",VLOOKUP(K14,【消去禁止】プルダウンデータ!$D$2:$E$104,2,FALSE))</f>
        <v/>
      </c>
      <c r="M14" s="63" t="str">
        <f t="shared" si="0"/>
        <v/>
      </c>
      <c r="N14" s="50" t="str">
        <f>IF(M14="","",VLOOKUP(M14,【消去禁止】プルダウンデータ!$F$2:$G$103,2,FALSE))</f>
        <v/>
      </c>
      <c r="O14" s="28"/>
      <c r="P14" s="56" t="str">
        <f t="shared" si="1"/>
        <v/>
      </c>
      <c r="Q14" s="29"/>
      <c r="R14" s="60" t="str">
        <f t="shared" si="2"/>
        <v/>
      </c>
      <c r="S14" s="30"/>
    </row>
    <row r="15" spans="1:19" ht="15.75" customHeight="1" x14ac:dyDescent="0.15">
      <c r="A15" s="25">
        <v>12</v>
      </c>
      <c r="B15" s="67"/>
      <c r="C15" s="68"/>
      <c r="D15" s="68"/>
      <c r="E15" s="68"/>
      <c r="F15" s="68"/>
      <c r="G15" s="69"/>
      <c r="H15" s="11"/>
      <c r="I15" s="26"/>
      <c r="J15" s="41" t="str">
        <f>IF(I15="","",VLOOKUP(I15,【消去禁止】プルダウンデータ!$A$1:$B$16,2,FALSE))</f>
        <v/>
      </c>
      <c r="K15" s="27"/>
      <c r="L15" s="49" t="str">
        <f>IF(K15="","",VLOOKUP(K15,【消去禁止】プルダウンデータ!$D$2:$E$104,2,FALSE))</f>
        <v/>
      </c>
      <c r="M15" s="63" t="str">
        <f t="shared" si="0"/>
        <v/>
      </c>
      <c r="N15" s="50" t="str">
        <f>IF(M15="","",VLOOKUP(M15,【消去禁止】プルダウンデータ!$F$2:$G$103,2,FALSE))</f>
        <v/>
      </c>
      <c r="O15" s="28"/>
      <c r="P15" s="56" t="str">
        <f t="shared" si="1"/>
        <v/>
      </c>
      <c r="Q15" s="29"/>
      <c r="R15" s="60" t="str">
        <f t="shared" si="2"/>
        <v/>
      </c>
      <c r="S15" s="30"/>
    </row>
    <row r="16" spans="1:19" ht="15.75" customHeight="1" x14ac:dyDescent="0.15">
      <c r="A16" s="25">
        <v>13</v>
      </c>
      <c r="B16" s="67"/>
      <c r="C16" s="68"/>
      <c r="D16" s="68"/>
      <c r="E16" s="68"/>
      <c r="F16" s="68"/>
      <c r="G16" s="69"/>
      <c r="H16" s="11"/>
      <c r="I16" s="26"/>
      <c r="J16" s="41" t="str">
        <f>IF(I16="","",VLOOKUP(I16,【消去禁止】プルダウンデータ!$A$1:$B$16,2,FALSE))</f>
        <v/>
      </c>
      <c r="K16" s="27"/>
      <c r="L16" s="49" t="str">
        <f>IF(K16="","",VLOOKUP(K16,【消去禁止】プルダウンデータ!$D$2:$E$104,2,FALSE))</f>
        <v/>
      </c>
      <c r="M16" s="63" t="str">
        <f t="shared" si="0"/>
        <v/>
      </c>
      <c r="N16" s="50" t="str">
        <f>IF(M16="","",VLOOKUP(M16,【消去禁止】プルダウンデータ!$F$2:$G$103,2,FALSE))</f>
        <v/>
      </c>
      <c r="O16" s="28"/>
      <c r="P16" s="56" t="str">
        <f t="shared" si="1"/>
        <v/>
      </c>
      <c r="Q16" s="29"/>
      <c r="R16" s="60" t="str">
        <f t="shared" si="2"/>
        <v/>
      </c>
      <c r="S16" s="30"/>
    </row>
    <row r="17" spans="1:19" ht="15.75" customHeight="1" x14ac:dyDescent="0.15">
      <c r="A17" s="25">
        <v>14</v>
      </c>
      <c r="B17" s="67"/>
      <c r="C17" s="68"/>
      <c r="D17" s="68"/>
      <c r="E17" s="68"/>
      <c r="F17" s="68"/>
      <c r="G17" s="69"/>
      <c r="H17" s="11"/>
      <c r="I17" s="26"/>
      <c r="J17" s="41" t="str">
        <f>IF(I17="","",VLOOKUP(I17,【消去禁止】プルダウンデータ!$A$1:$B$16,2,FALSE))</f>
        <v/>
      </c>
      <c r="K17" s="27"/>
      <c r="L17" s="49" t="str">
        <f>IF(K17="","",VLOOKUP(K17,【消去禁止】プルダウンデータ!$D$2:$E$104,2,FALSE))</f>
        <v/>
      </c>
      <c r="M17" s="63" t="str">
        <f t="shared" si="0"/>
        <v/>
      </c>
      <c r="N17" s="50" t="str">
        <f>IF(M17="","",VLOOKUP(M17,【消去禁止】プルダウンデータ!$F$2:$G$103,2,FALSE))</f>
        <v/>
      </c>
      <c r="O17" s="28"/>
      <c r="P17" s="56" t="str">
        <f t="shared" si="1"/>
        <v/>
      </c>
      <c r="Q17" s="29"/>
      <c r="R17" s="60" t="str">
        <f t="shared" si="2"/>
        <v/>
      </c>
      <c r="S17" s="30"/>
    </row>
    <row r="18" spans="1:19" ht="15.75" customHeight="1" x14ac:dyDescent="0.15">
      <c r="A18" s="25">
        <v>15</v>
      </c>
      <c r="B18" s="67"/>
      <c r="C18" s="68"/>
      <c r="D18" s="68"/>
      <c r="E18" s="68"/>
      <c r="F18" s="68"/>
      <c r="G18" s="69"/>
      <c r="H18" s="11"/>
      <c r="I18" s="26"/>
      <c r="J18" s="41" t="str">
        <f>IF(I18="","",VLOOKUP(I18,【消去禁止】プルダウンデータ!$A$1:$B$16,2,FALSE))</f>
        <v/>
      </c>
      <c r="K18" s="27"/>
      <c r="L18" s="49" t="str">
        <f>IF(K18="","",VLOOKUP(K18,【消去禁止】プルダウンデータ!$D$2:$E$104,2,FALSE))</f>
        <v/>
      </c>
      <c r="M18" s="63" t="str">
        <f t="shared" si="0"/>
        <v/>
      </c>
      <c r="N18" s="50" t="str">
        <f>IF(M18="","",VLOOKUP(M18,【消去禁止】プルダウンデータ!$F$2:$G$103,2,FALSE))</f>
        <v/>
      </c>
      <c r="O18" s="28"/>
      <c r="P18" s="56" t="str">
        <f t="shared" si="1"/>
        <v/>
      </c>
      <c r="Q18" s="29"/>
      <c r="R18" s="60" t="str">
        <f t="shared" si="2"/>
        <v/>
      </c>
      <c r="S18" s="30"/>
    </row>
    <row r="19" spans="1:19" ht="15.75" customHeight="1" x14ac:dyDescent="0.15">
      <c r="A19" s="25">
        <v>16</v>
      </c>
      <c r="B19" s="67"/>
      <c r="C19" s="68"/>
      <c r="D19" s="68"/>
      <c r="E19" s="68"/>
      <c r="F19" s="68"/>
      <c r="G19" s="69"/>
      <c r="H19" s="11"/>
      <c r="I19" s="26"/>
      <c r="J19" s="41" t="str">
        <f>IF(I19="","",VLOOKUP(I19,【消去禁止】プルダウンデータ!$A$1:$B$16,2,FALSE))</f>
        <v/>
      </c>
      <c r="K19" s="27"/>
      <c r="L19" s="49" t="str">
        <f>IF(K19="","",VLOOKUP(K19,【消去禁止】プルダウンデータ!$D$2:$E$104,2,FALSE))</f>
        <v/>
      </c>
      <c r="M19" s="63" t="str">
        <f t="shared" si="0"/>
        <v/>
      </c>
      <c r="N19" s="50" t="str">
        <f>IF(M19="","",VLOOKUP(M19,【消去禁止】プルダウンデータ!$F$2:$G$103,2,FALSE))</f>
        <v/>
      </c>
      <c r="O19" s="28"/>
      <c r="P19" s="56" t="str">
        <f t="shared" si="1"/>
        <v/>
      </c>
      <c r="Q19" s="29"/>
      <c r="R19" s="60" t="str">
        <f t="shared" si="2"/>
        <v/>
      </c>
      <c r="S19" s="30"/>
    </row>
    <row r="20" spans="1:19" ht="15.75" customHeight="1" x14ac:dyDescent="0.15">
      <c r="A20" s="25">
        <v>17</v>
      </c>
      <c r="B20" s="67"/>
      <c r="C20" s="68"/>
      <c r="D20" s="68"/>
      <c r="E20" s="68"/>
      <c r="F20" s="68"/>
      <c r="G20" s="69"/>
      <c r="H20" s="11"/>
      <c r="I20" s="26"/>
      <c r="J20" s="41" t="str">
        <f>IF(I20="","",VLOOKUP(I20,【消去禁止】プルダウンデータ!$A$1:$B$16,2,FALSE))</f>
        <v/>
      </c>
      <c r="K20" s="27"/>
      <c r="L20" s="49" t="str">
        <f>IF(K20="","",VLOOKUP(K20,【消去禁止】プルダウンデータ!$D$2:$E$104,2,FALSE))</f>
        <v/>
      </c>
      <c r="M20" s="63" t="str">
        <f t="shared" si="0"/>
        <v/>
      </c>
      <c r="N20" s="50" t="str">
        <f>IF(M20="","",VLOOKUP(M20,【消去禁止】プルダウンデータ!$F$2:$G$103,2,FALSE))</f>
        <v/>
      </c>
      <c r="O20" s="28"/>
      <c r="P20" s="56" t="str">
        <f t="shared" si="1"/>
        <v/>
      </c>
      <c r="Q20" s="29"/>
      <c r="R20" s="60" t="str">
        <f t="shared" si="2"/>
        <v/>
      </c>
      <c r="S20" s="30"/>
    </row>
    <row r="21" spans="1:19" ht="15.75" customHeight="1" x14ac:dyDescent="0.15">
      <c r="A21" s="25">
        <v>18</v>
      </c>
      <c r="B21" s="67"/>
      <c r="C21" s="68"/>
      <c r="D21" s="68"/>
      <c r="E21" s="68"/>
      <c r="F21" s="68"/>
      <c r="G21" s="69"/>
      <c r="H21" s="11"/>
      <c r="I21" s="26"/>
      <c r="J21" s="41" t="str">
        <f>IF(I21="","",VLOOKUP(I21,【消去禁止】プルダウンデータ!$A$1:$B$16,2,FALSE))</f>
        <v/>
      </c>
      <c r="K21" s="27"/>
      <c r="L21" s="49" t="str">
        <f>IF(K21="","",VLOOKUP(K21,【消去禁止】プルダウンデータ!$D$2:$E$104,2,FALSE))</f>
        <v/>
      </c>
      <c r="M21" s="63" t="str">
        <f t="shared" si="0"/>
        <v/>
      </c>
      <c r="N21" s="50" t="str">
        <f>IF(M21="","",VLOOKUP(M21,【消去禁止】プルダウンデータ!$F$2:$G$103,2,FALSE))</f>
        <v/>
      </c>
      <c r="O21" s="28"/>
      <c r="P21" s="56" t="str">
        <f t="shared" si="1"/>
        <v/>
      </c>
      <c r="Q21" s="29"/>
      <c r="R21" s="60" t="str">
        <f t="shared" si="2"/>
        <v/>
      </c>
      <c r="S21" s="30"/>
    </row>
    <row r="22" spans="1:19" ht="15.75" customHeight="1" x14ac:dyDescent="0.15">
      <c r="A22" s="25">
        <v>19</v>
      </c>
      <c r="B22" s="67"/>
      <c r="C22" s="68"/>
      <c r="D22" s="68"/>
      <c r="E22" s="68"/>
      <c r="F22" s="68"/>
      <c r="G22" s="69"/>
      <c r="H22" s="11"/>
      <c r="I22" s="26"/>
      <c r="J22" s="41" t="str">
        <f>IF(I22="","",VLOOKUP(I22,【消去禁止】プルダウンデータ!$A$1:$B$16,2,FALSE))</f>
        <v/>
      </c>
      <c r="K22" s="27"/>
      <c r="L22" s="49" t="str">
        <f>IF(K22="","",VLOOKUP(K22,【消去禁止】プルダウンデータ!$D$2:$E$104,2,FALSE))</f>
        <v/>
      </c>
      <c r="M22" s="63" t="str">
        <f t="shared" si="0"/>
        <v/>
      </c>
      <c r="N22" s="50" t="str">
        <f>IF(M22="","",VLOOKUP(M22,【消去禁止】プルダウンデータ!$F$2:$G$103,2,FALSE))</f>
        <v/>
      </c>
      <c r="O22" s="28"/>
      <c r="P22" s="56" t="str">
        <f t="shared" si="1"/>
        <v/>
      </c>
      <c r="Q22" s="29"/>
      <c r="R22" s="60" t="str">
        <f t="shared" si="2"/>
        <v/>
      </c>
      <c r="S22" s="30"/>
    </row>
    <row r="23" spans="1:19" ht="15.75" customHeight="1" x14ac:dyDescent="0.15">
      <c r="A23" s="25">
        <v>20</v>
      </c>
      <c r="B23" s="67"/>
      <c r="C23" s="68"/>
      <c r="D23" s="68"/>
      <c r="E23" s="68"/>
      <c r="F23" s="68"/>
      <c r="G23" s="69"/>
      <c r="H23" s="11"/>
      <c r="I23" s="26"/>
      <c r="J23" s="41" t="str">
        <f>IF(I23="","",VLOOKUP(I23,【消去禁止】プルダウンデータ!$A$1:$B$16,2,FALSE))</f>
        <v/>
      </c>
      <c r="K23" s="27"/>
      <c r="L23" s="49" t="str">
        <f>IF(K23="","",VLOOKUP(K23,【消去禁止】プルダウンデータ!$D$2:$E$104,2,FALSE))</f>
        <v/>
      </c>
      <c r="M23" s="63" t="str">
        <f t="shared" si="0"/>
        <v/>
      </c>
      <c r="N23" s="50" t="str">
        <f>IF(M23="","",VLOOKUP(M23,【消去禁止】プルダウンデータ!$F$2:$G$103,2,FALSE))</f>
        <v/>
      </c>
      <c r="O23" s="28"/>
      <c r="P23" s="56" t="str">
        <f t="shared" si="1"/>
        <v/>
      </c>
      <c r="Q23" s="29"/>
      <c r="R23" s="60" t="str">
        <f t="shared" si="2"/>
        <v/>
      </c>
      <c r="S23" s="30"/>
    </row>
    <row r="24" spans="1:19" ht="15.75" customHeight="1" x14ac:dyDescent="0.15">
      <c r="A24" s="25">
        <v>21</v>
      </c>
      <c r="B24" s="67"/>
      <c r="C24" s="68"/>
      <c r="D24" s="68"/>
      <c r="E24" s="68"/>
      <c r="F24" s="68"/>
      <c r="G24" s="69"/>
      <c r="H24" s="11"/>
      <c r="I24" s="26"/>
      <c r="J24" s="41" t="str">
        <f>IF(I24="","",VLOOKUP(I24,【消去禁止】プルダウンデータ!$A$1:$B$16,2,FALSE))</f>
        <v/>
      </c>
      <c r="K24" s="27"/>
      <c r="L24" s="49" t="str">
        <f>IF(K24="","",VLOOKUP(K24,【消去禁止】プルダウンデータ!$D$2:$E$104,2,FALSE))</f>
        <v/>
      </c>
      <c r="M24" s="63" t="str">
        <f t="shared" si="0"/>
        <v/>
      </c>
      <c r="N24" s="50" t="str">
        <f>IF(M24="","",VLOOKUP(M24,【消去禁止】プルダウンデータ!$F$2:$G$103,2,FALSE))</f>
        <v/>
      </c>
      <c r="O24" s="28"/>
      <c r="P24" s="56" t="str">
        <f t="shared" si="1"/>
        <v/>
      </c>
      <c r="Q24" s="29"/>
      <c r="R24" s="60" t="str">
        <f t="shared" si="2"/>
        <v/>
      </c>
      <c r="S24" s="30"/>
    </row>
    <row r="25" spans="1:19" ht="15.75" customHeight="1" x14ac:dyDescent="0.15">
      <c r="A25" s="25">
        <v>22</v>
      </c>
      <c r="B25" s="67"/>
      <c r="C25" s="68"/>
      <c r="D25" s="68"/>
      <c r="E25" s="68"/>
      <c r="F25" s="68"/>
      <c r="G25" s="69"/>
      <c r="H25" s="11"/>
      <c r="I25" s="26"/>
      <c r="J25" s="41" t="str">
        <f>IF(I25="","",VLOOKUP(I25,【消去禁止】プルダウンデータ!$A$1:$B$16,2,FALSE))</f>
        <v/>
      </c>
      <c r="K25" s="27"/>
      <c r="L25" s="49" t="str">
        <f>IF(K25="","",VLOOKUP(K25,【消去禁止】プルダウンデータ!$D$2:$E$104,2,FALSE))</f>
        <v/>
      </c>
      <c r="M25" s="63" t="str">
        <f t="shared" si="0"/>
        <v/>
      </c>
      <c r="N25" s="50" t="str">
        <f>IF(M25="","",VLOOKUP(M25,【消去禁止】プルダウンデータ!$F$2:$G$103,2,FALSE))</f>
        <v/>
      </c>
      <c r="O25" s="28"/>
      <c r="P25" s="56" t="str">
        <f t="shared" si="1"/>
        <v/>
      </c>
      <c r="Q25" s="29"/>
      <c r="R25" s="60" t="str">
        <f t="shared" si="2"/>
        <v/>
      </c>
      <c r="S25" s="30"/>
    </row>
    <row r="26" spans="1:19" ht="15.75" customHeight="1" x14ac:dyDescent="0.15">
      <c r="A26" s="25">
        <v>23</v>
      </c>
      <c r="B26" s="67"/>
      <c r="C26" s="68"/>
      <c r="D26" s="68"/>
      <c r="E26" s="68"/>
      <c r="F26" s="68"/>
      <c r="G26" s="69"/>
      <c r="H26" s="11"/>
      <c r="I26" s="26"/>
      <c r="J26" s="41" t="str">
        <f>IF(I26="","",VLOOKUP(I26,【消去禁止】プルダウンデータ!$A$1:$B$16,2,FALSE))</f>
        <v/>
      </c>
      <c r="K26" s="27"/>
      <c r="L26" s="49" t="str">
        <f>IF(K26="","",VLOOKUP(K26,【消去禁止】プルダウンデータ!$D$2:$E$104,2,FALSE))</f>
        <v/>
      </c>
      <c r="M26" s="63" t="str">
        <f t="shared" si="0"/>
        <v/>
      </c>
      <c r="N26" s="50" t="str">
        <f>IF(M26="","",VLOOKUP(M26,【消去禁止】プルダウンデータ!$F$2:$G$103,2,FALSE))</f>
        <v/>
      </c>
      <c r="O26" s="28"/>
      <c r="P26" s="56" t="str">
        <f t="shared" si="1"/>
        <v/>
      </c>
      <c r="Q26" s="29"/>
      <c r="R26" s="60" t="str">
        <f t="shared" si="2"/>
        <v/>
      </c>
      <c r="S26" s="30"/>
    </row>
    <row r="27" spans="1:19" ht="15.75" customHeight="1" x14ac:dyDescent="0.15">
      <c r="A27" s="25">
        <v>24</v>
      </c>
      <c r="B27" s="67"/>
      <c r="C27" s="68"/>
      <c r="D27" s="68"/>
      <c r="E27" s="68"/>
      <c r="F27" s="68"/>
      <c r="G27" s="69"/>
      <c r="H27" s="11"/>
      <c r="I27" s="26"/>
      <c r="J27" s="41" t="str">
        <f>IF(I27="","",VLOOKUP(I27,【消去禁止】プルダウンデータ!$A$1:$B$16,2,FALSE))</f>
        <v/>
      </c>
      <c r="K27" s="27"/>
      <c r="L27" s="49" t="str">
        <f>IF(K27="","",VLOOKUP(K27,【消去禁止】プルダウンデータ!$D$2:$E$104,2,FALSE))</f>
        <v/>
      </c>
      <c r="M27" s="63" t="str">
        <f t="shared" si="0"/>
        <v/>
      </c>
      <c r="N27" s="50" t="str">
        <f>IF(M27="","",VLOOKUP(M27,【消去禁止】プルダウンデータ!$F$2:$G$103,2,FALSE))</f>
        <v/>
      </c>
      <c r="O27" s="28"/>
      <c r="P27" s="56" t="str">
        <f t="shared" si="1"/>
        <v/>
      </c>
      <c r="Q27" s="29"/>
      <c r="R27" s="60" t="str">
        <f t="shared" si="2"/>
        <v/>
      </c>
      <c r="S27" s="30"/>
    </row>
    <row r="28" spans="1:19" ht="15.75" customHeight="1" x14ac:dyDescent="0.15">
      <c r="A28" s="25">
        <v>25</v>
      </c>
      <c r="B28" s="67"/>
      <c r="C28" s="68"/>
      <c r="D28" s="68"/>
      <c r="E28" s="68"/>
      <c r="F28" s="68"/>
      <c r="G28" s="69"/>
      <c r="H28" s="11"/>
      <c r="I28" s="26"/>
      <c r="J28" s="41" t="str">
        <f>IF(I28="","",VLOOKUP(I28,【消去禁止】プルダウンデータ!$A$1:$B$16,2,FALSE))</f>
        <v/>
      </c>
      <c r="K28" s="27"/>
      <c r="L28" s="49" t="str">
        <f>IF(K28="","",VLOOKUP(K28,【消去禁止】プルダウンデータ!$D$2:$E$104,2,FALSE))</f>
        <v/>
      </c>
      <c r="M28" s="63" t="str">
        <f t="shared" si="0"/>
        <v/>
      </c>
      <c r="N28" s="50" t="str">
        <f>IF(M28="","",VLOOKUP(M28,【消去禁止】プルダウンデータ!$F$2:$G$103,2,FALSE))</f>
        <v/>
      </c>
      <c r="O28" s="28"/>
      <c r="P28" s="56" t="str">
        <f t="shared" si="1"/>
        <v/>
      </c>
      <c r="Q28" s="29"/>
      <c r="R28" s="60" t="str">
        <f t="shared" si="2"/>
        <v/>
      </c>
      <c r="S28" s="30"/>
    </row>
    <row r="29" spans="1:19" ht="15.75" customHeight="1" x14ac:dyDescent="0.15">
      <c r="A29" s="25">
        <v>26</v>
      </c>
      <c r="B29" s="67"/>
      <c r="C29" s="68"/>
      <c r="D29" s="68"/>
      <c r="E29" s="68"/>
      <c r="F29" s="68"/>
      <c r="G29" s="69"/>
      <c r="H29" s="11"/>
      <c r="I29" s="26"/>
      <c r="J29" s="41" t="str">
        <f>IF(I29="","",VLOOKUP(I29,【消去禁止】プルダウンデータ!$A$1:$B$16,2,FALSE))</f>
        <v/>
      </c>
      <c r="K29" s="27"/>
      <c r="L29" s="49" t="str">
        <f>IF(K29="","",VLOOKUP(K29,【消去禁止】プルダウンデータ!$D$2:$E$104,2,FALSE))</f>
        <v/>
      </c>
      <c r="M29" s="63" t="str">
        <f t="shared" si="0"/>
        <v/>
      </c>
      <c r="N29" s="50" t="str">
        <f>IF(M29="","",VLOOKUP(M29,【消去禁止】プルダウンデータ!$F$2:$G$103,2,FALSE))</f>
        <v/>
      </c>
      <c r="O29" s="28"/>
      <c r="P29" s="56" t="str">
        <f t="shared" si="1"/>
        <v/>
      </c>
      <c r="Q29" s="29"/>
      <c r="R29" s="60" t="str">
        <f t="shared" si="2"/>
        <v/>
      </c>
      <c r="S29" s="30"/>
    </row>
    <row r="30" spans="1:19" ht="15.75" customHeight="1" x14ac:dyDescent="0.15">
      <c r="A30" s="25">
        <v>27</v>
      </c>
      <c r="B30" s="67"/>
      <c r="C30" s="68"/>
      <c r="D30" s="68"/>
      <c r="E30" s="68"/>
      <c r="F30" s="68"/>
      <c r="G30" s="69"/>
      <c r="H30" s="11"/>
      <c r="I30" s="26"/>
      <c r="J30" s="41" t="str">
        <f>IF(I30="","",VLOOKUP(I30,【消去禁止】プルダウンデータ!$A$1:$B$16,2,FALSE))</f>
        <v/>
      </c>
      <c r="K30" s="27"/>
      <c r="L30" s="49" t="str">
        <f>IF(K30="","",VLOOKUP(K30,【消去禁止】プルダウンデータ!$D$2:$E$104,2,FALSE))</f>
        <v/>
      </c>
      <c r="M30" s="63" t="str">
        <f t="shared" si="0"/>
        <v/>
      </c>
      <c r="N30" s="50" t="str">
        <f>IF(M30="","",VLOOKUP(M30,【消去禁止】プルダウンデータ!$F$2:$G$103,2,FALSE))</f>
        <v/>
      </c>
      <c r="O30" s="28"/>
      <c r="P30" s="56" t="str">
        <f t="shared" si="1"/>
        <v/>
      </c>
      <c r="Q30" s="29"/>
      <c r="R30" s="60" t="str">
        <f t="shared" si="2"/>
        <v/>
      </c>
      <c r="S30" s="30"/>
    </row>
    <row r="31" spans="1:19" ht="15.75" customHeight="1" x14ac:dyDescent="0.15">
      <c r="A31" s="25">
        <v>28</v>
      </c>
      <c r="B31" s="67"/>
      <c r="C31" s="68"/>
      <c r="D31" s="68"/>
      <c r="E31" s="68"/>
      <c r="F31" s="68"/>
      <c r="G31" s="69"/>
      <c r="H31" s="11"/>
      <c r="I31" s="26"/>
      <c r="J31" s="41" t="str">
        <f>IF(I31="","",VLOOKUP(I31,【消去禁止】プルダウンデータ!$A$1:$B$16,2,FALSE))</f>
        <v/>
      </c>
      <c r="K31" s="27"/>
      <c r="L31" s="49" t="str">
        <f>IF(K31="","",VLOOKUP(K31,【消去禁止】プルダウンデータ!$D$2:$E$104,2,FALSE))</f>
        <v/>
      </c>
      <c r="M31" s="63" t="str">
        <f t="shared" si="0"/>
        <v/>
      </c>
      <c r="N31" s="50" t="str">
        <f>IF(M31="","",VLOOKUP(M31,【消去禁止】プルダウンデータ!$F$2:$G$103,2,FALSE))</f>
        <v/>
      </c>
      <c r="O31" s="28"/>
      <c r="P31" s="56" t="str">
        <f t="shared" si="1"/>
        <v/>
      </c>
      <c r="Q31" s="29"/>
      <c r="R31" s="60" t="str">
        <f t="shared" si="2"/>
        <v/>
      </c>
      <c r="S31" s="30"/>
    </row>
    <row r="32" spans="1:19" ht="15.75" customHeight="1" x14ac:dyDescent="0.15">
      <c r="A32" s="25">
        <v>29</v>
      </c>
      <c r="B32" s="67"/>
      <c r="C32" s="68"/>
      <c r="D32" s="68"/>
      <c r="E32" s="68"/>
      <c r="F32" s="68"/>
      <c r="G32" s="69"/>
      <c r="H32" s="11"/>
      <c r="I32" s="26"/>
      <c r="J32" s="41" t="str">
        <f>IF(I32="","",VLOOKUP(I32,【消去禁止】プルダウンデータ!$A$1:$B$16,2,FALSE))</f>
        <v/>
      </c>
      <c r="K32" s="27"/>
      <c r="L32" s="49" t="str">
        <f>IF(K32="","",VLOOKUP(K32,【消去禁止】プルダウンデータ!$D$2:$E$104,2,FALSE))</f>
        <v/>
      </c>
      <c r="M32" s="63" t="str">
        <f t="shared" si="0"/>
        <v/>
      </c>
      <c r="N32" s="50" t="str">
        <f>IF(M32="","",VLOOKUP(M32,【消去禁止】プルダウンデータ!$F$2:$G$103,2,FALSE))</f>
        <v/>
      </c>
      <c r="O32" s="28"/>
      <c r="P32" s="56" t="str">
        <f t="shared" si="1"/>
        <v/>
      </c>
      <c r="Q32" s="29"/>
      <c r="R32" s="60" t="str">
        <f t="shared" si="2"/>
        <v/>
      </c>
      <c r="S32" s="30"/>
    </row>
    <row r="33" spans="1:19" ht="15.75" customHeight="1" x14ac:dyDescent="0.15">
      <c r="A33" s="25">
        <v>30</v>
      </c>
      <c r="B33" s="67"/>
      <c r="C33" s="68"/>
      <c r="D33" s="68"/>
      <c r="E33" s="68"/>
      <c r="F33" s="68"/>
      <c r="G33" s="69"/>
      <c r="H33" s="11"/>
      <c r="I33" s="26"/>
      <c r="J33" s="41" t="str">
        <f>IF(I33="","",VLOOKUP(I33,【消去禁止】プルダウンデータ!$A$1:$B$16,2,FALSE))</f>
        <v/>
      </c>
      <c r="K33" s="27"/>
      <c r="L33" s="49" t="str">
        <f>IF(K33="","",VLOOKUP(K33,【消去禁止】プルダウンデータ!$D$2:$E$104,2,FALSE))</f>
        <v/>
      </c>
      <c r="M33" s="63" t="str">
        <f t="shared" si="0"/>
        <v/>
      </c>
      <c r="N33" s="50" t="str">
        <f>IF(M33="","",VLOOKUP(M33,【消去禁止】プルダウンデータ!$F$2:$G$103,2,FALSE))</f>
        <v/>
      </c>
      <c r="O33" s="28"/>
      <c r="P33" s="56" t="str">
        <f t="shared" si="1"/>
        <v/>
      </c>
      <c r="Q33" s="29"/>
      <c r="R33" s="60" t="str">
        <f t="shared" si="2"/>
        <v/>
      </c>
      <c r="S33" s="30"/>
    </row>
    <row r="34" spans="1:19" ht="15.75" customHeight="1" x14ac:dyDescent="0.15">
      <c r="A34" s="25">
        <v>31</v>
      </c>
      <c r="B34" s="67"/>
      <c r="C34" s="68"/>
      <c r="D34" s="68"/>
      <c r="E34" s="68"/>
      <c r="F34" s="68"/>
      <c r="G34" s="69"/>
      <c r="H34" s="11"/>
      <c r="I34" s="26"/>
      <c r="J34" s="41" t="str">
        <f>IF(I34="","",VLOOKUP(I34,【消去禁止】プルダウンデータ!$A$1:$B$16,2,FALSE))</f>
        <v/>
      </c>
      <c r="K34" s="27"/>
      <c r="L34" s="49" t="str">
        <f>IF(K34="","",VLOOKUP(K34,【消去禁止】プルダウンデータ!$D$2:$E$104,2,FALSE))</f>
        <v/>
      </c>
      <c r="M34" s="63" t="str">
        <f t="shared" si="0"/>
        <v/>
      </c>
      <c r="N34" s="50" t="str">
        <f>IF(M34="","",VLOOKUP(M34,【消去禁止】プルダウンデータ!$F$2:$G$103,2,FALSE))</f>
        <v/>
      </c>
      <c r="O34" s="28"/>
      <c r="P34" s="56" t="str">
        <f t="shared" si="1"/>
        <v/>
      </c>
      <c r="Q34" s="29"/>
      <c r="R34" s="60" t="str">
        <f t="shared" si="2"/>
        <v/>
      </c>
      <c r="S34" s="30"/>
    </row>
    <row r="35" spans="1:19" ht="15.75" customHeight="1" x14ac:dyDescent="0.15">
      <c r="A35" s="25">
        <v>32</v>
      </c>
      <c r="B35" s="67"/>
      <c r="C35" s="68"/>
      <c r="D35" s="68"/>
      <c r="E35" s="68"/>
      <c r="F35" s="68"/>
      <c r="G35" s="69"/>
      <c r="H35" s="11"/>
      <c r="I35" s="26"/>
      <c r="J35" s="41" t="str">
        <f>IF(I35="","",VLOOKUP(I35,【消去禁止】プルダウンデータ!$A$1:$B$16,2,FALSE))</f>
        <v/>
      </c>
      <c r="K35" s="27"/>
      <c r="L35" s="49" t="str">
        <f>IF(K35="","",VLOOKUP(K35,【消去禁止】プルダウンデータ!$D$2:$E$104,2,FALSE))</f>
        <v/>
      </c>
      <c r="M35" s="63" t="str">
        <f t="shared" si="0"/>
        <v/>
      </c>
      <c r="N35" s="50" t="str">
        <f>IF(M35="","",VLOOKUP(M35,【消去禁止】プルダウンデータ!$F$2:$G$103,2,FALSE))</f>
        <v/>
      </c>
      <c r="O35" s="28"/>
      <c r="P35" s="56" t="str">
        <f t="shared" si="1"/>
        <v/>
      </c>
      <c r="Q35" s="29"/>
      <c r="R35" s="60" t="str">
        <f t="shared" si="2"/>
        <v/>
      </c>
      <c r="S35" s="30"/>
    </row>
    <row r="36" spans="1:19" ht="15.75" customHeight="1" x14ac:dyDescent="0.15">
      <c r="A36" s="25">
        <v>33</v>
      </c>
      <c r="B36" s="67"/>
      <c r="C36" s="68"/>
      <c r="D36" s="68"/>
      <c r="E36" s="68"/>
      <c r="F36" s="68"/>
      <c r="G36" s="69"/>
      <c r="H36" s="11"/>
      <c r="I36" s="26"/>
      <c r="J36" s="41" t="str">
        <f>IF(I36="","",VLOOKUP(I36,【消去禁止】プルダウンデータ!$A$1:$B$16,2,FALSE))</f>
        <v/>
      </c>
      <c r="K36" s="27"/>
      <c r="L36" s="49" t="str">
        <f>IF(K36="","",VLOOKUP(K36,【消去禁止】プルダウンデータ!$D$2:$E$104,2,FALSE))</f>
        <v/>
      </c>
      <c r="M36" s="63" t="str">
        <f t="shared" si="0"/>
        <v/>
      </c>
      <c r="N36" s="50" t="str">
        <f>IF(M36="","",VLOOKUP(M36,【消去禁止】プルダウンデータ!$F$2:$G$103,2,FALSE))</f>
        <v/>
      </c>
      <c r="O36" s="28"/>
      <c r="P36" s="56" t="str">
        <f t="shared" si="1"/>
        <v/>
      </c>
      <c r="Q36" s="29"/>
      <c r="R36" s="60" t="str">
        <f t="shared" si="2"/>
        <v/>
      </c>
      <c r="S36" s="30"/>
    </row>
    <row r="37" spans="1:19" ht="15.75" customHeight="1" x14ac:dyDescent="0.15">
      <c r="A37" s="25">
        <v>34</v>
      </c>
      <c r="B37" s="67"/>
      <c r="C37" s="68"/>
      <c r="D37" s="68"/>
      <c r="E37" s="68"/>
      <c r="F37" s="68"/>
      <c r="G37" s="69"/>
      <c r="H37" s="11"/>
      <c r="I37" s="26"/>
      <c r="J37" s="41" t="str">
        <f>IF(I37="","",VLOOKUP(I37,【消去禁止】プルダウンデータ!$A$1:$B$16,2,FALSE))</f>
        <v/>
      </c>
      <c r="K37" s="27"/>
      <c r="L37" s="49" t="str">
        <f>IF(K37="","",VLOOKUP(K37,【消去禁止】プルダウンデータ!$D$2:$E$104,2,FALSE))</f>
        <v/>
      </c>
      <c r="M37" s="63" t="str">
        <f t="shared" si="0"/>
        <v/>
      </c>
      <c r="N37" s="50" t="str">
        <f>IF(M37="","",VLOOKUP(M37,【消去禁止】プルダウンデータ!$F$2:$G$103,2,FALSE))</f>
        <v/>
      </c>
      <c r="O37" s="28"/>
      <c r="P37" s="56" t="str">
        <f t="shared" si="1"/>
        <v/>
      </c>
      <c r="Q37" s="29"/>
      <c r="R37" s="60" t="str">
        <f t="shared" si="2"/>
        <v/>
      </c>
      <c r="S37" s="30"/>
    </row>
    <row r="38" spans="1:19" ht="15.75" customHeight="1" x14ac:dyDescent="0.15">
      <c r="A38" s="25">
        <v>35</v>
      </c>
      <c r="B38" s="67"/>
      <c r="C38" s="68"/>
      <c r="D38" s="68"/>
      <c r="E38" s="68"/>
      <c r="F38" s="68"/>
      <c r="G38" s="69"/>
      <c r="H38" s="11"/>
      <c r="I38" s="26"/>
      <c r="J38" s="41" t="str">
        <f>IF(I38="","",VLOOKUP(I38,【消去禁止】プルダウンデータ!$A$1:$B$16,2,FALSE))</f>
        <v/>
      </c>
      <c r="K38" s="27"/>
      <c r="L38" s="49" t="str">
        <f>IF(K38="","",VLOOKUP(K38,【消去禁止】プルダウンデータ!$D$2:$E$104,2,FALSE))</f>
        <v/>
      </c>
      <c r="M38" s="63" t="str">
        <f t="shared" si="0"/>
        <v/>
      </c>
      <c r="N38" s="50" t="str">
        <f>IF(M38="","",VLOOKUP(M38,【消去禁止】プルダウンデータ!$F$2:$G$103,2,FALSE))</f>
        <v/>
      </c>
      <c r="O38" s="28"/>
      <c r="P38" s="56" t="str">
        <f t="shared" si="1"/>
        <v/>
      </c>
      <c r="Q38" s="29"/>
      <c r="R38" s="60" t="str">
        <f t="shared" si="2"/>
        <v/>
      </c>
      <c r="S38" s="30"/>
    </row>
    <row r="39" spans="1:19" ht="15.75" customHeight="1" x14ac:dyDescent="0.15">
      <c r="A39" s="25">
        <v>36</v>
      </c>
      <c r="B39" s="67"/>
      <c r="C39" s="68"/>
      <c r="D39" s="68"/>
      <c r="E39" s="68"/>
      <c r="F39" s="68"/>
      <c r="G39" s="69"/>
      <c r="H39" s="11"/>
      <c r="I39" s="26"/>
      <c r="J39" s="41" t="str">
        <f>IF(I39="","",VLOOKUP(I39,【消去禁止】プルダウンデータ!$A$1:$B$16,2,FALSE))</f>
        <v/>
      </c>
      <c r="K39" s="27"/>
      <c r="L39" s="49" t="str">
        <f>IF(K39="","",VLOOKUP(K39,【消去禁止】プルダウンデータ!$D$2:$E$104,2,FALSE))</f>
        <v/>
      </c>
      <c r="M39" s="63" t="str">
        <f t="shared" si="0"/>
        <v/>
      </c>
      <c r="N39" s="50" t="str">
        <f>IF(M39="","",VLOOKUP(M39,【消去禁止】プルダウンデータ!$F$2:$G$103,2,FALSE))</f>
        <v/>
      </c>
      <c r="O39" s="28"/>
      <c r="P39" s="56" t="str">
        <f t="shared" si="1"/>
        <v/>
      </c>
      <c r="Q39" s="29"/>
      <c r="R39" s="60" t="str">
        <f t="shared" si="2"/>
        <v/>
      </c>
      <c r="S39" s="30"/>
    </row>
    <row r="40" spans="1:19" ht="15.75" customHeight="1" x14ac:dyDescent="0.15">
      <c r="A40" s="25">
        <v>37</v>
      </c>
      <c r="B40" s="67"/>
      <c r="C40" s="68"/>
      <c r="D40" s="68"/>
      <c r="E40" s="68"/>
      <c r="F40" s="68"/>
      <c r="G40" s="69"/>
      <c r="H40" s="11"/>
      <c r="I40" s="26"/>
      <c r="J40" s="41" t="str">
        <f>IF(I40="","",VLOOKUP(I40,【消去禁止】プルダウンデータ!$A$1:$B$16,2,FALSE))</f>
        <v/>
      </c>
      <c r="K40" s="27"/>
      <c r="L40" s="49" t="str">
        <f>IF(K40="","",VLOOKUP(K40,【消去禁止】プルダウンデータ!$D$2:$E$104,2,FALSE))</f>
        <v/>
      </c>
      <c r="M40" s="63" t="str">
        <f t="shared" si="0"/>
        <v/>
      </c>
      <c r="N40" s="50" t="str">
        <f>IF(M40="","",VLOOKUP(M40,【消去禁止】プルダウンデータ!$F$2:$G$103,2,FALSE))</f>
        <v/>
      </c>
      <c r="O40" s="28"/>
      <c r="P40" s="56" t="str">
        <f t="shared" si="1"/>
        <v/>
      </c>
      <c r="Q40" s="29"/>
      <c r="R40" s="60" t="str">
        <f t="shared" si="2"/>
        <v/>
      </c>
      <c r="S40" s="30"/>
    </row>
    <row r="41" spans="1:19" ht="15.75" customHeight="1" x14ac:dyDescent="0.15">
      <c r="A41" s="25">
        <v>38</v>
      </c>
      <c r="B41" s="67"/>
      <c r="C41" s="68"/>
      <c r="D41" s="68"/>
      <c r="E41" s="68"/>
      <c r="F41" s="68"/>
      <c r="G41" s="69"/>
      <c r="H41" s="11"/>
      <c r="I41" s="26"/>
      <c r="J41" s="41" t="str">
        <f>IF(I41="","",VLOOKUP(I41,【消去禁止】プルダウンデータ!$A$1:$B$16,2,FALSE))</f>
        <v/>
      </c>
      <c r="K41" s="27"/>
      <c r="L41" s="49" t="str">
        <f>IF(K41="","",VLOOKUP(K41,【消去禁止】プルダウンデータ!$D$2:$E$104,2,FALSE))</f>
        <v/>
      </c>
      <c r="M41" s="63" t="str">
        <f t="shared" si="0"/>
        <v/>
      </c>
      <c r="N41" s="50" t="str">
        <f>IF(M41="","",VLOOKUP(M41,【消去禁止】プルダウンデータ!$F$2:$G$103,2,FALSE))</f>
        <v/>
      </c>
      <c r="O41" s="28"/>
      <c r="P41" s="56" t="str">
        <f t="shared" si="1"/>
        <v/>
      </c>
      <c r="Q41" s="29"/>
      <c r="R41" s="60" t="str">
        <f t="shared" si="2"/>
        <v/>
      </c>
      <c r="S41" s="30"/>
    </row>
    <row r="42" spans="1:19" ht="15.75" customHeight="1" x14ac:dyDescent="0.15">
      <c r="A42" s="25">
        <v>39</v>
      </c>
      <c r="B42" s="67"/>
      <c r="C42" s="68"/>
      <c r="D42" s="68"/>
      <c r="E42" s="68"/>
      <c r="F42" s="68"/>
      <c r="G42" s="69"/>
      <c r="H42" s="11"/>
      <c r="I42" s="26"/>
      <c r="J42" s="41" t="str">
        <f>IF(I42="","",VLOOKUP(I42,【消去禁止】プルダウンデータ!$A$1:$B$16,2,FALSE))</f>
        <v/>
      </c>
      <c r="K42" s="27"/>
      <c r="L42" s="49" t="str">
        <f>IF(K42="","",VLOOKUP(K42,【消去禁止】プルダウンデータ!$D$2:$E$104,2,FALSE))</f>
        <v/>
      </c>
      <c r="M42" s="63" t="str">
        <f t="shared" si="0"/>
        <v/>
      </c>
      <c r="N42" s="50" t="str">
        <f>IF(M42="","",VLOOKUP(M42,【消去禁止】プルダウンデータ!$F$2:$G$103,2,FALSE))</f>
        <v/>
      </c>
      <c r="O42" s="28"/>
      <c r="P42" s="56" t="str">
        <f t="shared" si="1"/>
        <v/>
      </c>
      <c r="Q42" s="29"/>
      <c r="R42" s="60" t="str">
        <f t="shared" si="2"/>
        <v/>
      </c>
      <c r="S42" s="30"/>
    </row>
    <row r="43" spans="1:19" ht="15.75" customHeight="1" x14ac:dyDescent="0.15">
      <c r="A43" s="25">
        <v>40</v>
      </c>
      <c r="B43" s="67"/>
      <c r="C43" s="68"/>
      <c r="D43" s="68"/>
      <c r="E43" s="68"/>
      <c r="F43" s="68"/>
      <c r="G43" s="69"/>
      <c r="H43" s="11"/>
      <c r="I43" s="26"/>
      <c r="J43" s="41" t="str">
        <f>IF(I43="","",VLOOKUP(I43,【消去禁止】プルダウンデータ!$A$1:$B$16,2,FALSE))</f>
        <v/>
      </c>
      <c r="K43" s="27"/>
      <c r="L43" s="49" t="str">
        <f>IF(K43="","",VLOOKUP(K43,【消去禁止】プルダウンデータ!$D$2:$E$104,2,FALSE))</f>
        <v/>
      </c>
      <c r="M43" s="63" t="str">
        <f t="shared" si="0"/>
        <v/>
      </c>
      <c r="N43" s="50" t="str">
        <f>IF(M43="","",VLOOKUP(M43,【消去禁止】プルダウンデータ!$F$2:$G$103,2,FALSE))</f>
        <v/>
      </c>
      <c r="O43" s="28"/>
      <c r="P43" s="56" t="str">
        <f t="shared" si="1"/>
        <v/>
      </c>
      <c r="Q43" s="29"/>
      <c r="R43" s="60" t="str">
        <f t="shared" si="2"/>
        <v/>
      </c>
      <c r="S43" s="30"/>
    </row>
    <row r="44" spans="1:19" ht="15.75" customHeight="1" x14ac:dyDescent="0.15">
      <c r="A44" s="25">
        <v>41</v>
      </c>
      <c r="B44" s="67"/>
      <c r="C44" s="68"/>
      <c r="D44" s="68"/>
      <c r="E44" s="68"/>
      <c r="F44" s="68"/>
      <c r="G44" s="69"/>
      <c r="H44" s="11"/>
      <c r="I44" s="26"/>
      <c r="J44" s="41" t="str">
        <f>IF(I44="","",VLOOKUP(I44,【消去禁止】プルダウンデータ!$A$1:$B$16,2,FALSE))</f>
        <v/>
      </c>
      <c r="K44" s="27"/>
      <c r="L44" s="49" t="str">
        <f>IF(K44="","",VLOOKUP(K44,【消去禁止】プルダウンデータ!$D$2:$E$104,2,FALSE))</f>
        <v/>
      </c>
      <c r="M44" s="63" t="str">
        <f t="shared" si="0"/>
        <v/>
      </c>
      <c r="N44" s="50" t="str">
        <f>IF(M44="","",VLOOKUP(M44,【消去禁止】プルダウンデータ!$F$2:$G$103,2,FALSE))</f>
        <v/>
      </c>
      <c r="O44" s="28"/>
      <c r="P44" s="56" t="str">
        <f t="shared" si="1"/>
        <v/>
      </c>
      <c r="Q44" s="29"/>
      <c r="R44" s="60" t="str">
        <f t="shared" si="2"/>
        <v/>
      </c>
      <c r="S44" s="30"/>
    </row>
    <row r="45" spans="1:19" ht="15.75" customHeight="1" x14ac:dyDescent="0.15">
      <c r="A45" s="25">
        <v>42</v>
      </c>
      <c r="B45" s="67"/>
      <c r="C45" s="68"/>
      <c r="D45" s="68"/>
      <c r="E45" s="68"/>
      <c r="F45" s="68"/>
      <c r="G45" s="69"/>
      <c r="H45" s="11"/>
      <c r="I45" s="26"/>
      <c r="J45" s="41" t="str">
        <f>IF(I45="","",VLOOKUP(I45,【消去禁止】プルダウンデータ!$A$1:$B$16,2,FALSE))</f>
        <v/>
      </c>
      <c r="K45" s="27"/>
      <c r="L45" s="49" t="str">
        <f>IF(K45="","",VLOOKUP(K45,【消去禁止】プルダウンデータ!$D$2:$E$104,2,FALSE))</f>
        <v/>
      </c>
      <c r="M45" s="63" t="str">
        <f t="shared" si="0"/>
        <v/>
      </c>
      <c r="N45" s="50" t="str">
        <f>IF(M45="","",VLOOKUP(M45,【消去禁止】プルダウンデータ!$F$2:$G$103,2,FALSE))</f>
        <v/>
      </c>
      <c r="O45" s="28"/>
      <c r="P45" s="56" t="str">
        <f t="shared" si="1"/>
        <v/>
      </c>
      <c r="Q45" s="29"/>
      <c r="R45" s="60" t="str">
        <f t="shared" si="2"/>
        <v/>
      </c>
      <c r="S45" s="30"/>
    </row>
    <row r="46" spans="1:19" ht="15.75" customHeight="1" x14ac:dyDescent="0.15">
      <c r="A46" s="25">
        <v>43</v>
      </c>
      <c r="B46" s="67"/>
      <c r="C46" s="68"/>
      <c r="D46" s="68"/>
      <c r="E46" s="68"/>
      <c r="F46" s="68"/>
      <c r="G46" s="69"/>
      <c r="H46" s="11"/>
      <c r="I46" s="26"/>
      <c r="J46" s="41" t="str">
        <f>IF(I46="","",VLOOKUP(I46,【消去禁止】プルダウンデータ!$A$1:$B$16,2,FALSE))</f>
        <v/>
      </c>
      <c r="K46" s="27"/>
      <c r="L46" s="49" t="str">
        <f>IF(K46="","",VLOOKUP(K46,【消去禁止】プルダウンデータ!$D$2:$E$104,2,FALSE))</f>
        <v/>
      </c>
      <c r="M46" s="63" t="str">
        <f t="shared" si="0"/>
        <v/>
      </c>
      <c r="N46" s="50" t="str">
        <f>IF(M46="","",VLOOKUP(M46,【消去禁止】プルダウンデータ!$F$2:$G$103,2,FALSE))</f>
        <v/>
      </c>
      <c r="O46" s="28"/>
      <c r="P46" s="56" t="str">
        <f t="shared" si="1"/>
        <v/>
      </c>
      <c r="Q46" s="29"/>
      <c r="R46" s="60" t="str">
        <f t="shared" si="2"/>
        <v/>
      </c>
      <c r="S46" s="30"/>
    </row>
    <row r="47" spans="1:19" ht="15.75" customHeight="1" x14ac:dyDescent="0.15">
      <c r="A47" s="25">
        <v>44</v>
      </c>
      <c r="B47" s="67"/>
      <c r="C47" s="68"/>
      <c r="D47" s="68"/>
      <c r="E47" s="68"/>
      <c r="F47" s="68"/>
      <c r="G47" s="69"/>
      <c r="H47" s="11"/>
      <c r="I47" s="26"/>
      <c r="J47" s="41" t="str">
        <f>IF(I47="","",VLOOKUP(I47,【消去禁止】プルダウンデータ!$A$1:$B$16,2,FALSE))</f>
        <v/>
      </c>
      <c r="K47" s="27"/>
      <c r="L47" s="49" t="str">
        <f>IF(K47="","",VLOOKUP(K47,【消去禁止】プルダウンデータ!$D$2:$E$104,2,FALSE))</f>
        <v/>
      </c>
      <c r="M47" s="63" t="str">
        <f t="shared" si="0"/>
        <v/>
      </c>
      <c r="N47" s="50" t="str">
        <f>IF(M47="","",VLOOKUP(M47,【消去禁止】プルダウンデータ!$F$2:$G$103,2,FALSE))</f>
        <v/>
      </c>
      <c r="O47" s="28"/>
      <c r="P47" s="56" t="str">
        <f t="shared" si="1"/>
        <v/>
      </c>
      <c r="Q47" s="29"/>
      <c r="R47" s="60" t="str">
        <f t="shared" si="2"/>
        <v/>
      </c>
      <c r="S47" s="30"/>
    </row>
    <row r="48" spans="1:19" ht="15.75" customHeight="1" x14ac:dyDescent="0.15">
      <c r="A48" s="25">
        <v>45</v>
      </c>
      <c r="B48" s="67"/>
      <c r="C48" s="68"/>
      <c r="D48" s="68"/>
      <c r="E48" s="68"/>
      <c r="F48" s="68"/>
      <c r="G48" s="69"/>
      <c r="H48" s="11"/>
      <c r="I48" s="26"/>
      <c r="J48" s="41" t="str">
        <f>IF(I48="","",VLOOKUP(I48,【消去禁止】プルダウンデータ!$A$1:$B$16,2,FALSE))</f>
        <v/>
      </c>
      <c r="K48" s="27"/>
      <c r="L48" s="49" t="str">
        <f>IF(K48="","",VLOOKUP(K48,【消去禁止】プルダウンデータ!$D$2:$E$104,2,FALSE))</f>
        <v/>
      </c>
      <c r="M48" s="63" t="str">
        <f t="shared" si="0"/>
        <v/>
      </c>
      <c r="N48" s="50" t="str">
        <f>IF(M48="","",VLOOKUP(M48,【消去禁止】プルダウンデータ!$F$2:$G$103,2,FALSE))</f>
        <v/>
      </c>
      <c r="O48" s="28"/>
      <c r="P48" s="56" t="str">
        <f t="shared" si="1"/>
        <v/>
      </c>
      <c r="Q48" s="29"/>
      <c r="R48" s="60" t="str">
        <f t="shared" si="2"/>
        <v/>
      </c>
      <c r="S48" s="30"/>
    </row>
    <row r="49" spans="1:19" ht="15.75" customHeight="1" x14ac:dyDescent="0.15">
      <c r="A49" s="25">
        <v>46</v>
      </c>
      <c r="B49" s="67"/>
      <c r="C49" s="68"/>
      <c r="D49" s="68"/>
      <c r="E49" s="68"/>
      <c r="F49" s="68"/>
      <c r="G49" s="69"/>
      <c r="H49" s="11"/>
      <c r="I49" s="26"/>
      <c r="J49" s="41" t="str">
        <f>IF(I49="","",VLOOKUP(I49,【消去禁止】プルダウンデータ!$A$1:$B$16,2,FALSE))</f>
        <v/>
      </c>
      <c r="K49" s="27"/>
      <c r="L49" s="49" t="str">
        <f>IF(K49="","",VLOOKUP(K49,【消去禁止】プルダウンデータ!$D$2:$E$104,2,FALSE))</f>
        <v/>
      </c>
      <c r="M49" s="63" t="str">
        <f t="shared" si="0"/>
        <v/>
      </c>
      <c r="N49" s="50" t="str">
        <f>IF(M49="","",VLOOKUP(M49,【消去禁止】プルダウンデータ!$F$2:$G$103,2,FALSE))</f>
        <v/>
      </c>
      <c r="O49" s="28"/>
      <c r="P49" s="56" t="str">
        <f t="shared" si="1"/>
        <v/>
      </c>
      <c r="Q49" s="29"/>
      <c r="R49" s="60" t="str">
        <f t="shared" si="2"/>
        <v/>
      </c>
      <c r="S49" s="30"/>
    </row>
    <row r="50" spans="1:19" ht="15.75" customHeight="1" x14ac:dyDescent="0.15">
      <c r="A50" s="25">
        <v>47</v>
      </c>
      <c r="B50" s="67"/>
      <c r="C50" s="68"/>
      <c r="D50" s="68"/>
      <c r="E50" s="68"/>
      <c r="F50" s="68"/>
      <c r="G50" s="69"/>
      <c r="H50" s="11"/>
      <c r="I50" s="26"/>
      <c r="J50" s="41" t="str">
        <f>IF(I50="","",VLOOKUP(I50,【消去禁止】プルダウンデータ!$A$1:$B$16,2,FALSE))</f>
        <v/>
      </c>
      <c r="K50" s="27"/>
      <c r="L50" s="49" t="str">
        <f>IF(K50="","",VLOOKUP(K50,【消去禁止】プルダウンデータ!$D$2:$E$104,2,FALSE))</f>
        <v/>
      </c>
      <c r="M50" s="63" t="str">
        <f t="shared" si="0"/>
        <v/>
      </c>
      <c r="N50" s="50" t="str">
        <f>IF(M50="","",VLOOKUP(M50,【消去禁止】プルダウンデータ!$F$2:$G$103,2,FALSE))</f>
        <v/>
      </c>
      <c r="O50" s="28"/>
      <c r="P50" s="56" t="str">
        <f t="shared" si="1"/>
        <v/>
      </c>
      <c r="Q50" s="29"/>
      <c r="R50" s="60" t="str">
        <f t="shared" si="2"/>
        <v/>
      </c>
      <c r="S50" s="30"/>
    </row>
    <row r="51" spans="1:19" ht="15.75" customHeight="1" x14ac:dyDescent="0.15">
      <c r="A51" s="25">
        <v>48</v>
      </c>
      <c r="B51" s="67"/>
      <c r="C51" s="68"/>
      <c r="D51" s="68"/>
      <c r="E51" s="68"/>
      <c r="F51" s="68"/>
      <c r="G51" s="69"/>
      <c r="H51" s="11"/>
      <c r="I51" s="26"/>
      <c r="J51" s="41" t="str">
        <f>IF(I51="","",VLOOKUP(I51,【消去禁止】プルダウンデータ!$A$1:$B$16,2,FALSE))</f>
        <v/>
      </c>
      <c r="K51" s="27"/>
      <c r="L51" s="49" t="str">
        <f>IF(K51="","",VLOOKUP(K51,【消去禁止】プルダウンデータ!$D$2:$E$104,2,FALSE))</f>
        <v/>
      </c>
      <c r="M51" s="63" t="str">
        <f t="shared" si="0"/>
        <v/>
      </c>
      <c r="N51" s="50" t="str">
        <f>IF(M51="","",VLOOKUP(M51,【消去禁止】プルダウンデータ!$F$2:$G$103,2,FALSE))</f>
        <v/>
      </c>
      <c r="O51" s="28"/>
      <c r="P51" s="56" t="str">
        <f t="shared" si="1"/>
        <v/>
      </c>
      <c r="Q51" s="29"/>
      <c r="R51" s="60" t="str">
        <f t="shared" si="2"/>
        <v/>
      </c>
      <c r="S51" s="30"/>
    </row>
    <row r="52" spans="1:19" ht="15.75" customHeight="1" x14ac:dyDescent="0.15">
      <c r="A52" s="25">
        <v>49</v>
      </c>
      <c r="B52" s="67"/>
      <c r="C52" s="68"/>
      <c r="D52" s="68"/>
      <c r="E52" s="68"/>
      <c r="F52" s="68"/>
      <c r="G52" s="69"/>
      <c r="H52" s="11"/>
      <c r="I52" s="26"/>
      <c r="J52" s="41" t="str">
        <f>IF(I52="","",VLOOKUP(I52,【消去禁止】プルダウンデータ!$A$1:$B$16,2,FALSE))</f>
        <v/>
      </c>
      <c r="K52" s="27"/>
      <c r="L52" s="49" t="str">
        <f>IF(K52="","",VLOOKUP(K52,【消去禁止】プルダウンデータ!$D$2:$E$104,2,FALSE))</f>
        <v/>
      </c>
      <c r="M52" s="63" t="str">
        <f t="shared" si="0"/>
        <v/>
      </c>
      <c r="N52" s="50" t="str">
        <f>IF(M52="","",VLOOKUP(M52,【消去禁止】プルダウンデータ!$F$2:$G$103,2,FALSE))</f>
        <v/>
      </c>
      <c r="O52" s="28"/>
      <c r="P52" s="56" t="str">
        <f t="shared" si="1"/>
        <v/>
      </c>
      <c r="Q52" s="29"/>
      <c r="R52" s="60" t="str">
        <f t="shared" si="2"/>
        <v/>
      </c>
      <c r="S52" s="30"/>
    </row>
    <row r="53" spans="1:19" ht="15.75" customHeight="1" x14ac:dyDescent="0.15">
      <c r="A53" s="25">
        <v>50</v>
      </c>
      <c r="B53" s="67"/>
      <c r="C53" s="68"/>
      <c r="D53" s="68"/>
      <c r="E53" s="68"/>
      <c r="F53" s="68"/>
      <c r="G53" s="69"/>
      <c r="H53" s="11"/>
      <c r="I53" s="26"/>
      <c r="J53" s="41" t="str">
        <f>IF(I53="","",VLOOKUP(I53,【消去禁止】プルダウンデータ!$A$1:$B$16,2,FALSE))</f>
        <v/>
      </c>
      <c r="K53" s="27"/>
      <c r="L53" s="49" t="str">
        <f>IF(K53="","",VLOOKUP(K53,【消去禁止】プルダウンデータ!$D$2:$E$104,2,FALSE))</f>
        <v/>
      </c>
      <c r="M53" s="63" t="str">
        <f t="shared" si="0"/>
        <v/>
      </c>
      <c r="N53" s="50" t="str">
        <f>IF(M53="","",VLOOKUP(M53,【消去禁止】プルダウンデータ!$F$2:$G$103,2,FALSE))</f>
        <v/>
      </c>
      <c r="O53" s="28"/>
      <c r="P53" s="56" t="str">
        <f t="shared" si="1"/>
        <v/>
      </c>
      <c r="Q53" s="29"/>
      <c r="R53" s="60" t="str">
        <f t="shared" si="2"/>
        <v/>
      </c>
      <c r="S53" s="30"/>
    </row>
    <row r="54" spans="1:19" ht="15.75" customHeight="1" x14ac:dyDescent="0.15">
      <c r="A54" s="25">
        <v>51</v>
      </c>
      <c r="B54" s="67"/>
      <c r="C54" s="68"/>
      <c r="D54" s="68"/>
      <c r="E54" s="68"/>
      <c r="F54" s="68"/>
      <c r="G54" s="69"/>
      <c r="H54" s="11"/>
      <c r="I54" s="26"/>
      <c r="J54" s="41" t="str">
        <f>IF(I54="","",VLOOKUP(I54,【消去禁止】プルダウンデータ!$A$1:$B$16,2,FALSE))</f>
        <v/>
      </c>
      <c r="K54" s="27"/>
      <c r="L54" s="49" t="str">
        <f>IF(K54="","",VLOOKUP(K54,【消去禁止】プルダウンデータ!$D$2:$E$104,2,FALSE))</f>
        <v/>
      </c>
      <c r="M54" s="63" t="str">
        <f t="shared" si="0"/>
        <v/>
      </c>
      <c r="N54" s="50" t="str">
        <f>IF(M54="","",VLOOKUP(M54,【消去禁止】プルダウンデータ!$F$2:$G$103,2,FALSE))</f>
        <v/>
      </c>
      <c r="O54" s="28"/>
      <c r="P54" s="56" t="str">
        <f t="shared" si="1"/>
        <v/>
      </c>
      <c r="Q54" s="29"/>
      <c r="R54" s="60" t="str">
        <f t="shared" si="2"/>
        <v/>
      </c>
      <c r="S54" s="30"/>
    </row>
    <row r="55" spans="1:19" ht="15.75" customHeight="1" x14ac:dyDescent="0.15">
      <c r="A55" s="25">
        <v>52</v>
      </c>
      <c r="B55" s="67"/>
      <c r="C55" s="68"/>
      <c r="D55" s="68"/>
      <c r="E55" s="68"/>
      <c r="F55" s="68"/>
      <c r="G55" s="69"/>
      <c r="H55" s="11"/>
      <c r="I55" s="26"/>
      <c r="J55" s="41" t="str">
        <f>IF(I55="","",VLOOKUP(I55,【消去禁止】プルダウンデータ!$A$1:$B$16,2,FALSE))</f>
        <v/>
      </c>
      <c r="K55" s="27"/>
      <c r="L55" s="49" t="str">
        <f>IF(K55="","",VLOOKUP(K55,【消去禁止】プルダウンデータ!$D$2:$E$104,2,FALSE))</f>
        <v/>
      </c>
      <c r="M55" s="63" t="str">
        <f t="shared" si="0"/>
        <v/>
      </c>
      <c r="N55" s="50" t="str">
        <f>IF(M55="","",VLOOKUP(M55,【消去禁止】プルダウンデータ!$F$2:$G$103,2,FALSE))</f>
        <v/>
      </c>
      <c r="O55" s="28"/>
      <c r="P55" s="56" t="str">
        <f t="shared" si="1"/>
        <v/>
      </c>
      <c r="Q55" s="29"/>
      <c r="R55" s="60" t="str">
        <f t="shared" si="2"/>
        <v/>
      </c>
      <c r="S55" s="30"/>
    </row>
    <row r="56" spans="1:19" ht="15.75" customHeight="1" x14ac:dyDescent="0.15">
      <c r="A56" s="25">
        <v>53</v>
      </c>
      <c r="B56" s="67"/>
      <c r="C56" s="68"/>
      <c r="D56" s="68"/>
      <c r="E56" s="68"/>
      <c r="F56" s="68"/>
      <c r="G56" s="69"/>
      <c r="H56" s="11"/>
      <c r="I56" s="26"/>
      <c r="J56" s="41" t="str">
        <f>IF(I56="","",VLOOKUP(I56,【消去禁止】プルダウンデータ!$A$1:$B$16,2,FALSE))</f>
        <v/>
      </c>
      <c r="K56" s="27"/>
      <c r="L56" s="49" t="str">
        <f>IF(K56="","",VLOOKUP(K56,【消去禁止】プルダウンデータ!$D$2:$E$104,2,FALSE))</f>
        <v/>
      </c>
      <c r="M56" s="63" t="str">
        <f t="shared" si="0"/>
        <v/>
      </c>
      <c r="N56" s="50" t="str">
        <f>IF(M56="","",VLOOKUP(M56,【消去禁止】プルダウンデータ!$F$2:$G$103,2,FALSE))</f>
        <v/>
      </c>
      <c r="O56" s="28"/>
      <c r="P56" s="56" t="str">
        <f t="shared" si="1"/>
        <v/>
      </c>
      <c r="Q56" s="29"/>
      <c r="R56" s="60" t="str">
        <f t="shared" si="2"/>
        <v/>
      </c>
      <c r="S56" s="30"/>
    </row>
    <row r="57" spans="1:19" ht="15.75" customHeight="1" x14ac:dyDescent="0.15">
      <c r="A57" s="25">
        <v>54</v>
      </c>
      <c r="B57" s="67"/>
      <c r="C57" s="68"/>
      <c r="D57" s="68"/>
      <c r="E57" s="68"/>
      <c r="F57" s="68"/>
      <c r="G57" s="69"/>
      <c r="H57" s="11"/>
      <c r="I57" s="26"/>
      <c r="J57" s="41" t="str">
        <f>IF(I57="","",VLOOKUP(I57,【消去禁止】プルダウンデータ!$A$1:$B$16,2,FALSE))</f>
        <v/>
      </c>
      <c r="K57" s="27"/>
      <c r="L57" s="49" t="str">
        <f>IF(K57="","",VLOOKUP(K57,【消去禁止】プルダウンデータ!$D$2:$E$104,2,FALSE))</f>
        <v/>
      </c>
      <c r="M57" s="63" t="str">
        <f t="shared" si="0"/>
        <v/>
      </c>
      <c r="N57" s="50" t="str">
        <f>IF(M57="","",VLOOKUP(M57,【消去禁止】プルダウンデータ!$F$2:$G$103,2,FALSE))</f>
        <v/>
      </c>
      <c r="O57" s="28"/>
      <c r="P57" s="56" t="str">
        <f t="shared" si="1"/>
        <v/>
      </c>
      <c r="Q57" s="29"/>
      <c r="R57" s="60" t="str">
        <f t="shared" si="2"/>
        <v/>
      </c>
      <c r="S57" s="30"/>
    </row>
    <row r="58" spans="1:19" ht="15.75" customHeight="1" x14ac:dyDescent="0.15">
      <c r="A58" s="25">
        <v>55</v>
      </c>
      <c r="B58" s="67"/>
      <c r="C58" s="68"/>
      <c r="D58" s="68"/>
      <c r="E58" s="68"/>
      <c r="F58" s="68"/>
      <c r="G58" s="69"/>
      <c r="H58" s="11"/>
      <c r="I58" s="26"/>
      <c r="J58" s="41" t="str">
        <f>IF(I58="","",VLOOKUP(I58,【消去禁止】プルダウンデータ!$A$1:$B$16,2,FALSE))</f>
        <v/>
      </c>
      <c r="K58" s="27"/>
      <c r="L58" s="49" t="str">
        <f>IF(K58="","",VLOOKUP(K58,【消去禁止】プルダウンデータ!$D$2:$E$104,2,FALSE))</f>
        <v/>
      </c>
      <c r="M58" s="63" t="str">
        <f t="shared" si="0"/>
        <v/>
      </c>
      <c r="N58" s="50" t="str">
        <f>IF(M58="","",VLOOKUP(M58,【消去禁止】プルダウンデータ!$F$2:$G$103,2,FALSE))</f>
        <v/>
      </c>
      <c r="O58" s="28"/>
      <c r="P58" s="56" t="str">
        <f t="shared" si="1"/>
        <v/>
      </c>
      <c r="Q58" s="29"/>
      <c r="R58" s="60" t="str">
        <f t="shared" si="2"/>
        <v/>
      </c>
      <c r="S58" s="30"/>
    </row>
    <row r="59" spans="1:19" ht="15.75" customHeight="1" x14ac:dyDescent="0.15">
      <c r="A59" s="25">
        <v>56</v>
      </c>
      <c r="B59" s="67"/>
      <c r="C59" s="68"/>
      <c r="D59" s="68"/>
      <c r="E59" s="68"/>
      <c r="F59" s="68"/>
      <c r="G59" s="69"/>
      <c r="H59" s="11"/>
      <c r="I59" s="26"/>
      <c r="J59" s="41" t="str">
        <f>IF(I59="","",VLOOKUP(I59,【消去禁止】プルダウンデータ!$A$1:$B$16,2,FALSE))</f>
        <v/>
      </c>
      <c r="K59" s="27"/>
      <c r="L59" s="49" t="str">
        <f>IF(K59="","",VLOOKUP(K59,【消去禁止】プルダウンデータ!$D$2:$E$104,2,FALSE))</f>
        <v/>
      </c>
      <c r="M59" s="63" t="str">
        <f t="shared" si="0"/>
        <v/>
      </c>
      <c r="N59" s="50" t="str">
        <f>IF(M59="","",VLOOKUP(M59,【消去禁止】プルダウンデータ!$F$2:$G$103,2,FALSE))</f>
        <v/>
      </c>
      <c r="O59" s="28"/>
      <c r="P59" s="56" t="str">
        <f t="shared" si="1"/>
        <v/>
      </c>
      <c r="Q59" s="29"/>
      <c r="R59" s="60" t="str">
        <f t="shared" si="2"/>
        <v/>
      </c>
      <c r="S59" s="30"/>
    </row>
    <row r="60" spans="1:19" ht="15.75" customHeight="1" x14ac:dyDescent="0.15">
      <c r="A60" s="25">
        <v>57</v>
      </c>
      <c r="B60" s="67"/>
      <c r="C60" s="68"/>
      <c r="D60" s="68"/>
      <c r="E60" s="68"/>
      <c r="F60" s="68"/>
      <c r="G60" s="69"/>
      <c r="H60" s="11"/>
      <c r="I60" s="26"/>
      <c r="J60" s="41" t="str">
        <f>IF(I60="","",VLOOKUP(I60,【消去禁止】プルダウンデータ!$A$1:$B$16,2,FALSE))</f>
        <v/>
      </c>
      <c r="K60" s="27"/>
      <c r="L60" s="49" t="str">
        <f>IF(K60="","",VLOOKUP(K60,【消去禁止】プルダウンデータ!$D$2:$E$104,2,FALSE))</f>
        <v/>
      </c>
      <c r="M60" s="63" t="str">
        <f t="shared" si="0"/>
        <v/>
      </c>
      <c r="N60" s="50" t="str">
        <f>IF(M60="","",VLOOKUP(M60,【消去禁止】プルダウンデータ!$F$2:$G$103,2,FALSE))</f>
        <v/>
      </c>
      <c r="O60" s="28"/>
      <c r="P60" s="56" t="str">
        <f t="shared" si="1"/>
        <v/>
      </c>
      <c r="Q60" s="29"/>
      <c r="R60" s="60" t="str">
        <f t="shared" si="2"/>
        <v/>
      </c>
      <c r="S60" s="30"/>
    </row>
    <row r="61" spans="1:19" ht="15.75" customHeight="1" x14ac:dyDescent="0.15">
      <c r="A61" s="25">
        <v>58</v>
      </c>
      <c r="B61" s="67"/>
      <c r="C61" s="68"/>
      <c r="D61" s="68"/>
      <c r="E61" s="68"/>
      <c r="F61" s="68"/>
      <c r="G61" s="69"/>
      <c r="H61" s="11"/>
      <c r="I61" s="26"/>
      <c r="J61" s="41" t="str">
        <f>IF(I61="","",VLOOKUP(I61,【消去禁止】プルダウンデータ!$A$1:$B$16,2,FALSE))</f>
        <v/>
      </c>
      <c r="K61" s="27"/>
      <c r="L61" s="49" t="str">
        <f>IF(K61="","",VLOOKUP(K61,【消去禁止】プルダウンデータ!$D$2:$E$104,2,FALSE))</f>
        <v/>
      </c>
      <c r="M61" s="63" t="str">
        <f t="shared" si="0"/>
        <v/>
      </c>
      <c r="N61" s="50" t="str">
        <f>IF(M61="","",VLOOKUP(M61,【消去禁止】プルダウンデータ!$F$2:$G$103,2,FALSE))</f>
        <v/>
      </c>
      <c r="O61" s="28"/>
      <c r="P61" s="56" t="str">
        <f t="shared" si="1"/>
        <v/>
      </c>
      <c r="Q61" s="29"/>
      <c r="R61" s="60" t="str">
        <f t="shared" si="2"/>
        <v/>
      </c>
      <c r="S61" s="30"/>
    </row>
    <row r="62" spans="1:19" ht="15.75" customHeight="1" x14ac:dyDescent="0.15">
      <c r="A62" s="25">
        <v>59</v>
      </c>
      <c r="B62" s="67"/>
      <c r="C62" s="68"/>
      <c r="D62" s="68"/>
      <c r="E62" s="68"/>
      <c r="F62" s="68"/>
      <c r="G62" s="69"/>
      <c r="H62" s="11"/>
      <c r="I62" s="26"/>
      <c r="J62" s="41" t="str">
        <f>IF(I62="","",VLOOKUP(I62,【消去禁止】プルダウンデータ!$A$1:$B$16,2,FALSE))</f>
        <v/>
      </c>
      <c r="K62" s="27"/>
      <c r="L62" s="49" t="str">
        <f>IF(K62="","",VLOOKUP(K62,【消去禁止】プルダウンデータ!$D$2:$E$104,2,FALSE))</f>
        <v/>
      </c>
      <c r="M62" s="63" t="str">
        <f t="shared" si="0"/>
        <v/>
      </c>
      <c r="N62" s="50" t="str">
        <f>IF(M62="","",VLOOKUP(M62,【消去禁止】プルダウンデータ!$F$2:$G$103,2,FALSE))</f>
        <v/>
      </c>
      <c r="O62" s="28"/>
      <c r="P62" s="56" t="str">
        <f t="shared" si="1"/>
        <v/>
      </c>
      <c r="Q62" s="29"/>
      <c r="R62" s="60" t="str">
        <f t="shared" si="2"/>
        <v/>
      </c>
      <c r="S62" s="30"/>
    </row>
    <row r="63" spans="1:19" ht="15.75" customHeight="1" x14ac:dyDescent="0.15">
      <c r="A63" s="25">
        <v>60</v>
      </c>
      <c r="B63" s="67"/>
      <c r="C63" s="68"/>
      <c r="D63" s="68"/>
      <c r="E63" s="68"/>
      <c r="F63" s="68"/>
      <c r="G63" s="69"/>
      <c r="H63" s="11"/>
      <c r="I63" s="26"/>
      <c r="J63" s="41" t="str">
        <f>IF(I63="","",VLOOKUP(I63,【消去禁止】プルダウンデータ!$A$1:$B$16,2,FALSE))</f>
        <v/>
      </c>
      <c r="K63" s="27"/>
      <c r="L63" s="49" t="str">
        <f>IF(K63="","",VLOOKUP(K63,【消去禁止】プルダウンデータ!$D$2:$E$104,2,FALSE))</f>
        <v/>
      </c>
      <c r="M63" s="63" t="str">
        <f t="shared" si="0"/>
        <v/>
      </c>
      <c r="N63" s="50" t="str">
        <f>IF(M63="","",VLOOKUP(M63,【消去禁止】プルダウンデータ!$F$2:$G$103,2,FALSE))</f>
        <v/>
      </c>
      <c r="O63" s="28"/>
      <c r="P63" s="56" t="str">
        <f t="shared" si="1"/>
        <v/>
      </c>
      <c r="Q63" s="29"/>
      <c r="R63" s="60" t="str">
        <f t="shared" si="2"/>
        <v/>
      </c>
      <c r="S63" s="30"/>
    </row>
    <row r="64" spans="1:19" ht="15.75" customHeight="1" x14ac:dyDescent="0.15">
      <c r="A64" s="25">
        <v>61</v>
      </c>
      <c r="B64" s="67"/>
      <c r="C64" s="68"/>
      <c r="D64" s="68"/>
      <c r="E64" s="68"/>
      <c r="F64" s="68"/>
      <c r="G64" s="69"/>
      <c r="H64" s="11"/>
      <c r="I64" s="26"/>
      <c r="J64" s="41" t="str">
        <f>IF(I64="","",VLOOKUP(I64,【消去禁止】プルダウンデータ!$A$1:$B$16,2,FALSE))</f>
        <v/>
      </c>
      <c r="K64" s="27"/>
      <c r="L64" s="49" t="str">
        <f>IF(K64="","",VLOOKUP(K64,【消去禁止】プルダウンデータ!$D$2:$E$104,2,FALSE))</f>
        <v/>
      </c>
      <c r="M64" s="63" t="str">
        <f t="shared" si="0"/>
        <v/>
      </c>
      <c r="N64" s="50" t="str">
        <f>IF(M64="","",VLOOKUP(M64,【消去禁止】プルダウンデータ!$F$2:$G$103,2,FALSE))</f>
        <v/>
      </c>
      <c r="O64" s="28"/>
      <c r="P64" s="56" t="str">
        <f t="shared" si="1"/>
        <v/>
      </c>
      <c r="Q64" s="29"/>
      <c r="R64" s="60" t="str">
        <f t="shared" si="2"/>
        <v/>
      </c>
      <c r="S64" s="30"/>
    </row>
    <row r="65" spans="1:19" ht="15.75" customHeight="1" x14ac:dyDescent="0.15">
      <c r="A65" s="25">
        <v>62</v>
      </c>
      <c r="B65" s="67"/>
      <c r="C65" s="68"/>
      <c r="D65" s="68"/>
      <c r="E65" s="68"/>
      <c r="F65" s="68"/>
      <c r="G65" s="69"/>
      <c r="H65" s="11"/>
      <c r="I65" s="26"/>
      <c r="J65" s="41" t="str">
        <f>IF(I65="","",VLOOKUP(I65,【消去禁止】プルダウンデータ!$A$1:$B$16,2,FALSE))</f>
        <v/>
      </c>
      <c r="K65" s="27"/>
      <c r="L65" s="49" t="str">
        <f>IF(K65="","",VLOOKUP(K65,【消去禁止】プルダウンデータ!$D$2:$E$104,2,FALSE))</f>
        <v/>
      </c>
      <c r="M65" s="63" t="str">
        <f t="shared" si="0"/>
        <v/>
      </c>
      <c r="N65" s="50" t="str">
        <f>IF(M65="","",VLOOKUP(M65,【消去禁止】プルダウンデータ!$F$2:$G$103,2,FALSE))</f>
        <v/>
      </c>
      <c r="O65" s="28"/>
      <c r="P65" s="56" t="str">
        <f t="shared" si="1"/>
        <v/>
      </c>
      <c r="Q65" s="29"/>
      <c r="R65" s="60" t="str">
        <f t="shared" si="2"/>
        <v/>
      </c>
      <c r="S65" s="30"/>
    </row>
    <row r="66" spans="1:19" ht="15.75" customHeight="1" x14ac:dyDescent="0.15">
      <c r="A66" s="25">
        <v>63</v>
      </c>
      <c r="B66" s="67"/>
      <c r="C66" s="68"/>
      <c r="D66" s="68"/>
      <c r="E66" s="68"/>
      <c r="F66" s="68"/>
      <c r="G66" s="69"/>
      <c r="H66" s="11"/>
      <c r="I66" s="26"/>
      <c r="J66" s="41" t="str">
        <f>IF(I66="","",VLOOKUP(I66,【消去禁止】プルダウンデータ!$A$1:$B$16,2,FALSE))</f>
        <v/>
      </c>
      <c r="K66" s="27"/>
      <c r="L66" s="49" t="str">
        <f>IF(K66="","",VLOOKUP(K66,【消去禁止】プルダウンデータ!$D$2:$E$104,2,FALSE))</f>
        <v/>
      </c>
      <c r="M66" s="63" t="str">
        <f t="shared" si="0"/>
        <v/>
      </c>
      <c r="N66" s="50" t="str">
        <f>IF(M66="","",VLOOKUP(M66,【消去禁止】プルダウンデータ!$F$2:$G$103,2,FALSE))</f>
        <v/>
      </c>
      <c r="O66" s="28"/>
      <c r="P66" s="56" t="str">
        <f t="shared" si="1"/>
        <v/>
      </c>
      <c r="Q66" s="29"/>
      <c r="R66" s="60" t="str">
        <f t="shared" si="2"/>
        <v/>
      </c>
      <c r="S66" s="30"/>
    </row>
    <row r="67" spans="1:19" ht="15.75" customHeight="1" x14ac:dyDescent="0.15">
      <c r="A67" s="25">
        <v>64</v>
      </c>
      <c r="B67" s="67"/>
      <c r="C67" s="68"/>
      <c r="D67" s="68"/>
      <c r="E67" s="68"/>
      <c r="F67" s="68"/>
      <c r="G67" s="69"/>
      <c r="H67" s="11"/>
      <c r="I67" s="26"/>
      <c r="J67" s="41" t="str">
        <f>IF(I67="","",VLOOKUP(I67,【消去禁止】プルダウンデータ!$A$1:$B$16,2,FALSE))</f>
        <v/>
      </c>
      <c r="K67" s="27"/>
      <c r="L67" s="49" t="str">
        <f>IF(K67="","",VLOOKUP(K67,【消去禁止】プルダウンデータ!$D$2:$E$104,2,FALSE))</f>
        <v/>
      </c>
      <c r="M67" s="63" t="str">
        <f t="shared" si="0"/>
        <v/>
      </c>
      <c r="N67" s="50" t="str">
        <f>IF(M67="","",VLOOKUP(M67,【消去禁止】プルダウンデータ!$F$2:$G$103,2,FALSE))</f>
        <v/>
      </c>
      <c r="O67" s="28"/>
      <c r="P67" s="56" t="str">
        <f t="shared" si="1"/>
        <v/>
      </c>
      <c r="Q67" s="29"/>
      <c r="R67" s="60" t="str">
        <f t="shared" si="2"/>
        <v/>
      </c>
      <c r="S67" s="30"/>
    </row>
    <row r="68" spans="1:19" ht="15.75" customHeight="1" x14ac:dyDescent="0.15">
      <c r="A68" s="25">
        <v>65</v>
      </c>
      <c r="B68" s="67"/>
      <c r="C68" s="68"/>
      <c r="D68" s="68"/>
      <c r="E68" s="68"/>
      <c r="F68" s="68"/>
      <c r="G68" s="69"/>
      <c r="H68" s="11"/>
      <c r="I68" s="26"/>
      <c r="J68" s="41" t="str">
        <f>IF(I68="","",VLOOKUP(I68,【消去禁止】プルダウンデータ!$A$1:$B$16,2,FALSE))</f>
        <v/>
      </c>
      <c r="K68" s="27"/>
      <c r="L68" s="49" t="str">
        <f>IF(K68="","",VLOOKUP(K68,【消去禁止】プルダウンデータ!$D$2:$E$104,2,FALSE))</f>
        <v/>
      </c>
      <c r="M68" s="63" t="str">
        <f t="shared" ref="M68:M131" si="3">IF(K68&lt;&gt;"",K68,J68)</f>
        <v/>
      </c>
      <c r="N68" s="50" t="str">
        <f>IF(M68="","",VLOOKUP(M68,【消去禁止】プルダウンデータ!$F$2:$G$103,2,FALSE))</f>
        <v/>
      </c>
      <c r="O68" s="28"/>
      <c r="P68" s="56" t="str">
        <f t="shared" ref="P68:P131" si="4">IF(O68="","",VLOOKUP(O68,$A$4:$G$403,2,FALSE))</f>
        <v/>
      </c>
      <c r="Q68" s="29"/>
      <c r="R68" s="60" t="str">
        <f t="shared" ref="R68:R131" si="5">IF(Q68="","",VLOOKUP(Q68,$A$4:$G$403,2,FALSE))</f>
        <v/>
      </c>
      <c r="S68" s="30"/>
    </row>
    <row r="69" spans="1:19" ht="15.75" customHeight="1" x14ac:dyDescent="0.15">
      <c r="A69" s="25">
        <v>66</v>
      </c>
      <c r="B69" s="67"/>
      <c r="C69" s="68"/>
      <c r="D69" s="68"/>
      <c r="E69" s="68"/>
      <c r="F69" s="68"/>
      <c r="G69" s="69"/>
      <c r="H69" s="11"/>
      <c r="I69" s="26"/>
      <c r="J69" s="41" t="str">
        <f>IF(I69="","",VLOOKUP(I69,【消去禁止】プルダウンデータ!$A$1:$B$16,2,FALSE))</f>
        <v/>
      </c>
      <c r="K69" s="27"/>
      <c r="L69" s="49" t="str">
        <f>IF(K69="","",VLOOKUP(K69,【消去禁止】プルダウンデータ!$D$2:$E$104,2,FALSE))</f>
        <v/>
      </c>
      <c r="M69" s="63" t="str">
        <f t="shared" si="3"/>
        <v/>
      </c>
      <c r="N69" s="50" t="str">
        <f>IF(M69="","",VLOOKUP(M69,【消去禁止】プルダウンデータ!$F$2:$G$103,2,FALSE))</f>
        <v/>
      </c>
      <c r="O69" s="28"/>
      <c r="P69" s="56" t="str">
        <f t="shared" si="4"/>
        <v/>
      </c>
      <c r="Q69" s="29"/>
      <c r="R69" s="60" t="str">
        <f t="shared" si="5"/>
        <v/>
      </c>
      <c r="S69" s="30"/>
    </row>
    <row r="70" spans="1:19" ht="15.75" customHeight="1" x14ac:dyDescent="0.15">
      <c r="A70" s="25">
        <v>67</v>
      </c>
      <c r="B70" s="67"/>
      <c r="C70" s="68"/>
      <c r="D70" s="68"/>
      <c r="E70" s="68"/>
      <c r="F70" s="68"/>
      <c r="G70" s="69"/>
      <c r="H70" s="11"/>
      <c r="I70" s="26"/>
      <c r="J70" s="41" t="str">
        <f>IF(I70="","",VLOOKUP(I70,【消去禁止】プルダウンデータ!$A$1:$B$16,2,FALSE))</f>
        <v/>
      </c>
      <c r="K70" s="27"/>
      <c r="L70" s="49" t="str">
        <f>IF(K70="","",VLOOKUP(K70,【消去禁止】プルダウンデータ!$D$2:$E$104,2,FALSE))</f>
        <v/>
      </c>
      <c r="M70" s="63" t="str">
        <f t="shared" si="3"/>
        <v/>
      </c>
      <c r="N70" s="50" t="str">
        <f>IF(M70="","",VLOOKUP(M70,【消去禁止】プルダウンデータ!$F$2:$G$103,2,FALSE))</f>
        <v/>
      </c>
      <c r="O70" s="28"/>
      <c r="P70" s="56" t="str">
        <f t="shared" si="4"/>
        <v/>
      </c>
      <c r="Q70" s="29"/>
      <c r="R70" s="60" t="str">
        <f t="shared" si="5"/>
        <v/>
      </c>
      <c r="S70" s="30"/>
    </row>
    <row r="71" spans="1:19" ht="15.75" customHeight="1" x14ac:dyDescent="0.15">
      <c r="A71" s="25">
        <v>68</v>
      </c>
      <c r="B71" s="67"/>
      <c r="C71" s="68"/>
      <c r="D71" s="68"/>
      <c r="E71" s="68"/>
      <c r="F71" s="68"/>
      <c r="G71" s="69"/>
      <c r="H71" s="11"/>
      <c r="I71" s="26"/>
      <c r="J71" s="41" t="str">
        <f>IF(I71="","",VLOOKUP(I71,【消去禁止】プルダウンデータ!$A$1:$B$16,2,FALSE))</f>
        <v/>
      </c>
      <c r="K71" s="27"/>
      <c r="L71" s="49" t="str">
        <f>IF(K71="","",VLOOKUP(K71,【消去禁止】プルダウンデータ!$D$2:$E$104,2,FALSE))</f>
        <v/>
      </c>
      <c r="M71" s="63" t="str">
        <f t="shared" si="3"/>
        <v/>
      </c>
      <c r="N71" s="50" t="str">
        <f>IF(M71="","",VLOOKUP(M71,【消去禁止】プルダウンデータ!$F$2:$G$103,2,FALSE))</f>
        <v/>
      </c>
      <c r="O71" s="28"/>
      <c r="P71" s="56" t="str">
        <f t="shared" si="4"/>
        <v/>
      </c>
      <c r="Q71" s="29"/>
      <c r="R71" s="60" t="str">
        <f t="shared" si="5"/>
        <v/>
      </c>
      <c r="S71" s="30"/>
    </row>
    <row r="72" spans="1:19" ht="15.75" customHeight="1" x14ac:dyDescent="0.15">
      <c r="A72" s="25">
        <v>69</v>
      </c>
      <c r="B72" s="67"/>
      <c r="C72" s="68"/>
      <c r="D72" s="68"/>
      <c r="E72" s="68"/>
      <c r="F72" s="68"/>
      <c r="G72" s="69"/>
      <c r="H72" s="11"/>
      <c r="I72" s="26"/>
      <c r="J72" s="41" t="str">
        <f>IF(I72="","",VLOOKUP(I72,【消去禁止】プルダウンデータ!$A$1:$B$16,2,FALSE))</f>
        <v/>
      </c>
      <c r="K72" s="27"/>
      <c r="L72" s="49" t="str">
        <f>IF(K72="","",VLOOKUP(K72,【消去禁止】プルダウンデータ!$D$2:$E$104,2,FALSE))</f>
        <v/>
      </c>
      <c r="M72" s="63" t="str">
        <f t="shared" si="3"/>
        <v/>
      </c>
      <c r="N72" s="50" t="str">
        <f>IF(M72="","",VLOOKUP(M72,【消去禁止】プルダウンデータ!$F$2:$G$103,2,FALSE))</f>
        <v/>
      </c>
      <c r="O72" s="28"/>
      <c r="P72" s="56" t="str">
        <f t="shared" si="4"/>
        <v/>
      </c>
      <c r="Q72" s="29"/>
      <c r="R72" s="60" t="str">
        <f t="shared" si="5"/>
        <v/>
      </c>
      <c r="S72" s="30"/>
    </row>
    <row r="73" spans="1:19" ht="15.75" customHeight="1" x14ac:dyDescent="0.15">
      <c r="A73" s="25">
        <v>70</v>
      </c>
      <c r="B73" s="67"/>
      <c r="C73" s="68"/>
      <c r="D73" s="68"/>
      <c r="E73" s="68"/>
      <c r="F73" s="68"/>
      <c r="G73" s="69"/>
      <c r="H73" s="11"/>
      <c r="I73" s="26"/>
      <c r="J73" s="41" t="str">
        <f>IF(I73="","",VLOOKUP(I73,【消去禁止】プルダウンデータ!$A$1:$B$16,2,FALSE))</f>
        <v/>
      </c>
      <c r="K73" s="27"/>
      <c r="L73" s="49" t="str">
        <f>IF(K73="","",VLOOKUP(K73,【消去禁止】プルダウンデータ!$D$2:$E$104,2,FALSE))</f>
        <v/>
      </c>
      <c r="M73" s="63" t="str">
        <f t="shared" si="3"/>
        <v/>
      </c>
      <c r="N73" s="50" t="str">
        <f>IF(M73="","",VLOOKUP(M73,【消去禁止】プルダウンデータ!$F$2:$G$103,2,FALSE))</f>
        <v/>
      </c>
      <c r="O73" s="28"/>
      <c r="P73" s="56" t="str">
        <f t="shared" si="4"/>
        <v/>
      </c>
      <c r="Q73" s="29"/>
      <c r="R73" s="60" t="str">
        <f t="shared" si="5"/>
        <v/>
      </c>
      <c r="S73" s="30"/>
    </row>
    <row r="74" spans="1:19" ht="15.75" customHeight="1" x14ac:dyDescent="0.15">
      <c r="A74" s="25">
        <v>71</v>
      </c>
      <c r="B74" s="67"/>
      <c r="C74" s="68"/>
      <c r="D74" s="68"/>
      <c r="E74" s="68"/>
      <c r="F74" s="68"/>
      <c r="G74" s="69"/>
      <c r="H74" s="11"/>
      <c r="I74" s="26"/>
      <c r="J74" s="41" t="str">
        <f>IF(I74="","",VLOOKUP(I74,【消去禁止】プルダウンデータ!$A$1:$B$16,2,FALSE))</f>
        <v/>
      </c>
      <c r="K74" s="27"/>
      <c r="L74" s="49" t="str">
        <f>IF(K74="","",VLOOKUP(K74,【消去禁止】プルダウンデータ!$D$2:$E$104,2,FALSE))</f>
        <v/>
      </c>
      <c r="M74" s="63" t="str">
        <f t="shared" si="3"/>
        <v/>
      </c>
      <c r="N74" s="50" t="str">
        <f>IF(M74="","",VLOOKUP(M74,【消去禁止】プルダウンデータ!$F$2:$G$103,2,FALSE))</f>
        <v/>
      </c>
      <c r="O74" s="28"/>
      <c r="P74" s="56" t="str">
        <f t="shared" si="4"/>
        <v/>
      </c>
      <c r="Q74" s="29"/>
      <c r="R74" s="60" t="str">
        <f t="shared" si="5"/>
        <v/>
      </c>
      <c r="S74" s="30"/>
    </row>
    <row r="75" spans="1:19" ht="15.75" customHeight="1" x14ac:dyDescent="0.15">
      <c r="A75" s="25">
        <v>72</v>
      </c>
      <c r="B75" s="67"/>
      <c r="C75" s="68"/>
      <c r="D75" s="68"/>
      <c r="E75" s="68"/>
      <c r="F75" s="68"/>
      <c r="G75" s="69"/>
      <c r="H75" s="11"/>
      <c r="I75" s="26"/>
      <c r="J75" s="41" t="str">
        <f>IF(I75="","",VLOOKUP(I75,【消去禁止】プルダウンデータ!$A$1:$B$16,2,FALSE))</f>
        <v/>
      </c>
      <c r="K75" s="27"/>
      <c r="L75" s="49" t="str">
        <f>IF(K75="","",VLOOKUP(K75,【消去禁止】プルダウンデータ!$D$2:$E$104,2,FALSE))</f>
        <v/>
      </c>
      <c r="M75" s="63" t="str">
        <f t="shared" si="3"/>
        <v/>
      </c>
      <c r="N75" s="50" t="str">
        <f>IF(M75="","",VLOOKUP(M75,【消去禁止】プルダウンデータ!$F$2:$G$103,2,FALSE))</f>
        <v/>
      </c>
      <c r="O75" s="28"/>
      <c r="P75" s="56" t="str">
        <f t="shared" si="4"/>
        <v/>
      </c>
      <c r="Q75" s="29"/>
      <c r="R75" s="60" t="str">
        <f t="shared" si="5"/>
        <v/>
      </c>
      <c r="S75" s="30"/>
    </row>
    <row r="76" spans="1:19" ht="15.75" customHeight="1" x14ac:dyDescent="0.15">
      <c r="A76" s="25">
        <v>73</v>
      </c>
      <c r="B76" s="67"/>
      <c r="C76" s="68"/>
      <c r="D76" s="68"/>
      <c r="E76" s="68"/>
      <c r="F76" s="68"/>
      <c r="G76" s="69"/>
      <c r="H76" s="11"/>
      <c r="I76" s="26"/>
      <c r="J76" s="41" t="str">
        <f>IF(I76="","",VLOOKUP(I76,【消去禁止】プルダウンデータ!$A$1:$B$16,2,FALSE))</f>
        <v/>
      </c>
      <c r="K76" s="27"/>
      <c r="L76" s="49" t="str">
        <f>IF(K76="","",VLOOKUP(K76,【消去禁止】プルダウンデータ!$D$2:$E$104,2,FALSE))</f>
        <v/>
      </c>
      <c r="M76" s="63" t="str">
        <f t="shared" si="3"/>
        <v/>
      </c>
      <c r="N76" s="50" t="str">
        <f>IF(M76="","",VLOOKUP(M76,【消去禁止】プルダウンデータ!$F$2:$G$103,2,FALSE))</f>
        <v/>
      </c>
      <c r="O76" s="28"/>
      <c r="P76" s="56" t="str">
        <f t="shared" si="4"/>
        <v/>
      </c>
      <c r="Q76" s="29"/>
      <c r="R76" s="60" t="str">
        <f t="shared" si="5"/>
        <v/>
      </c>
      <c r="S76" s="30"/>
    </row>
    <row r="77" spans="1:19" ht="15.75" customHeight="1" x14ac:dyDescent="0.15">
      <c r="A77" s="25">
        <v>74</v>
      </c>
      <c r="B77" s="67"/>
      <c r="C77" s="68"/>
      <c r="D77" s="68"/>
      <c r="E77" s="68"/>
      <c r="F77" s="68"/>
      <c r="G77" s="69"/>
      <c r="H77" s="11"/>
      <c r="I77" s="26"/>
      <c r="J77" s="41" t="str">
        <f>IF(I77="","",VLOOKUP(I77,【消去禁止】プルダウンデータ!$A$1:$B$16,2,FALSE))</f>
        <v/>
      </c>
      <c r="K77" s="27"/>
      <c r="L77" s="49" t="str">
        <f>IF(K77="","",VLOOKUP(K77,【消去禁止】プルダウンデータ!$D$2:$E$104,2,FALSE))</f>
        <v/>
      </c>
      <c r="M77" s="63" t="str">
        <f t="shared" si="3"/>
        <v/>
      </c>
      <c r="N77" s="50" t="str">
        <f>IF(M77="","",VLOOKUP(M77,【消去禁止】プルダウンデータ!$F$2:$G$103,2,FALSE))</f>
        <v/>
      </c>
      <c r="O77" s="28"/>
      <c r="P77" s="56" t="str">
        <f t="shared" si="4"/>
        <v/>
      </c>
      <c r="Q77" s="29"/>
      <c r="R77" s="60" t="str">
        <f t="shared" si="5"/>
        <v/>
      </c>
      <c r="S77" s="30"/>
    </row>
    <row r="78" spans="1:19" ht="15.75" customHeight="1" x14ac:dyDescent="0.15">
      <c r="A78" s="25">
        <v>75</v>
      </c>
      <c r="B78" s="67"/>
      <c r="C78" s="68"/>
      <c r="D78" s="68"/>
      <c r="E78" s="68"/>
      <c r="F78" s="68"/>
      <c r="G78" s="69"/>
      <c r="H78" s="11"/>
      <c r="I78" s="26"/>
      <c r="J78" s="41" t="str">
        <f>IF(I78="","",VLOOKUP(I78,【消去禁止】プルダウンデータ!$A$1:$B$16,2,FALSE))</f>
        <v/>
      </c>
      <c r="K78" s="27"/>
      <c r="L78" s="49" t="str">
        <f>IF(K78="","",VLOOKUP(K78,【消去禁止】プルダウンデータ!$D$2:$E$104,2,FALSE))</f>
        <v/>
      </c>
      <c r="M78" s="63" t="str">
        <f t="shared" si="3"/>
        <v/>
      </c>
      <c r="N78" s="50" t="str">
        <f>IF(M78="","",VLOOKUP(M78,【消去禁止】プルダウンデータ!$F$2:$G$103,2,FALSE))</f>
        <v/>
      </c>
      <c r="O78" s="28"/>
      <c r="P78" s="56" t="str">
        <f t="shared" si="4"/>
        <v/>
      </c>
      <c r="Q78" s="29"/>
      <c r="R78" s="60" t="str">
        <f t="shared" si="5"/>
        <v/>
      </c>
      <c r="S78" s="30"/>
    </row>
    <row r="79" spans="1:19" ht="15.75" customHeight="1" x14ac:dyDescent="0.15">
      <c r="A79" s="25">
        <v>76</v>
      </c>
      <c r="B79" s="67"/>
      <c r="C79" s="68"/>
      <c r="D79" s="68"/>
      <c r="E79" s="68"/>
      <c r="F79" s="68"/>
      <c r="G79" s="69"/>
      <c r="H79" s="11"/>
      <c r="I79" s="26"/>
      <c r="J79" s="41" t="str">
        <f>IF(I79="","",VLOOKUP(I79,【消去禁止】プルダウンデータ!$A$1:$B$16,2,FALSE))</f>
        <v/>
      </c>
      <c r="K79" s="27"/>
      <c r="L79" s="49" t="str">
        <f>IF(K79="","",VLOOKUP(K79,【消去禁止】プルダウンデータ!$D$2:$E$104,2,FALSE))</f>
        <v/>
      </c>
      <c r="M79" s="63" t="str">
        <f t="shared" si="3"/>
        <v/>
      </c>
      <c r="N79" s="50" t="str">
        <f>IF(M79="","",VLOOKUP(M79,【消去禁止】プルダウンデータ!$F$2:$G$103,2,FALSE))</f>
        <v/>
      </c>
      <c r="O79" s="28"/>
      <c r="P79" s="56" t="str">
        <f t="shared" si="4"/>
        <v/>
      </c>
      <c r="Q79" s="29"/>
      <c r="R79" s="60" t="str">
        <f t="shared" si="5"/>
        <v/>
      </c>
      <c r="S79" s="30"/>
    </row>
    <row r="80" spans="1:19" ht="15.75" customHeight="1" x14ac:dyDescent="0.15">
      <c r="A80" s="25">
        <v>77</v>
      </c>
      <c r="B80" s="67"/>
      <c r="C80" s="68"/>
      <c r="D80" s="68"/>
      <c r="E80" s="68"/>
      <c r="F80" s="68"/>
      <c r="G80" s="69"/>
      <c r="H80" s="11"/>
      <c r="I80" s="26"/>
      <c r="J80" s="41" t="str">
        <f>IF(I80="","",VLOOKUP(I80,【消去禁止】プルダウンデータ!$A$1:$B$16,2,FALSE))</f>
        <v/>
      </c>
      <c r="K80" s="27"/>
      <c r="L80" s="49" t="str">
        <f>IF(K80="","",VLOOKUP(K80,【消去禁止】プルダウンデータ!$D$2:$E$104,2,FALSE))</f>
        <v/>
      </c>
      <c r="M80" s="63" t="str">
        <f t="shared" si="3"/>
        <v/>
      </c>
      <c r="N80" s="50" t="str">
        <f>IF(M80="","",VLOOKUP(M80,【消去禁止】プルダウンデータ!$F$2:$G$103,2,FALSE))</f>
        <v/>
      </c>
      <c r="O80" s="28"/>
      <c r="P80" s="56" t="str">
        <f t="shared" si="4"/>
        <v/>
      </c>
      <c r="Q80" s="29"/>
      <c r="R80" s="60" t="str">
        <f t="shared" si="5"/>
        <v/>
      </c>
      <c r="S80" s="30"/>
    </row>
    <row r="81" spans="1:19" ht="15.75" customHeight="1" x14ac:dyDescent="0.15">
      <c r="A81" s="25">
        <v>78</v>
      </c>
      <c r="B81" s="67"/>
      <c r="C81" s="68"/>
      <c r="D81" s="68"/>
      <c r="E81" s="68"/>
      <c r="F81" s="68"/>
      <c r="G81" s="69"/>
      <c r="H81" s="11"/>
      <c r="I81" s="26"/>
      <c r="J81" s="41" t="str">
        <f>IF(I81="","",VLOOKUP(I81,【消去禁止】プルダウンデータ!$A$1:$B$16,2,FALSE))</f>
        <v/>
      </c>
      <c r="K81" s="27"/>
      <c r="L81" s="49" t="str">
        <f>IF(K81="","",VLOOKUP(K81,【消去禁止】プルダウンデータ!$D$2:$E$104,2,FALSE))</f>
        <v/>
      </c>
      <c r="M81" s="63" t="str">
        <f t="shared" si="3"/>
        <v/>
      </c>
      <c r="N81" s="50" t="str">
        <f>IF(M81="","",VLOOKUP(M81,【消去禁止】プルダウンデータ!$F$2:$G$103,2,FALSE))</f>
        <v/>
      </c>
      <c r="O81" s="28"/>
      <c r="P81" s="56" t="str">
        <f t="shared" si="4"/>
        <v/>
      </c>
      <c r="Q81" s="29"/>
      <c r="R81" s="60" t="str">
        <f t="shared" si="5"/>
        <v/>
      </c>
      <c r="S81" s="30"/>
    </row>
    <row r="82" spans="1:19" ht="15.75" customHeight="1" x14ac:dyDescent="0.15">
      <c r="A82" s="25">
        <v>79</v>
      </c>
      <c r="B82" s="67"/>
      <c r="C82" s="68"/>
      <c r="D82" s="68"/>
      <c r="E82" s="68"/>
      <c r="F82" s="68"/>
      <c r="G82" s="69"/>
      <c r="H82" s="11"/>
      <c r="I82" s="26"/>
      <c r="J82" s="41" t="str">
        <f>IF(I82="","",VLOOKUP(I82,【消去禁止】プルダウンデータ!$A$1:$B$16,2,FALSE))</f>
        <v/>
      </c>
      <c r="K82" s="27"/>
      <c r="L82" s="49" t="str">
        <f>IF(K82="","",VLOOKUP(K82,【消去禁止】プルダウンデータ!$D$2:$E$104,2,FALSE))</f>
        <v/>
      </c>
      <c r="M82" s="63" t="str">
        <f t="shared" si="3"/>
        <v/>
      </c>
      <c r="N82" s="50" t="str">
        <f>IF(M82="","",VLOOKUP(M82,【消去禁止】プルダウンデータ!$F$2:$G$103,2,FALSE))</f>
        <v/>
      </c>
      <c r="O82" s="28"/>
      <c r="P82" s="56" t="str">
        <f t="shared" si="4"/>
        <v/>
      </c>
      <c r="Q82" s="29"/>
      <c r="R82" s="60" t="str">
        <f t="shared" si="5"/>
        <v/>
      </c>
      <c r="S82" s="30"/>
    </row>
    <row r="83" spans="1:19" ht="15.75" customHeight="1" x14ac:dyDescent="0.15">
      <c r="A83" s="25">
        <v>80</v>
      </c>
      <c r="B83" s="67"/>
      <c r="C83" s="68"/>
      <c r="D83" s="68"/>
      <c r="E83" s="68"/>
      <c r="F83" s="68"/>
      <c r="G83" s="69"/>
      <c r="H83" s="11"/>
      <c r="I83" s="26"/>
      <c r="J83" s="41" t="str">
        <f>IF(I83="","",VLOOKUP(I83,【消去禁止】プルダウンデータ!$A$1:$B$16,2,FALSE))</f>
        <v/>
      </c>
      <c r="K83" s="27"/>
      <c r="L83" s="49" t="str">
        <f>IF(K83="","",VLOOKUP(K83,【消去禁止】プルダウンデータ!$D$2:$E$104,2,FALSE))</f>
        <v/>
      </c>
      <c r="M83" s="63" t="str">
        <f t="shared" si="3"/>
        <v/>
      </c>
      <c r="N83" s="50" t="str">
        <f>IF(M83="","",VLOOKUP(M83,【消去禁止】プルダウンデータ!$F$2:$G$103,2,FALSE))</f>
        <v/>
      </c>
      <c r="O83" s="28"/>
      <c r="P83" s="56" t="str">
        <f t="shared" si="4"/>
        <v/>
      </c>
      <c r="Q83" s="29"/>
      <c r="R83" s="60" t="str">
        <f t="shared" si="5"/>
        <v/>
      </c>
      <c r="S83" s="30"/>
    </row>
    <row r="84" spans="1:19" ht="15.75" customHeight="1" x14ac:dyDescent="0.15">
      <c r="A84" s="25">
        <v>81</v>
      </c>
      <c r="B84" s="67"/>
      <c r="C84" s="68"/>
      <c r="D84" s="68"/>
      <c r="E84" s="68"/>
      <c r="F84" s="68"/>
      <c r="G84" s="69"/>
      <c r="H84" s="11"/>
      <c r="I84" s="26"/>
      <c r="J84" s="41" t="str">
        <f>IF(I84="","",VLOOKUP(I84,【消去禁止】プルダウンデータ!$A$1:$B$16,2,FALSE))</f>
        <v/>
      </c>
      <c r="K84" s="27"/>
      <c r="L84" s="49" t="str">
        <f>IF(K84="","",VLOOKUP(K84,【消去禁止】プルダウンデータ!$D$2:$E$104,2,FALSE))</f>
        <v/>
      </c>
      <c r="M84" s="63" t="str">
        <f t="shared" si="3"/>
        <v/>
      </c>
      <c r="N84" s="50" t="str">
        <f>IF(M84="","",VLOOKUP(M84,【消去禁止】プルダウンデータ!$F$2:$G$103,2,FALSE))</f>
        <v/>
      </c>
      <c r="O84" s="28"/>
      <c r="P84" s="56" t="str">
        <f t="shared" si="4"/>
        <v/>
      </c>
      <c r="Q84" s="29"/>
      <c r="R84" s="60" t="str">
        <f t="shared" si="5"/>
        <v/>
      </c>
      <c r="S84" s="30"/>
    </row>
    <row r="85" spans="1:19" ht="15.75" customHeight="1" x14ac:dyDescent="0.15">
      <c r="A85" s="25">
        <v>82</v>
      </c>
      <c r="B85" s="67"/>
      <c r="C85" s="68"/>
      <c r="D85" s="68"/>
      <c r="E85" s="68"/>
      <c r="F85" s="68"/>
      <c r="G85" s="69"/>
      <c r="H85" s="11"/>
      <c r="I85" s="26"/>
      <c r="J85" s="41" t="str">
        <f>IF(I85="","",VLOOKUP(I85,【消去禁止】プルダウンデータ!$A$1:$B$16,2,FALSE))</f>
        <v/>
      </c>
      <c r="K85" s="27"/>
      <c r="L85" s="49" t="str">
        <f>IF(K85="","",VLOOKUP(K85,【消去禁止】プルダウンデータ!$D$2:$E$104,2,FALSE))</f>
        <v/>
      </c>
      <c r="M85" s="63" t="str">
        <f t="shared" si="3"/>
        <v/>
      </c>
      <c r="N85" s="50" t="str">
        <f>IF(M85="","",VLOOKUP(M85,【消去禁止】プルダウンデータ!$F$2:$G$103,2,FALSE))</f>
        <v/>
      </c>
      <c r="O85" s="28"/>
      <c r="P85" s="56" t="str">
        <f t="shared" si="4"/>
        <v/>
      </c>
      <c r="Q85" s="29"/>
      <c r="R85" s="60" t="str">
        <f t="shared" si="5"/>
        <v/>
      </c>
      <c r="S85" s="30"/>
    </row>
    <row r="86" spans="1:19" ht="15.75" customHeight="1" x14ac:dyDescent="0.15">
      <c r="A86" s="25">
        <v>83</v>
      </c>
      <c r="B86" s="67"/>
      <c r="C86" s="68"/>
      <c r="D86" s="68"/>
      <c r="E86" s="68"/>
      <c r="F86" s="68"/>
      <c r="G86" s="69"/>
      <c r="H86" s="11"/>
      <c r="I86" s="26"/>
      <c r="J86" s="41" t="str">
        <f>IF(I86="","",VLOOKUP(I86,【消去禁止】プルダウンデータ!$A$1:$B$16,2,FALSE))</f>
        <v/>
      </c>
      <c r="K86" s="27"/>
      <c r="L86" s="49" t="str">
        <f>IF(K86="","",VLOOKUP(K86,【消去禁止】プルダウンデータ!$D$2:$E$104,2,FALSE))</f>
        <v/>
      </c>
      <c r="M86" s="63" t="str">
        <f t="shared" si="3"/>
        <v/>
      </c>
      <c r="N86" s="50" t="str">
        <f>IF(M86="","",VLOOKUP(M86,【消去禁止】プルダウンデータ!$F$2:$G$103,2,FALSE))</f>
        <v/>
      </c>
      <c r="O86" s="28"/>
      <c r="P86" s="56" t="str">
        <f t="shared" si="4"/>
        <v/>
      </c>
      <c r="Q86" s="29"/>
      <c r="R86" s="60" t="str">
        <f t="shared" si="5"/>
        <v/>
      </c>
      <c r="S86" s="30"/>
    </row>
    <row r="87" spans="1:19" ht="15.75" customHeight="1" x14ac:dyDescent="0.15">
      <c r="A87" s="25">
        <v>84</v>
      </c>
      <c r="B87" s="67"/>
      <c r="C87" s="68"/>
      <c r="D87" s="68"/>
      <c r="E87" s="68"/>
      <c r="F87" s="68"/>
      <c r="G87" s="69"/>
      <c r="H87" s="11"/>
      <c r="I87" s="26"/>
      <c r="J87" s="41" t="str">
        <f>IF(I87="","",VLOOKUP(I87,【消去禁止】プルダウンデータ!$A$1:$B$16,2,FALSE))</f>
        <v/>
      </c>
      <c r="K87" s="27"/>
      <c r="L87" s="49" t="str">
        <f>IF(K87="","",VLOOKUP(K87,【消去禁止】プルダウンデータ!$D$2:$E$104,2,FALSE))</f>
        <v/>
      </c>
      <c r="M87" s="63" t="str">
        <f t="shared" si="3"/>
        <v/>
      </c>
      <c r="N87" s="50" t="str">
        <f>IF(M87="","",VLOOKUP(M87,【消去禁止】プルダウンデータ!$F$2:$G$103,2,FALSE))</f>
        <v/>
      </c>
      <c r="O87" s="28"/>
      <c r="P87" s="56" t="str">
        <f t="shared" si="4"/>
        <v/>
      </c>
      <c r="Q87" s="29"/>
      <c r="R87" s="60" t="str">
        <f t="shared" si="5"/>
        <v/>
      </c>
      <c r="S87" s="30"/>
    </row>
    <row r="88" spans="1:19" ht="15.75" customHeight="1" x14ac:dyDescent="0.15">
      <c r="A88" s="25">
        <v>85</v>
      </c>
      <c r="B88" s="67"/>
      <c r="C88" s="68"/>
      <c r="D88" s="68"/>
      <c r="E88" s="68"/>
      <c r="F88" s="68"/>
      <c r="G88" s="69"/>
      <c r="H88" s="11"/>
      <c r="I88" s="26"/>
      <c r="J88" s="41" t="str">
        <f>IF(I88="","",VLOOKUP(I88,【消去禁止】プルダウンデータ!$A$1:$B$16,2,FALSE))</f>
        <v/>
      </c>
      <c r="K88" s="27"/>
      <c r="L88" s="49" t="str">
        <f>IF(K88="","",VLOOKUP(K88,【消去禁止】プルダウンデータ!$D$2:$E$104,2,FALSE))</f>
        <v/>
      </c>
      <c r="M88" s="63" t="str">
        <f t="shared" si="3"/>
        <v/>
      </c>
      <c r="N88" s="50" t="str">
        <f>IF(M88="","",VLOOKUP(M88,【消去禁止】プルダウンデータ!$F$2:$G$103,2,FALSE))</f>
        <v/>
      </c>
      <c r="O88" s="28"/>
      <c r="P88" s="56" t="str">
        <f t="shared" si="4"/>
        <v/>
      </c>
      <c r="Q88" s="29"/>
      <c r="R88" s="60" t="str">
        <f t="shared" si="5"/>
        <v/>
      </c>
      <c r="S88" s="30"/>
    </row>
    <row r="89" spans="1:19" ht="15.75" customHeight="1" x14ac:dyDescent="0.15">
      <c r="A89" s="25">
        <v>86</v>
      </c>
      <c r="B89" s="67"/>
      <c r="C89" s="68"/>
      <c r="D89" s="68"/>
      <c r="E89" s="68"/>
      <c r="F89" s="68"/>
      <c r="G89" s="69"/>
      <c r="H89" s="11"/>
      <c r="I89" s="26"/>
      <c r="J89" s="41" t="str">
        <f>IF(I89="","",VLOOKUP(I89,【消去禁止】プルダウンデータ!$A$1:$B$16,2,FALSE))</f>
        <v/>
      </c>
      <c r="K89" s="27"/>
      <c r="L89" s="49" t="str">
        <f>IF(K89="","",VLOOKUP(K89,【消去禁止】プルダウンデータ!$D$2:$E$104,2,FALSE))</f>
        <v/>
      </c>
      <c r="M89" s="63" t="str">
        <f t="shared" si="3"/>
        <v/>
      </c>
      <c r="N89" s="50" t="str">
        <f>IF(M89="","",VLOOKUP(M89,【消去禁止】プルダウンデータ!$F$2:$G$103,2,FALSE))</f>
        <v/>
      </c>
      <c r="O89" s="28"/>
      <c r="P89" s="56" t="str">
        <f t="shared" si="4"/>
        <v/>
      </c>
      <c r="Q89" s="29"/>
      <c r="R89" s="60" t="str">
        <f t="shared" si="5"/>
        <v/>
      </c>
      <c r="S89" s="30"/>
    </row>
    <row r="90" spans="1:19" ht="15.75" customHeight="1" x14ac:dyDescent="0.15">
      <c r="A90" s="25">
        <v>87</v>
      </c>
      <c r="B90" s="67"/>
      <c r="C90" s="68"/>
      <c r="D90" s="68"/>
      <c r="E90" s="68"/>
      <c r="F90" s="68"/>
      <c r="G90" s="69"/>
      <c r="H90" s="11"/>
      <c r="I90" s="26"/>
      <c r="J90" s="41" t="str">
        <f>IF(I90="","",VLOOKUP(I90,【消去禁止】プルダウンデータ!$A$1:$B$16,2,FALSE))</f>
        <v/>
      </c>
      <c r="K90" s="27"/>
      <c r="L90" s="49" t="str">
        <f>IF(K90="","",VLOOKUP(K90,【消去禁止】プルダウンデータ!$D$2:$E$104,2,FALSE))</f>
        <v/>
      </c>
      <c r="M90" s="63" t="str">
        <f t="shared" si="3"/>
        <v/>
      </c>
      <c r="N90" s="50" t="str">
        <f>IF(M90="","",VLOOKUP(M90,【消去禁止】プルダウンデータ!$F$2:$G$103,2,FALSE))</f>
        <v/>
      </c>
      <c r="O90" s="28"/>
      <c r="P90" s="56" t="str">
        <f t="shared" si="4"/>
        <v/>
      </c>
      <c r="Q90" s="29"/>
      <c r="R90" s="60" t="str">
        <f t="shared" si="5"/>
        <v/>
      </c>
      <c r="S90" s="30"/>
    </row>
    <row r="91" spans="1:19" ht="15.75" customHeight="1" x14ac:dyDescent="0.15">
      <c r="A91" s="25">
        <v>88</v>
      </c>
      <c r="B91" s="67"/>
      <c r="C91" s="68"/>
      <c r="D91" s="68"/>
      <c r="E91" s="68"/>
      <c r="F91" s="68"/>
      <c r="G91" s="69"/>
      <c r="H91" s="11"/>
      <c r="I91" s="26"/>
      <c r="J91" s="41" t="str">
        <f>IF(I91="","",VLOOKUP(I91,【消去禁止】プルダウンデータ!$A$1:$B$16,2,FALSE))</f>
        <v/>
      </c>
      <c r="K91" s="27"/>
      <c r="L91" s="49" t="str">
        <f>IF(K91="","",VLOOKUP(K91,【消去禁止】プルダウンデータ!$D$2:$E$104,2,FALSE))</f>
        <v/>
      </c>
      <c r="M91" s="63" t="str">
        <f t="shared" si="3"/>
        <v/>
      </c>
      <c r="N91" s="50" t="str">
        <f>IF(M91="","",VLOOKUP(M91,【消去禁止】プルダウンデータ!$F$2:$G$103,2,FALSE))</f>
        <v/>
      </c>
      <c r="O91" s="28"/>
      <c r="P91" s="56" t="str">
        <f t="shared" si="4"/>
        <v/>
      </c>
      <c r="Q91" s="29"/>
      <c r="R91" s="60" t="str">
        <f t="shared" si="5"/>
        <v/>
      </c>
      <c r="S91" s="30"/>
    </row>
    <row r="92" spans="1:19" ht="15.75" customHeight="1" x14ac:dyDescent="0.15">
      <c r="A92" s="25">
        <v>89</v>
      </c>
      <c r="B92" s="67"/>
      <c r="C92" s="68"/>
      <c r="D92" s="68"/>
      <c r="E92" s="68"/>
      <c r="F92" s="68"/>
      <c r="G92" s="69"/>
      <c r="H92" s="11"/>
      <c r="I92" s="26"/>
      <c r="J92" s="41" t="str">
        <f>IF(I92="","",VLOOKUP(I92,【消去禁止】プルダウンデータ!$A$1:$B$16,2,FALSE))</f>
        <v/>
      </c>
      <c r="K92" s="27"/>
      <c r="L92" s="49" t="str">
        <f>IF(K92="","",VLOOKUP(K92,【消去禁止】プルダウンデータ!$D$2:$E$104,2,FALSE))</f>
        <v/>
      </c>
      <c r="M92" s="63" t="str">
        <f t="shared" si="3"/>
        <v/>
      </c>
      <c r="N92" s="50" t="str">
        <f>IF(M92="","",VLOOKUP(M92,【消去禁止】プルダウンデータ!$F$2:$G$103,2,FALSE))</f>
        <v/>
      </c>
      <c r="O92" s="28"/>
      <c r="P92" s="56" t="str">
        <f t="shared" si="4"/>
        <v/>
      </c>
      <c r="Q92" s="29"/>
      <c r="R92" s="60" t="str">
        <f t="shared" si="5"/>
        <v/>
      </c>
      <c r="S92" s="30"/>
    </row>
    <row r="93" spans="1:19" ht="15.75" customHeight="1" x14ac:dyDescent="0.15">
      <c r="A93" s="25">
        <v>90</v>
      </c>
      <c r="B93" s="67"/>
      <c r="C93" s="68"/>
      <c r="D93" s="68"/>
      <c r="E93" s="68"/>
      <c r="F93" s="68"/>
      <c r="G93" s="69"/>
      <c r="H93" s="11"/>
      <c r="I93" s="26"/>
      <c r="J93" s="41" t="str">
        <f>IF(I93="","",VLOOKUP(I93,【消去禁止】プルダウンデータ!$A$1:$B$16,2,FALSE))</f>
        <v/>
      </c>
      <c r="K93" s="27"/>
      <c r="L93" s="49" t="str">
        <f>IF(K93="","",VLOOKUP(K93,【消去禁止】プルダウンデータ!$D$2:$E$104,2,FALSE))</f>
        <v/>
      </c>
      <c r="M93" s="63" t="str">
        <f t="shared" si="3"/>
        <v/>
      </c>
      <c r="N93" s="50" t="str">
        <f>IF(M93="","",VLOOKUP(M93,【消去禁止】プルダウンデータ!$F$2:$G$103,2,FALSE))</f>
        <v/>
      </c>
      <c r="O93" s="28"/>
      <c r="P93" s="56" t="str">
        <f t="shared" si="4"/>
        <v/>
      </c>
      <c r="Q93" s="29"/>
      <c r="R93" s="60" t="str">
        <f t="shared" si="5"/>
        <v/>
      </c>
      <c r="S93" s="30"/>
    </row>
    <row r="94" spans="1:19" ht="15.75" customHeight="1" x14ac:dyDescent="0.15">
      <c r="A94" s="25">
        <v>91</v>
      </c>
      <c r="B94" s="67"/>
      <c r="C94" s="68"/>
      <c r="D94" s="68"/>
      <c r="E94" s="68"/>
      <c r="F94" s="68"/>
      <c r="G94" s="69"/>
      <c r="H94" s="11"/>
      <c r="I94" s="26"/>
      <c r="J94" s="41" t="str">
        <f>IF(I94="","",VLOOKUP(I94,【消去禁止】プルダウンデータ!$A$1:$B$16,2,FALSE))</f>
        <v/>
      </c>
      <c r="K94" s="27"/>
      <c r="L94" s="49" t="str">
        <f>IF(K94="","",VLOOKUP(K94,【消去禁止】プルダウンデータ!$D$2:$E$104,2,FALSE))</f>
        <v/>
      </c>
      <c r="M94" s="63" t="str">
        <f t="shared" si="3"/>
        <v/>
      </c>
      <c r="N94" s="50" t="str">
        <f>IF(M94="","",VLOOKUP(M94,【消去禁止】プルダウンデータ!$F$2:$G$103,2,FALSE))</f>
        <v/>
      </c>
      <c r="O94" s="28"/>
      <c r="P94" s="56" t="str">
        <f t="shared" si="4"/>
        <v/>
      </c>
      <c r="Q94" s="29"/>
      <c r="R94" s="60" t="str">
        <f t="shared" si="5"/>
        <v/>
      </c>
      <c r="S94" s="30"/>
    </row>
    <row r="95" spans="1:19" ht="15.75" customHeight="1" x14ac:dyDescent="0.15">
      <c r="A95" s="25">
        <v>92</v>
      </c>
      <c r="B95" s="67"/>
      <c r="C95" s="68"/>
      <c r="D95" s="68"/>
      <c r="E95" s="68"/>
      <c r="F95" s="68"/>
      <c r="G95" s="69"/>
      <c r="H95" s="11"/>
      <c r="I95" s="26"/>
      <c r="J95" s="41" t="str">
        <f>IF(I95="","",VLOOKUP(I95,【消去禁止】プルダウンデータ!$A$1:$B$16,2,FALSE))</f>
        <v/>
      </c>
      <c r="K95" s="27"/>
      <c r="L95" s="49" t="str">
        <f>IF(K95="","",VLOOKUP(K95,【消去禁止】プルダウンデータ!$D$2:$E$104,2,FALSE))</f>
        <v/>
      </c>
      <c r="M95" s="63" t="str">
        <f t="shared" si="3"/>
        <v/>
      </c>
      <c r="N95" s="50" t="str">
        <f>IF(M95="","",VLOOKUP(M95,【消去禁止】プルダウンデータ!$F$2:$G$103,2,FALSE))</f>
        <v/>
      </c>
      <c r="O95" s="28"/>
      <c r="P95" s="56" t="str">
        <f t="shared" si="4"/>
        <v/>
      </c>
      <c r="Q95" s="29"/>
      <c r="R95" s="60" t="str">
        <f t="shared" si="5"/>
        <v/>
      </c>
      <c r="S95" s="30"/>
    </row>
    <row r="96" spans="1:19" ht="15.75" customHeight="1" x14ac:dyDescent="0.15">
      <c r="A96" s="25">
        <v>93</v>
      </c>
      <c r="B96" s="67"/>
      <c r="C96" s="68"/>
      <c r="D96" s="68"/>
      <c r="E96" s="68"/>
      <c r="F96" s="68"/>
      <c r="G96" s="69"/>
      <c r="H96" s="11"/>
      <c r="I96" s="26"/>
      <c r="J96" s="41" t="str">
        <f>IF(I96="","",VLOOKUP(I96,【消去禁止】プルダウンデータ!$A$1:$B$16,2,FALSE))</f>
        <v/>
      </c>
      <c r="K96" s="27"/>
      <c r="L96" s="49" t="str">
        <f>IF(K96="","",VLOOKUP(K96,【消去禁止】プルダウンデータ!$D$2:$E$104,2,FALSE))</f>
        <v/>
      </c>
      <c r="M96" s="63" t="str">
        <f t="shared" si="3"/>
        <v/>
      </c>
      <c r="N96" s="50" t="str">
        <f>IF(M96="","",VLOOKUP(M96,【消去禁止】プルダウンデータ!$F$2:$G$103,2,FALSE))</f>
        <v/>
      </c>
      <c r="O96" s="28"/>
      <c r="P96" s="56" t="str">
        <f t="shared" si="4"/>
        <v/>
      </c>
      <c r="Q96" s="29"/>
      <c r="R96" s="60" t="str">
        <f t="shared" si="5"/>
        <v/>
      </c>
      <c r="S96" s="30"/>
    </row>
    <row r="97" spans="1:19" ht="15.75" customHeight="1" x14ac:dyDescent="0.15">
      <c r="A97" s="25">
        <v>94</v>
      </c>
      <c r="B97" s="67"/>
      <c r="C97" s="68"/>
      <c r="D97" s="68"/>
      <c r="E97" s="68"/>
      <c r="F97" s="68"/>
      <c r="G97" s="69"/>
      <c r="H97" s="11"/>
      <c r="I97" s="26"/>
      <c r="J97" s="41" t="str">
        <f>IF(I97="","",VLOOKUP(I97,【消去禁止】プルダウンデータ!$A$1:$B$16,2,FALSE))</f>
        <v/>
      </c>
      <c r="K97" s="27"/>
      <c r="L97" s="49" t="str">
        <f>IF(K97="","",VLOOKUP(K97,【消去禁止】プルダウンデータ!$D$2:$E$104,2,FALSE))</f>
        <v/>
      </c>
      <c r="M97" s="63" t="str">
        <f t="shared" si="3"/>
        <v/>
      </c>
      <c r="N97" s="50" t="str">
        <f>IF(M97="","",VLOOKUP(M97,【消去禁止】プルダウンデータ!$F$2:$G$103,2,FALSE))</f>
        <v/>
      </c>
      <c r="O97" s="28"/>
      <c r="P97" s="56" t="str">
        <f t="shared" si="4"/>
        <v/>
      </c>
      <c r="Q97" s="29"/>
      <c r="R97" s="60" t="str">
        <f t="shared" si="5"/>
        <v/>
      </c>
      <c r="S97" s="30"/>
    </row>
    <row r="98" spans="1:19" ht="15.75" customHeight="1" x14ac:dyDescent="0.15">
      <c r="A98" s="25">
        <v>95</v>
      </c>
      <c r="B98" s="67"/>
      <c r="C98" s="68"/>
      <c r="D98" s="68"/>
      <c r="E98" s="68"/>
      <c r="F98" s="68"/>
      <c r="G98" s="69"/>
      <c r="H98" s="11"/>
      <c r="I98" s="26"/>
      <c r="J98" s="41" t="str">
        <f>IF(I98="","",VLOOKUP(I98,【消去禁止】プルダウンデータ!$A$1:$B$16,2,FALSE))</f>
        <v/>
      </c>
      <c r="K98" s="27"/>
      <c r="L98" s="49" t="str">
        <f>IF(K98="","",VLOOKUP(K98,【消去禁止】プルダウンデータ!$D$2:$E$104,2,FALSE))</f>
        <v/>
      </c>
      <c r="M98" s="63" t="str">
        <f t="shared" si="3"/>
        <v/>
      </c>
      <c r="N98" s="50" t="str">
        <f>IF(M98="","",VLOOKUP(M98,【消去禁止】プルダウンデータ!$F$2:$G$103,2,FALSE))</f>
        <v/>
      </c>
      <c r="O98" s="28"/>
      <c r="P98" s="56" t="str">
        <f t="shared" si="4"/>
        <v/>
      </c>
      <c r="Q98" s="29"/>
      <c r="R98" s="60" t="str">
        <f t="shared" si="5"/>
        <v/>
      </c>
      <c r="S98" s="30"/>
    </row>
    <row r="99" spans="1:19" ht="15.75" customHeight="1" x14ac:dyDescent="0.15">
      <c r="A99" s="25">
        <v>96</v>
      </c>
      <c r="B99" s="67"/>
      <c r="C99" s="68"/>
      <c r="D99" s="68"/>
      <c r="E99" s="68"/>
      <c r="F99" s="68"/>
      <c r="G99" s="69"/>
      <c r="H99" s="11"/>
      <c r="I99" s="26"/>
      <c r="J99" s="41" t="str">
        <f>IF(I99="","",VLOOKUP(I99,【消去禁止】プルダウンデータ!$A$1:$B$16,2,FALSE))</f>
        <v/>
      </c>
      <c r="K99" s="27"/>
      <c r="L99" s="49" t="str">
        <f>IF(K99="","",VLOOKUP(K99,【消去禁止】プルダウンデータ!$D$2:$E$104,2,FALSE))</f>
        <v/>
      </c>
      <c r="M99" s="63" t="str">
        <f t="shared" si="3"/>
        <v/>
      </c>
      <c r="N99" s="50" t="str">
        <f>IF(M99="","",VLOOKUP(M99,【消去禁止】プルダウンデータ!$F$2:$G$103,2,FALSE))</f>
        <v/>
      </c>
      <c r="O99" s="28"/>
      <c r="P99" s="56" t="str">
        <f t="shared" si="4"/>
        <v/>
      </c>
      <c r="Q99" s="29"/>
      <c r="R99" s="60" t="str">
        <f t="shared" si="5"/>
        <v/>
      </c>
      <c r="S99" s="30"/>
    </row>
    <row r="100" spans="1:19" ht="15.75" customHeight="1" x14ac:dyDescent="0.15">
      <c r="A100" s="25">
        <v>97</v>
      </c>
      <c r="B100" s="67"/>
      <c r="C100" s="68"/>
      <c r="D100" s="68"/>
      <c r="E100" s="68"/>
      <c r="F100" s="68"/>
      <c r="G100" s="69"/>
      <c r="H100" s="11"/>
      <c r="I100" s="26"/>
      <c r="J100" s="41" t="str">
        <f>IF(I100="","",VLOOKUP(I100,【消去禁止】プルダウンデータ!$A$1:$B$16,2,FALSE))</f>
        <v/>
      </c>
      <c r="K100" s="27"/>
      <c r="L100" s="49" t="str">
        <f>IF(K100="","",VLOOKUP(K100,【消去禁止】プルダウンデータ!$D$2:$E$104,2,FALSE))</f>
        <v/>
      </c>
      <c r="M100" s="63" t="str">
        <f t="shared" si="3"/>
        <v/>
      </c>
      <c r="N100" s="50" t="str">
        <f>IF(M100="","",VLOOKUP(M100,【消去禁止】プルダウンデータ!$F$2:$G$103,2,FALSE))</f>
        <v/>
      </c>
      <c r="O100" s="28"/>
      <c r="P100" s="56" t="str">
        <f t="shared" si="4"/>
        <v/>
      </c>
      <c r="Q100" s="29"/>
      <c r="R100" s="60" t="str">
        <f t="shared" si="5"/>
        <v/>
      </c>
      <c r="S100" s="30"/>
    </row>
    <row r="101" spans="1:19" ht="15.75" customHeight="1" x14ac:dyDescent="0.15">
      <c r="A101" s="25">
        <v>98</v>
      </c>
      <c r="B101" s="67"/>
      <c r="C101" s="68"/>
      <c r="D101" s="68"/>
      <c r="E101" s="68"/>
      <c r="F101" s="68"/>
      <c r="G101" s="69"/>
      <c r="H101" s="11"/>
      <c r="I101" s="26"/>
      <c r="J101" s="41" t="str">
        <f>IF(I101="","",VLOOKUP(I101,【消去禁止】プルダウンデータ!$A$1:$B$16,2,FALSE))</f>
        <v/>
      </c>
      <c r="K101" s="27"/>
      <c r="L101" s="49" t="str">
        <f>IF(K101="","",VLOOKUP(K101,【消去禁止】プルダウンデータ!$D$2:$E$104,2,FALSE))</f>
        <v/>
      </c>
      <c r="M101" s="63" t="str">
        <f t="shared" si="3"/>
        <v/>
      </c>
      <c r="N101" s="50" t="str">
        <f>IF(M101="","",VLOOKUP(M101,【消去禁止】プルダウンデータ!$F$2:$G$103,2,FALSE))</f>
        <v/>
      </c>
      <c r="O101" s="28"/>
      <c r="P101" s="56" t="str">
        <f t="shared" si="4"/>
        <v/>
      </c>
      <c r="Q101" s="29"/>
      <c r="R101" s="60" t="str">
        <f t="shared" si="5"/>
        <v/>
      </c>
      <c r="S101" s="30"/>
    </row>
    <row r="102" spans="1:19" ht="15.75" customHeight="1" x14ac:dyDescent="0.15">
      <c r="A102" s="25">
        <v>99</v>
      </c>
      <c r="B102" s="67"/>
      <c r="C102" s="68"/>
      <c r="D102" s="68"/>
      <c r="E102" s="68"/>
      <c r="F102" s="68"/>
      <c r="G102" s="69"/>
      <c r="H102" s="11"/>
      <c r="I102" s="26"/>
      <c r="J102" s="41" t="str">
        <f>IF(I102="","",VLOOKUP(I102,【消去禁止】プルダウンデータ!$A$1:$B$16,2,FALSE))</f>
        <v/>
      </c>
      <c r="K102" s="27"/>
      <c r="L102" s="49" t="str">
        <f>IF(K102="","",VLOOKUP(K102,【消去禁止】プルダウンデータ!$D$2:$E$104,2,FALSE))</f>
        <v/>
      </c>
      <c r="M102" s="63" t="str">
        <f t="shared" si="3"/>
        <v/>
      </c>
      <c r="N102" s="50" t="str">
        <f>IF(M102="","",VLOOKUP(M102,【消去禁止】プルダウンデータ!$F$2:$G$103,2,FALSE))</f>
        <v/>
      </c>
      <c r="O102" s="28"/>
      <c r="P102" s="56" t="str">
        <f t="shared" si="4"/>
        <v/>
      </c>
      <c r="Q102" s="29"/>
      <c r="R102" s="60" t="str">
        <f t="shared" si="5"/>
        <v/>
      </c>
      <c r="S102" s="30"/>
    </row>
    <row r="103" spans="1:19" ht="15.75" customHeight="1" x14ac:dyDescent="0.15">
      <c r="A103" s="25">
        <v>100</v>
      </c>
      <c r="B103" s="67"/>
      <c r="C103" s="68"/>
      <c r="D103" s="68"/>
      <c r="E103" s="68"/>
      <c r="F103" s="68"/>
      <c r="G103" s="69"/>
      <c r="H103" s="11"/>
      <c r="I103" s="26"/>
      <c r="J103" s="41" t="str">
        <f>IF(I103="","",VLOOKUP(I103,【消去禁止】プルダウンデータ!$A$1:$B$16,2,FALSE))</f>
        <v/>
      </c>
      <c r="K103" s="27"/>
      <c r="L103" s="49" t="str">
        <f>IF(K103="","",VLOOKUP(K103,【消去禁止】プルダウンデータ!$D$2:$E$104,2,FALSE))</f>
        <v/>
      </c>
      <c r="M103" s="63" t="str">
        <f t="shared" si="3"/>
        <v/>
      </c>
      <c r="N103" s="50" t="str">
        <f>IF(M103="","",VLOOKUP(M103,【消去禁止】プルダウンデータ!$F$2:$G$103,2,FALSE))</f>
        <v/>
      </c>
      <c r="O103" s="28"/>
      <c r="P103" s="56" t="str">
        <f t="shared" si="4"/>
        <v/>
      </c>
      <c r="Q103" s="29"/>
      <c r="R103" s="60" t="str">
        <f t="shared" si="5"/>
        <v/>
      </c>
      <c r="S103" s="30"/>
    </row>
    <row r="104" spans="1:19" ht="15.75" customHeight="1" x14ac:dyDescent="0.15">
      <c r="A104" s="25">
        <v>101</v>
      </c>
      <c r="B104" s="67"/>
      <c r="C104" s="68"/>
      <c r="D104" s="68"/>
      <c r="E104" s="68"/>
      <c r="F104" s="68"/>
      <c r="G104" s="69"/>
      <c r="H104" s="11"/>
      <c r="I104" s="26"/>
      <c r="J104" s="41" t="str">
        <f>IF(I104="","",VLOOKUP(I104,【消去禁止】プルダウンデータ!$A$1:$B$16,2,FALSE))</f>
        <v/>
      </c>
      <c r="K104" s="27"/>
      <c r="L104" s="49" t="str">
        <f>IF(K104="","",VLOOKUP(K104,【消去禁止】プルダウンデータ!$D$2:$E$104,2,FALSE))</f>
        <v/>
      </c>
      <c r="M104" s="63" t="str">
        <f t="shared" si="3"/>
        <v/>
      </c>
      <c r="N104" s="50" t="str">
        <f>IF(M104="","",VLOOKUP(M104,【消去禁止】プルダウンデータ!$F$2:$G$103,2,FALSE))</f>
        <v/>
      </c>
      <c r="O104" s="28"/>
      <c r="P104" s="56" t="str">
        <f t="shared" si="4"/>
        <v/>
      </c>
      <c r="Q104" s="29"/>
      <c r="R104" s="60" t="str">
        <f t="shared" si="5"/>
        <v/>
      </c>
      <c r="S104" s="30"/>
    </row>
    <row r="105" spans="1:19" ht="15.75" customHeight="1" x14ac:dyDescent="0.15">
      <c r="A105" s="25">
        <v>102</v>
      </c>
      <c r="B105" s="67"/>
      <c r="C105" s="68"/>
      <c r="D105" s="68"/>
      <c r="E105" s="68"/>
      <c r="F105" s="68"/>
      <c r="G105" s="69"/>
      <c r="H105" s="11"/>
      <c r="I105" s="26"/>
      <c r="J105" s="41" t="str">
        <f>IF(I105="","",VLOOKUP(I105,【消去禁止】プルダウンデータ!$A$1:$B$16,2,FALSE))</f>
        <v/>
      </c>
      <c r="K105" s="27"/>
      <c r="L105" s="49" t="str">
        <f>IF(K105="","",VLOOKUP(K105,【消去禁止】プルダウンデータ!$D$2:$E$104,2,FALSE))</f>
        <v/>
      </c>
      <c r="M105" s="63" t="str">
        <f t="shared" si="3"/>
        <v/>
      </c>
      <c r="N105" s="50" t="str">
        <f>IF(M105="","",VLOOKUP(M105,【消去禁止】プルダウンデータ!$F$2:$G$103,2,FALSE))</f>
        <v/>
      </c>
      <c r="O105" s="28"/>
      <c r="P105" s="56" t="str">
        <f t="shared" si="4"/>
        <v/>
      </c>
      <c r="Q105" s="29"/>
      <c r="R105" s="60" t="str">
        <f t="shared" si="5"/>
        <v/>
      </c>
      <c r="S105" s="30"/>
    </row>
    <row r="106" spans="1:19" ht="15.75" customHeight="1" x14ac:dyDescent="0.15">
      <c r="A106" s="25">
        <v>103</v>
      </c>
      <c r="B106" s="67"/>
      <c r="C106" s="68"/>
      <c r="D106" s="68"/>
      <c r="E106" s="68"/>
      <c r="F106" s="68"/>
      <c r="G106" s="69"/>
      <c r="H106" s="11"/>
      <c r="I106" s="26"/>
      <c r="J106" s="41" t="str">
        <f>IF(I106="","",VLOOKUP(I106,【消去禁止】プルダウンデータ!$A$1:$B$16,2,FALSE))</f>
        <v/>
      </c>
      <c r="K106" s="27"/>
      <c r="L106" s="49" t="str">
        <f>IF(K106="","",VLOOKUP(K106,【消去禁止】プルダウンデータ!$D$2:$E$104,2,FALSE))</f>
        <v/>
      </c>
      <c r="M106" s="63" t="str">
        <f t="shared" si="3"/>
        <v/>
      </c>
      <c r="N106" s="50" t="str">
        <f>IF(M106="","",VLOOKUP(M106,【消去禁止】プルダウンデータ!$F$2:$G$103,2,FALSE))</f>
        <v/>
      </c>
      <c r="O106" s="28"/>
      <c r="P106" s="56" t="str">
        <f t="shared" si="4"/>
        <v/>
      </c>
      <c r="Q106" s="29"/>
      <c r="R106" s="60" t="str">
        <f t="shared" si="5"/>
        <v/>
      </c>
      <c r="S106" s="30"/>
    </row>
    <row r="107" spans="1:19" ht="15.75" customHeight="1" x14ac:dyDescent="0.15">
      <c r="A107" s="25">
        <v>104</v>
      </c>
      <c r="B107" s="67"/>
      <c r="C107" s="68"/>
      <c r="D107" s="68"/>
      <c r="E107" s="68"/>
      <c r="F107" s="68"/>
      <c r="G107" s="69"/>
      <c r="H107" s="11"/>
      <c r="I107" s="26"/>
      <c r="J107" s="41" t="str">
        <f>IF(I107="","",VLOOKUP(I107,【消去禁止】プルダウンデータ!$A$1:$B$16,2,FALSE))</f>
        <v/>
      </c>
      <c r="K107" s="27"/>
      <c r="L107" s="49" t="str">
        <f>IF(K107="","",VLOOKUP(K107,【消去禁止】プルダウンデータ!$D$2:$E$104,2,FALSE))</f>
        <v/>
      </c>
      <c r="M107" s="63" t="str">
        <f t="shared" si="3"/>
        <v/>
      </c>
      <c r="N107" s="50" t="str">
        <f>IF(M107="","",VLOOKUP(M107,【消去禁止】プルダウンデータ!$F$2:$G$103,2,FALSE))</f>
        <v/>
      </c>
      <c r="O107" s="28"/>
      <c r="P107" s="56" t="str">
        <f t="shared" si="4"/>
        <v/>
      </c>
      <c r="Q107" s="29"/>
      <c r="R107" s="60" t="str">
        <f t="shared" si="5"/>
        <v/>
      </c>
      <c r="S107" s="30"/>
    </row>
    <row r="108" spans="1:19" ht="15.75" customHeight="1" x14ac:dyDescent="0.15">
      <c r="A108" s="25">
        <v>105</v>
      </c>
      <c r="B108" s="67"/>
      <c r="C108" s="68"/>
      <c r="D108" s="68"/>
      <c r="E108" s="68"/>
      <c r="F108" s="68"/>
      <c r="G108" s="69"/>
      <c r="H108" s="11"/>
      <c r="I108" s="26"/>
      <c r="J108" s="41" t="str">
        <f>IF(I108="","",VLOOKUP(I108,【消去禁止】プルダウンデータ!$A$1:$B$16,2,FALSE))</f>
        <v/>
      </c>
      <c r="K108" s="27"/>
      <c r="L108" s="49" t="str">
        <f>IF(K108="","",VLOOKUP(K108,【消去禁止】プルダウンデータ!$D$2:$E$104,2,FALSE))</f>
        <v/>
      </c>
      <c r="M108" s="63" t="str">
        <f t="shared" si="3"/>
        <v/>
      </c>
      <c r="N108" s="50" t="str">
        <f>IF(M108="","",VLOOKUP(M108,【消去禁止】プルダウンデータ!$F$2:$G$103,2,FALSE))</f>
        <v/>
      </c>
      <c r="O108" s="28"/>
      <c r="P108" s="56" t="str">
        <f t="shared" si="4"/>
        <v/>
      </c>
      <c r="Q108" s="29"/>
      <c r="R108" s="60" t="str">
        <f t="shared" si="5"/>
        <v/>
      </c>
      <c r="S108" s="30"/>
    </row>
    <row r="109" spans="1:19" ht="15.75" customHeight="1" x14ac:dyDescent="0.15">
      <c r="A109" s="25">
        <v>106</v>
      </c>
      <c r="B109" s="67"/>
      <c r="C109" s="68"/>
      <c r="D109" s="68"/>
      <c r="E109" s="68"/>
      <c r="F109" s="68"/>
      <c r="G109" s="69"/>
      <c r="H109" s="11"/>
      <c r="I109" s="26"/>
      <c r="J109" s="41" t="str">
        <f>IF(I109="","",VLOOKUP(I109,【消去禁止】プルダウンデータ!$A$1:$B$16,2,FALSE))</f>
        <v/>
      </c>
      <c r="K109" s="27"/>
      <c r="L109" s="49" t="str">
        <f>IF(K109="","",VLOOKUP(K109,【消去禁止】プルダウンデータ!$D$2:$E$104,2,FALSE))</f>
        <v/>
      </c>
      <c r="M109" s="63" t="str">
        <f t="shared" si="3"/>
        <v/>
      </c>
      <c r="N109" s="50" t="str">
        <f>IF(M109="","",VLOOKUP(M109,【消去禁止】プルダウンデータ!$F$2:$G$103,2,FALSE))</f>
        <v/>
      </c>
      <c r="O109" s="28"/>
      <c r="P109" s="56" t="str">
        <f t="shared" si="4"/>
        <v/>
      </c>
      <c r="Q109" s="29"/>
      <c r="R109" s="60" t="str">
        <f t="shared" si="5"/>
        <v/>
      </c>
      <c r="S109" s="30"/>
    </row>
    <row r="110" spans="1:19" ht="15.75" customHeight="1" x14ac:dyDescent="0.15">
      <c r="A110" s="25">
        <v>107</v>
      </c>
      <c r="B110" s="67"/>
      <c r="C110" s="68"/>
      <c r="D110" s="68"/>
      <c r="E110" s="68"/>
      <c r="F110" s="68"/>
      <c r="G110" s="69"/>
      <c r="H110" s="11"/>
      <c r="I110" s="26"/>
      <c r="J110" s="41" t="str">
        <f>IF(I110="","",VLOOKUP(I110,【消去禁止】プルダウンデータ!$A$1:$B$16,2,FALSE))</f>
        <v/>
      </c>
      <c r="K110" s="27"/>
      <c r="L110" s="49" t="str">
        <f>IF(K110="","",VLOOKUP(K110,【消去禁止】プルダウンデータ!$D$2:$E$104,2,FALSE))</f>
        <v/>
      </c>
      <c r="M110" s="63" t="str">
        <f t="shared" si="3"/>
        <v/>
      </c>
      <c r="N110" s="50" t="str">
        <f>IF(M110="","",VLOOKUP(M110,【消去禁止】プルダウンデータ!$F$2:$G$103,2,FALSE))</f>
        <v/>
      </c>
      <c r="O110" s="28"/>
      <c r="P110" s="56" t="str">
        <f t="shared" si="4"/>
        <v/>
      </c>
      <c r="Q110" s="29"/>
      <c r="R110" s="60" t="str">
        <f t="shared" si="5"/>
        <v/>
      </c>
      <c r="S110" s="30"/>
    </row>
    <row r="111" spans="1:19" ht="15.75" customHeight="1" x14ac:dyDescent="0.15">
      <c r="A111" s="25">
        <v>108</v>
      </c>
      <c r="B111" s="67"/>
      <c r="C111" s="68"/>
      <c r="D111" s="68"/>
      <c r="E111" s="68"/>
      <c r="F111" s="68"/>
      <c r="G111" s="69"/>
      <c r="H111" s="11"/>
      <c r="I111" s="26"/>
      <c r="J111" s="41" t="str">
        <f>IF(I111="","",VLOOKUP(I111,【消去禁止】プルダウンデータ!$A$1:$B$16,2,FALSE))</f>
        <v/>
      </c>
      <c r="K111" s="27"/>
      <c r="L111" s="49" t="str">
        <f>IF(K111="","",VLOOKUP(K111,【消去禁止】プルダウンデータ!$D$2:$E$104,2,FALSE))</f>
        <v/>
      </c>
      <c r="M111" s="63" t="str">
        <f t="shared" si="3"/>
        <v/>
      </c>
      <c r="N111" s="50" t="str">
        <f>IF(M111="","",VLOOKUP(M111,【消去禁止】プルダウンデータ!$F$2:$G$103,2,FALSE))</f>
        <v/>
      </c>
      <c r="O111" s="28"/>
      <c r="P111" s="56" t="str">
        <f t="shared" si="4"/>
        <v/>
      </c>
      <c r="Q111" s="29"/>
      <c r="R111" s="60" t="str">
        <f t="shared" si="5"/>
        <v/>
      </c>
      <c r="S111" s="30"/>
    </row>
    <row r="112" spans="1:19" ht="15.75" customHeight="1" x14ac:dyDescent="0.15">
      <c r="A112" s="25">
        <v>109</v>
      </c>
      <c r="B112" s="67"/>
      <c r="C112" s="68"/>
      <c r="D112" s="68"/>
      <c r="E112" s="68"/>
      <c r="F112" s="68"/>
      <c r="G112" s="69"/>
      <c r="H112" s="11"/>
      <c r="I112" s="26"/>
      <c r="J112" s="41" t="str">
        <f>IF(I112="","",VLOOKUP(I112,【消去禁止】プルダウンデータ!$A$1:$B$16,2,FALSE))</f>
        <v/>
      </c>
      <c r="K112" s="27"/>
      <c r="L112" s="49" t="str">
        <f>IF(K112="","",VLOOKUP(K112,【消去禁止】プルダウンデータ!$D$2:$E$104,2,FALSE))</f>
        <v/>
      </c>
      <c r="M112" s="63" t="str">
        <f t="shared" si="3"/>
        <v/>
      </c>
      <c r="N112" s="50" t="str">
        <f>IF(M112="","",VLOOKUP(M112,【消去禁止】プルダウンデータ!$F$2:$G$103,2,FALSE))</f>
        <v/>
      </c>
      <c r="O112" s="28"/>
      <c r="P112" s="56" t="str">
        <f t="shared" si="4"/>
        <v/>
      </c>
      <c r="Q112" s="29"/>
      <c r="R112" s="60" t="str">
        <f t="shared" si="5"/>
        <v/>
      </c>
      <c r="S112" s="30"/>
    </row>
    <row r="113" spans="1:19" ht="15.75" customHeight="1" x14ac:dyDescent="0.15">
      <c r="A113" s="25">
        <v>110</v>
      </c>
      <c r="B113" s="67"/>
      <c r="C113" s="68"/>
      <c r="D113" s="68"/>
      <c r="E113" s="68"/>
      <c r="F113" s="68"/>
      <c r="G113" s="69"/>
      <c r="H113" s="11"/>
      <c r="I113" s="26"/>
      <c r="J113" s="41" t="str">
        <f>IF(I113="","",VLOOKUP(I113,【消去禁止】プルダウンデータ!$A$1:$B$16,2,FALSE))</f>
        <v/>
      </c>
      <c r="K113" s="27"/>
      <c r="L113" s="49" t="str">
        <f>IF(K113="","",VLOOKUP(K113,【消去禁止】プルダウンデータ!$D$2:$E$104,2,FALSE))</f>
        <v/>
      </c>
      <c r="M113" s="63" t="str">
        <f t="shared" si="3"/>
        <v/>
      </c>
      <c r="N113" s="50" t="str">
        <f>IF(M113="","",VLOOKUP(M113,【消去禁止】プルダウンデータ!$F$2:$G$103,2,FALSE))</f>
        <v/>
      </c>
      <c r="O113" s="28"/>
      <c r="P113" s="56" t="str">
        <f t="shared" si="4"/>
        <v/>
      </c>
      <c r="Q113" s="29"/>
      <c r="R113" s="60" t="str">
        <f t="shared" si="5"/>
        <v/>
      </c>
      <c r="S113" s="30"/>
    </row>
    <row r="114" spans="1:19" ht="15.75" customHeight="1" x14ac:dyDescent="0.15">
      <c r="A114" s="25">
        <v>111</v>
      </c>
      <c r="B114" s="67"/>
      <c r="C114" s="68"/>
      <c r="D114" s="68"/>
      <c r="E114" s="68"/>
      <c r="F114" s="68"/>
      <c r="G114" s="69"/>
      <c r="H114" s="11"/>
      <c r="I114" s="26"/>
      <c r="J114" s="41" t="str">
        <f>IF(I114="","",VLOOKUP(I114,【消去禁止】プルダウンデータ!$A$1:$B$16,2,FALSE))</f>
        <v/>
      </c>
      <c r="K114" s="27"/>
      <c r="L114" s="49" t="str">
        <f>IF(K114="","",VLOOKUP(K114,【消去禁止】プルダウンデータ!$D$2:$E$104,2,FALSE))</f>
        <v/>
      </c>
      <c r="M114" s="63" t="str">
        <f t="shared" si="3"/>
        <v/>
      </c>
      <c r="N114" s="50" t="str">
        <f>IF(M114="","",VLOOKUP(M114,【消去禁止】プルダウンデータ!$F$2:$G$103,2,FALSE))</f>
        <v/>
      </c>
      <c r="O114" s="28"/>
      <c r="P114" s="56" t="str">
        <f t="shared" si="4"/>
        <v/>
      </c>
      <c r="Q114" s="29"/>
      <c r="R114" s="60" t="str">
        <f t="shared" si="5"/>
        <v/>
      </c>
      <c r="S114" s="30"/>
    </row>
    <row r="115" spans="1:19" ht="15.75" customHeight="1" x14ac:dyDescent="0.15">
      <c r="A115" s="25">
        <v>112</v>
      </c>
      <c r="B115" s="67"/>
      <c r="C115" s="68"/>
      <c r="D115" s="68"/>
      <c r="E115" s="68"/>
      <c r="F115" s="68"/>
      <c r="G115" s="69"/>
      <c r="H115" s="11"/>
      <c r="I115" s="26"/>
      <c r="J115" s="41" t="str">
        <f>IF(I115="","",VLOOKUP(I115,【消去禁止】プルダウンデータ!$A$1:$B$16,2,FALSE))</f>
        <v/>
      </c>
      <c r="K115" s="27"/>
      <c r="L115" s="49" t="str">
        <f>IF(K115="","",VLOOKUP(K115,【消去禁止】プルダウンデータ!$D$2:$E$104,2,FALSE))</f>
        <v/>
      </c>
      <c r="M115" s="63" t="str">
        <f t="shared" si="3"/>
        <v/>
      </c>
      <c r="N115" s="50" t="str">
        <f>IF(M115="","",VLOOKUP(M115,【消去禁止】プルダウンデータ!$F$2:$G$103,2,FALSE))</f>
        <v/>
      </c>
      <c r="O115" s="28"/>
      <c r="P115" s="56" t="str">
        <f t="shared" si="4"/>
        <v/>
      </c>
      <c r="Q115" s="29"/>
      <c r="R115" s="60" t="str">
        <f t="shared" si="5"/>
        <v/>
      </c>
      <c r="S115" s="30"/>
    </row>
    <row r="116" spans="1:19" ht="15.75" customHeight="1" x14ac:dyDescent="0.15">
      <c r="A116" s="25">
        <v>113</v>
      </c>
      <c r="B116" s="67"/>
      <c r="C116" s="68"/>
      <c r="D116" s="68"/>
      <c r="E116" s="68"/>
      <c r="F116" s="68"/>
      <c r="G116" s="69"/>
      <c r="H116" s="11"/>
      <c r="I116" s="26"/>
      <c r="J116" s="41" t="str">
        <f>IF(I116="","",VLOOKUP(I116,【消去禁止】プルダウンデータ!$A$1:$B$16,2,FALSE))</f>
        <v/>
      </c>
      <c r="K116" s="27"/>
      <c r="L116" s="49" t="str">
        <f>IF(K116="","",VLOOKUP(K116,【消去禁止】プルダウンデータ!$D$2:$E$104,2,FALSE))</f>
        <v/>
      </c>
      <c r="M116" s="63" t="str">
        <f t="shared" si="3"/>
        <v/>
      </c>
      <c r="N116" s="50" t="str">
        <f>IF(M116="","",VLOOKUP(M116,【消去禁止】プルダウンデータ!$F$2:$G$103,2,FALSE))</f>
        <v/>
      </c>
      <c r="O116" s="28"/>
      <c r="P116" s="56" t="str">
        <f t="shared" si="4"/>
        <v/>
      </c>
      <c r="Q116" s="29"/>
      <c r="R116" s="60" t="str">
        <f t="shared" si="5"/>
        <v/>
      </c>
      <c r="S116" s="30"/>
    </row>
    <row r="117" spans="1:19" ht="15.75" customHeight="1" x14ac:dyDescent="0.15">
      <c r="A117" s="25">
        <v>114</v>
      </c>
      <c r="B117" s="67"/>
      <c r="C117" s="68"/>
      <c r="D117" s="68"/>
      <c r="E117" s="68"/>
      <c r="F117" s="68"/>
      <c r="G117" s="69"/>
      <c r="H117" s="11"/>
      <c r="I117" s="26"/>
      <c r="J117" s="41" t="str">
        <f>IF(I117="","",VLOOKUP(I117,【消去禁止】プルダウンデータ!$A$1:$B$16,2,FALSE))</f>
        <v/>
      </c>
      <c r="K117" s="27"/>
      <c r="L117" s="49" t="str">
        <f>IF(K117="","",VLOOKUP(K117,【消去禁止】プルダウンデータ!$D$2:$E$104,2,FALSE))</f>
        <v/>
      </c>
      <c r="M117" s="63" t="str">
        <f t="shared" si="3"/>
        <v/>
      </c>
      <c r="N117" s="50" t="str">
        <f>IF(M117="","",VLOOKUP(M117,【消去禁止】プルダウンデータ!$F$2:$G$103,2,FALSE))</f>
        <v/>
      </c>
      <c r="O117" s="28"/>
      <c r="P117" s="56" t="str">
        <f t="shared" si="4"/>
        <v/>
      </c>
      <c r="Q117" s="29"/>
      <c r="R117" s="60" t="str">
        <f t="shared" si="5"/>
        <v/>
      </c>
      <c r="S117" s="30"/>
    </row>
    <row r="118" spans="1:19" ht="15.75" customHeight="1" x14ac:dyDescent="0.15">
      <c r="A118" s="25">
        <v>115</v>
      </c>
      <c r="B118" s="67"/>
      <c r="C118" s="68"/>
      <c r="D118" s="68"/>
      <c r="E118" s="68"/>
      <c r="F118" s="68"/>
      <c r="G118" s="69"/>
      <c r="H118" s="11"/>
      <c r="I118" s="26"/>
      <c r="J118" s="41" t="str">
        <f>IF(I118="","",VLOOKUP(I118,【消去禁止】プルダウンデータ!$A$1:$B$16,2,FALSE))</f>
        <v/>
      </c>
      <c r="K118" s="27"/>
      <c r="L118" s="49" t="str">
        <f>IF(K118="","",VLOOKUP(K118,【消去禁止】プルダウンデータ!$D$2:$E$104,2,FALSE))</f>
        <v/>
      </c>
      <c r="M118" s="63" t="str">
        <f t="shared" si="3"/>
        <v/>
      </c>
      <c r="N118" s="50" t="str">
        <f>IF(M118="","",VLOOKUP(M118,【消去禁止】プルダウンデータ!$F$2:$G$103,2,FALSE))</f>
        <v/>
      </c>
      <c r="O118" s="28"/>
      <c r="P118" s="56" t="str">
        <f t="shared" si="4"/>
        <v/>
      </c>
      <c r="Q118" s="29"/>
      <c r="R118" s="60" t="str">
        <f t="shared" si="5"/>
        <v/>
      </c>
      <c r="S118" s="30"/>
    </row>
    <row r="119" spans="1:19" ht="15.75" customHeight="1" x14ac:dyDescent="0.15">
      <c r="A119" s="25">
        <v>116</v>
      </c>
      <c r="B119" s="67"/>
      <c r="C119" s="68"/>
      <c r="D119" s="68"/>
      <c r="E119" s="68"/>
      <c r="F119" s="68"/>
      <c r="G119" s="69"/>
      <c r="H119" s="11"/>
      <c r="I119" s="26"/>
      <c r="J119" s="41" t="str">
        <f>IF(I119="","",VLOOKUP(I119,【消去禁止】プルダウンデータ!$A$1:$B$16,2,FALSE))</f>
        <v/>
      </c>
      <c r="K119" s="27"/>
      <c r="L119" s="49" t="str">
        <f>IF(K119="","",VLOOKUP(K119,【消去禁止】プルダウンデータ!$D$2:$E$104,2,FALSE))</f>
        <v/>
      </c>
      <c r="M119" s="63" t="str">
        <f t="shared" si="3"/>
        <v/>
      </c>
      <c r="N119" s="50" t="str">
        <f>IF(M119="","",VLOOKUP(M119,【消去禁止】プルダウンデータ!$F$2:$G$103,2,FALSE))</f>
        <v/>
      </c>
      <c r="O119" s="28"/>
      <c r="P119" s="56" t="str">
        <f t="shared" si="4"/>
        <v/>
      </c>
      <c r="Q119" s="29"/>
      <c r="R119" s="60" t="str">
        <f t="shared" si="5"/>
        <v/>
      </c>
      <c r="S119" s="30"/>
    </row>
    <row r="120" spans="1:19" ht="15.75" customHeight="1" x14ac:dyDescent="0.15">
      <c r="A120" s="25">
        <v>117</v>
      </c>
      <c r="B120" s="67"/>
      <c r="C120" s="68"/>
      <c r="D120" s="68"/>
      <c r="E120" s="68"/>
      <c r="F120" s="68"/>
      <c r="G120" s="69"/>
      <c r="H120" s="11"/>
      <c r="I120" s="26"/>
      <c r="J120" s="41" t="str">
        <f>IF(I120="","",VLOOKUP(I120,【消去禁止】プルダウンデータ!$A$1:$B$16,2,FALSE))</f>
        <v/>
      </c>
      <c r="K120" s="27"/>
      <c r="L120" s="49" t="str">
        <f>IF(K120="","",VLOOKUP(K120,【消去禁止】プルダウンデータ!$D$2:$E$104,2,FALSE))</f>
        <v/>
      </c>
      <c r="M120" s="63" t="str">
        <f t="shared" si="3"/>
        <v/>
      </c>
      <c r="N120" s="50" t="str">
        <f>IF(M120="","",VLOOKUP(M120,【消去禁止】プルダウンデータ!$F$2:$G$103,2,FALSE))</f>
        <v/>
      </c>
      <c r="O120" s="28"/>
      <c r="P120" s="56" t="str">
        <f t="shared" si="4"/>
        <v/>
      </c>
      <c r="Q120" s="29"/>
      <c r="R120" s="60" t="str">
        <f t="shared" si="5"/>
        <v/>
      </c>
      <c r="S120" s="30"/>
    </row>
    <row r="121" spans="1:19" ht="15.75" customHeight="1" x14ac:dyDescent="0.15">
      <c r="A121" s="25">
        <v>118</v>
      </c>
      <c r="B121" s="67"/>
      <c r="C121" s="68"/>
      <c r="D121" s="68"/>
      <c r="E121" s="68"/>
      <c r="F121" s="68"/>
      <c r="G121" s="69"/>
      <c r="H121" s="11"/>
      <c r="I121" s="26"/>
      <c r="J121" s="41" t="str">
        <f>IF(I121="","",VLOOKUP(I121,【消去禁止】プルダウンデータ!$A$1:$B$16,2,FALSE))</f>
        <v/>
      </c>
      <c r="K121" s="27"/>
      <c r="L121" s="49" t="str">
        <f>IF(K121="","",VLOOKUP(K121,【消去禁止】プルダウンデータ!$D$2:$E$104,2,FALSE))</f>
        <v/>
      </c>
      <c r="M121" s="63" t="str">
        <f t="shared" si="3"/>
        <v/>
      </c>
      <c r="N121" s="50" t="str">
        <f>IF(M121="","",VLOOKUP(M121,【消去禁止】プルダウンデータ!$F$2:$G$103,2,FALSE))</f>
        <v/>
      </c>
      <c r="O121" s="28"/>
      <c r="P121" s="56" t="str">
        <f t="shared" si="4"/>
        <v/>
      </c>
      <c r="Q121" s="29"/>
      <c r="R121" s="60" t="str">
        <f t="shared" si="5"/>
        <v/>
      </c>
      <c r="S121" s="30"/>
    </row>
    <row r="122" spans="1:19" ht="15.75" customHeight="1" x14ac:dyDescent="0.15">
      <c r="A122" s="25">
        <v>119</v>
      </c>
      <c r="B122" s="67"/>
      <c r="C122" s="68"/>
      <c r="D122" s="68"/>
      <c r="E122" s="68"/>
      <c r="F122" s="68"/>
      <c r="G122" s="69"/>
      <c r="H122" s="11"/>
      <c r="I122" s="26"/>
      <c r="J122" s="41" t="str">
        <f>IF(I122="","",VLOOKUP(I122,【消去禁止】プルダウンデータ!$A$1:$B$16,2,FALSE))</f>
        <v/>
      </c>
      <c r="K122" s="27"/>
      <c r="L122" s="49" t="str">
        <f>IF(K122="","",VLOOKUP(K122,【消去禁止】プルダウンデータ!$D$2:$E$104,2,FALSE))</f>
        <v/>
      </c>
      <c r="M122" s="63" t="str">
        <f t="shared" si="3"/>
        <v/>
      </c>
      <c r="N122" s="50" t="str">
        <f>IF(M122="","",VLOOKUP(M122,【消去禁止】プルダウンデータ!$F$2:$G$103,2,FALSE))</f>
        <v/>
      </c>
      <c r="O122" s="28"/>
      <c r="P122" s="56" t="str">
        <f t="shared" si="4"/>
        <v/>
      </c>
      <c r="Q122" s="29"/>
      <c r="R122" s="60" t="str">
        <f t="shared" si="5"/>
        <v/>
      </c>
      <c r="S122" s="30"/>
    </row>
    <row r="123" spans="1:19" ht="15.75" customHeight="1" x14ac:dyDescent="0.15">
      <c r="A123" s="25">
        <v>120</v>
      </c>
      <c r="B123" s="67"/>
      <c r="C123" s="68"/>
      <c r="D123" s="68"/>
      <c r="E123" s="68"/>
      <c r="F123" s="68"/>
      <c r="G123" s="69"/>
      <c r="H123" s="11"/>
      <c r="I123" s="26"/>
      <c r="J123" s="41" t="str">
        <f>IF(I123="","",VLOOKUP(I123,【消去禁止】プルダウンデータ!$A$1:$B$16,2,FALSE))</f>
        <v/>
      </c>
      <c r="K123" s="27"/>
      <c r="L123" s="49" t="str">
        <f>IF(K123="","",VLOOKUP(K123,【消去禁止】プルダウンデータ!$D$2:$E$104,2,FALSE))</f>
        <v/>
      </c>
      <c r="M123" s="63" t="str">
        <f t="shared" si="3"/>
        <v/>
      </c>
      <c r="N123" s="50" t="str">
        <f>IF(M123="","",VLOOKUP(M123,【消去禁止】プルダウンデータ!$F$2:$G$103,2,FALSE))</f>
        <v/>
      </c>
      <c r="O123" s="28"/>
      <c r="P123" s="56" t="str">
        <f t="shared" si="4"/>
        <v/>
      </c>
      <c r="Q123" s="29"/>
      <c r="R123" s="60" t="str">
        <f t="shared" si="5"/>
        <v/>
      </c>
      <c r="S123" s="30"/>
    </row>
    <row r="124" spans="1:19" ht="15.75" customHeight="1" x14ac:dyDescent="0.15">
      <c r="A124" s="25">
        <v>121</v>
      </c>
      <c r="B124" s="67"/>
      <c r="C124" s="68"/>
      <c r="D124" s="68"/>
      <c r="E124" s="68"/>
      <c r="F124" s="68"/>
      <c r="G124" s="69"/>
      <c r="H124" s="11"/>
      <c r="I124" s="26"/>
      <c r="J124" s="41" t="str">
        <f>IF(I124="","",VLOOKUP(I124,【消去禁止】プルダウンデータ!$A$1:$B$16,2,FALSE))</f>
        <v/>
      </c>
      <c r="K124" s="27"/>
      <c r="L124" s="49" t="str">
        <f>IF(K124="","",VLOOKUP(K124,【消去禁止】プルダウンデータ!$D$2:$E$104,2,FALSE))</f>
        <v/>
      </c>
      <c r="M124" s="63" t="str">
        <f t="shared" si="3"/>
        <v/>
      </c>
      <c r="N124" s="50" t="str">
        <f>IF(M124="","",VLOOKUP(M124,【消去禁止】プルダウンデータ!$F$2:$G$103,2,FALSE))</f>
        <v/>
      </c>
      <c r="O124" s="28"/>
      <c r="P124" s="56" t="str">
        <f t="shared" si="4"/>
        <v/>
      </c>
      <c r="Q124" s="29"/>
      <c r="R124" s="60" t="str">
        <f t="shared" si="5"/>
        <v/>
      </c>
      <c r="S124" s="30"/>
    </row>
    <row r="125" spans="1:19" ht="15.75" customHeight="1" x14ac:dyDescent="0.15">
      <c r="A125" s="25">
        <v>122</v>
      </c>
      <c r="B125" s="67"/>
      <c r="C125" s="68"/>
      <c r="D125" s="68"/>
      <c r="E125" s="68"/>
      <c r="F125" s="68"/>
      <c r="G125" s="69"/>
      <c r="H125" s="11"/>
      <c r="I125" s="26"/>
      <c r="J125" s="41" t="str">
        <f>IF(I125="","",VLOOKUP(I125,【消去禁止】プルダウンデータ!$A$1:$B$16,2,FALSE))</f>
        <v/>
      </c>
      <c r="K125" s="27"/>
      <c r="L125" s="49" t="str">
        <f>IF(K125="","",VLOOKUP(K125,【消去禁止】プルダウンデータ!$D$2:$E$104,2,FALSE))</f>
        <v/>
      </c>
      <c r="M125" s="63" t="str">
        <f t="shared" si="3"/>
        <v/>
      </c>
      <c r="N125" s="50" t="str">
        <f>IF(M125="","",VLOOKUP(M125,【消去禁止】プルダウンデータ!$F$2:$G$103,2,FALSE))</f>
        <v/>
      </c>
      <c r="O125" s="28"/>
      <c r="P125" s="56" t="str">
        <f t="shared" si="4"/>
        <v/>
      </c>
      <c r="Q125" s="29"/>
      <c r="R125" s="60" t="str">
        <f t="shared" si="5"/>
        <v/>
      </c>
      <c r="S125" s="30"/>
    </row>
    <row r="126" spans="1:19" ht="15.75" customHeight="1" x14ac:dyDescent="0.15">
      <c r="A126" s="25">
        <v>123</v>
      </c>
      <c r="B126" s="67"/>
      <c r="C126" s="68"/>
      <c r="D126" s="68"/>
      <c r="E126" s="68"/>
      <c r="F126" s="68"/>
      <c r="G126" s="69"/>
      <c r="H126" s="11"/>
      <c r="I126" s="26"/>
      <c r="J126" s="41" t="str">
        <f>IF(I126="","",VLOOKUP(I126,【消去禁止】プルダウンデータ!$A$1:$B$16,2,FALSE))</f>
        <v/>
      </c>
      <c r="K126" s="27"/>
      <c r="L126" s="49" t="str">
        <f>IF(K126="","",VLOOKUP(K126,【消去禁止】プルダウンデータ!$D$2:$E$104,2,FALSE))</f>
        <v/>
      </c>
      <c r="M126" s="63" t="str">
        <f t="shared" si="3"/>
        <v/>
      </c>
      <c r="N126" s="50" t="str">
        <f>IF(M126="","",VLOOKUP(M126,【消去禁止】プルダウンデータ!$F$2:$G$103,2,FALSE))</f>
        <v/>
      </c>
      <c r="O126" s="28"/>
      <c r="P126" s="56" t="str">
        <f t="shared" si="4"/>
        <v/>
      </c>
      <c r="Q126" s="29"/>
      <c r="R126" s="60" t="str">
        <f t="shared" si="5"/>
        <v/>
      </c>
      <c r="S126" s="30"/>
    </row>
    <row r="127" spans="1:19" ht="15.75" customHeight="1" x14ac:dyDescent="0.15">
      <c r="A127" s="25">
        <v>124</v>
      </c>
      <c r="B127" s="67"/>
      <c r="C127" s="68"/>
      <c r="D127" s="68"/>
      <c r="E127" s="68"/>
      <c r="F127" s="68"/>
      <c r="G127" s="69"/>
      <c r="H127" s="11"/>
      <c r="I127" s="26"/>
      <c r="J127" s="41" t="str">
        <f>IF(I127="","",VLOOKUP(I127,【消去禁止】プルダウンデータ!$A$1:$B$16,2,FALSE))</f>
        <v/>
      </c>
      <c r="K127" s="27"/>
      <c r="L127" s="49" t="str">
        <f>IF(K127="","",VLOOKUP(K127,【消去禁止】プルダウンデータ!$D$2:$E$104,2,FALSE))</f>
        <v/>
      </c>
      <c r="M127" s="63" t="str">
        <f t="shared" si="3"/>
        <v/>
      </c>
      <c r="N127" s="50" t="str">
        <f>IF(M127="","",VLOOKUP(M127,【消去禁止】プルダウンデータ!$F$2:$G$103,2,FALSE))</f>
        <v/>
      </c>
      <c r="O127" s="28"/>
      <c r="P127" s="56" t="str">
        <f t="shared" si="4"/>
        <v/>
      </c>
      <c r="Q127" s="29"/>
      <c r="R127" s="60" t="str">
        <f t="shared" si="5"/>
        <v/>
      </c>
      <c r="S127" s="30"/>
    </row>
    <row r="128" spans="1:19" ht="15.75" customHeight="1" x14ac:dyDescent="0.15">
      <c r="A128" s="25">
        <v>125</v>
      </c>
      <c r="B128" s="67"/>
      <c r="C128" s="68"/>
      <c r="D128" s="68"/>
      <c r="E128" s="68"/>
      <c r="F128" s="68"/>
      <c r="G128" s="69"/>
      <c r="H128" s="11"/>
      <c r="I128" s="26"/>
      <c r="J128" s="41" t="str">
        <f>IF(I128="","",VLOOKUP(I128,【消去禁止】プルダウンデータ!$A$1:$B$16,2,FALSE))</f>
        <v/>
      </c>
      <c r="K128" s="27"/>
      <c r="L128" s="49" t="str">
        <f>IF(K128="","",VLOOKUP(K128,【消去禁止】プルダウンデータ!$D$2:$E$104,2,FALSE))</f>
        <v/>
      </c>
      <c r="M128" s="63" t="str">
        <f t="shared" si="3"/>
        <v/>
      </c>
      <c r="N128" s="50" t="str">
        <f>IF(M128="","",VLOOKUP(M128,【消去禁止】プルダウンデータ!$F$2:$G$103,2,FALSE))</f>
        <v/>
      </c>
      <c r="O128" s="28"/>
      <c r="P128" s="56" t="str">
        <f t="shared" si="4"/>
        <v/>
      </c>
      <c r="Q128" s="29"/>
      <c r="R128" s="60" t="str">
        <f t="shared" si="5"/>
        <v/>
      </c>
      <c r="S128" s="30"/>
    </row>
    <row r="129" spans="1:19" ht="15.75" customHeight="1" x14ac:dyDescent="0.15">
      <c r="A129" s="25">
        <v>126</v>
      </c>
      <c r="B129" s="67"/>
      <c r="C129" s="68"/>
      <c r="D129" s="68"/>
      <c r="E129" s="68"/>
      <c r="F129" s="68"/>
      <c r="G129" s="69"/>
      <c r="H129" s="11"/>
      <c r="I129" s="26"/>
      <c r="J129" s="41" t="str">
        <f>IF(I129="","",VLOOKUP(I129,【消去禁止】プルダウンデータ!$A$1:$B$16,2,FALSE))</f>
        <v/>
      </c>
      <c r="K129" s="27"/>
      <c r="L129" s="49" t="str">
        <f>IF(K129="","",VLOOKUP(K129,【消去禁止】プルダウンデータ!$D$2:$E$104,2,FALSE))</f>
        <v/>
      </c>
      <c r="M129" s="63" t="str">
        <f t="shared" si="3"/>
        <v/>
      </c>
      <c r="N129" s="50" t="str">
        <f>IF(M129="","",VLOOKUP(M129,【消去禁止】プルダウンデータ!$F$2:$G$103,2,FALSE))</f>
        <v/>
      </c>
      <c r="O129" s="28"/>
      <c r="P129" s="56" t="str">
        <f t="shared" si="4"/>
        <v/>
      </c>
      <c r="Q129" s="29"/>
      <c r="R129" s="60" t="str">
        <f t="shared" si="5"/>
        <v/>
      </c>
      <c r="S129" s="30"/>
    </row>
    <row r="130" spans="1:19" ht="15.75" customHeight="1" x14ac:dyDescent="0.15">
      <c r="A130" s="25">
        <v>127</v>
      </c>
      <c r="B130" s="67"/>
      <c r="C130" s="68"/>
      <c r="D130" s="68"/>
      <c r="E130" s="68"/>
      <c r="F130" s="68"/>
      <c r="G130" s="69"/>
      <c r="H130" s="11"/>
      <c r="I130" s="26"/>
      <c r="J130" s="41" t="str">
        <f>IF(I130="","",VLOOKUP(I130,【消去禁止】プルダウンデータ!$A$1:$B$16,2,FALSE))</f>
        <v/>
      </c>
      <c r="K130" s="27"/>
      <c r="L130" s="49" t="str">
        <f>IF(K130="","",VLOOKUP(K130,【消去禁止】プルダウンデータ!$D$2:$E$104,2,FALSE))</f>
        <v/>
      </c>
      <c r="M130" s="63" t="str">
        <f t="shared" si="3"/>
        <v/>
      </c>
      <c r="N130" s="50" t="str">
        <f>IF(M130="","",VLOOKUP(M130,【消去禁止】プルダウンデータ!$F$2:$G$103,2,FALSE))</f>
        <v/>
      </c>
      <c r="O130" s="28"/>
      <c r="P130" s="56" t="str">
        <f t="shared" si="4"/>
        <v/>
      </c>
      <c r="Q130" s="29"/>
      <c r="R130" s="60" t="str">
        <f t="shared" si="5"/>
        <v/>
      </c>
      <c r="S130" s="30"/>
    </row>
    <row r="131" spans="1:19" ht="15.75" customHeight="1" x14ac:dyDescent="0.15">
      <c r="A131" s="25">
        <v>128</v>
      </c>
      <c r="B131" s="67"/>
      <c r="C131" s="68"/>
      <c r="D131" s="68"/>
      <c r="E131" s="68"/>
      <c r="F131" s="68"/>
      <c r="G131" s="69"/>
      <c r="H131" s="11"/>
      <c r="I131" s="26"/>
      <c r="J131" s="41" t="str">
        <f>IF(I131="","",VLOOKUP(I131,【消去禁止】プルダウンデータ!$A$1:$B$16,2,FALSE))</f>
        <v/>
      </c>
      <c r="K131" s="27"/>
      <c r="L131" s="49" t="str">
        <f>IF(K131="","",VLOOKUP(K131,【消去禁止】プルダウンデータ!$D$2:$E$104,2,FALSE))</f>
        <v/>
      </c>
      <c r="M131" s="63" t="str">
        <f t="shared" si="3"/>
        <v/>
      </c>
      <c r="N131" s="50" t="str">
        <f>IF(M131="","",VLOOKUP(M131,【消去禁止】プルダウンデータ!$F$2:$G$103,2,FALSE))</f>
        <v/>
      </c>
      <c r="O131" s="28"/>
      <c r="P131" s="56" t="str">
        <f t="shared" si="4"/>
        <v/>
      </c>
      <c r="Q131" s="29"/>
      <c r="R131" s="60" t="str">
        <f t="shared" si="5"/>
        <v/>
      </c>
      <c r="S131" s="30"/>
    </row>
    <row r="132" spans="1:19" ht="15.75" customHeight="1" x14ac:dyDescent="0.15">
      <c r="A132" s="25">
        <v>129</v>
      </c>
      <c r="B132" s="67"/>
      <c r="C132" s="68"/>
      <c r="D132" s="68"/>
      <c r="E132" s="68"/>
      <c r="F132" s="68"/>
      <c r="G132" s="69"/>
      <c r="H132" s="11"/>
      <c r="I132" s="26"/>
      <c r="J132" s="41" t="str">
        <f>IF(I132="","",VLOOKUP(I132,【消去禁止】プルダウンデータ!$A$1:$B$16,2,FALSE))</f>
        <v/>
      </c>
      <c r="K132" s="27"/>
      <c r="L132" s="49" t="str">
        <f>IF(K132="","",VLOOKUP(K132,【消去禁止】プルダウンデータ!$D$2:$E$104,2,FALSE))</f>
        <v/>
      </c>
      <c r="M132" s="63" t="str">
        <f t="shared" ref="M132:M195" si="6">IF(K132&lt;&gt;"",K132,J132)</f>
        <v/>
      </c>
      <c r="N132" s="50" t="str">
        <f>IF(M132="","",VLOOKUP(M132,【消去禁止】プルダウンデータ!$F$2:$G$103,2,FALSE))</f>
        <v/>
      </c>
      <c r="O132" s="28"/>
      <c r="P132" s="56" t="str">
        <f t="shared" ref="P132:P195" si="7">IF(O132="","",VLOOKUP(O132,$A$4:$G$403,2,FALSE))</f>
        <v/>
      </c>
      <c r="Q132" s="29"/>
      <c r="R132" s="60" t="str">
        <f t="shared" ref="R132:R195" si="8">IF(Q132="","",VLOOKUP(Q132,$A$4:$G$403,2,FALSE))</f>
        <v/>
      </c>
      <c r="S132" s="30"/>
    </row>
    <row r="133" spans="1:19" ht="15.75" customHeight="1" x14ac:dyDescent="0.15">
      <c r="A133" s="25">
        <v>130</v>
      </c>
      <c r="B133" s="67"/>
      <c r="C133" s="68"/>
      <c r="D133" s="68"/>
      <c r="E133" s="68"/>
      <c r="F133" s="68"/>
      <c r="G133" s="69"/>
      <c r="H133" s="11"/>
      <c r="I133" s="26"/>
      <c r="J133" s="41" t="str">
        <f>IF(I133="","",VLOOKUP(I133,【消去禁止】プルダウンデータ!$A$1:$B$16,2,FALSE))</f>
        <v/>
      </c>
      <c r="K133" s="27"/>
      <c r="L133" s="49" t="str">
        <f>IF(K133="","",VLOOKUP(K133,【消去禁止】プルダウンデータ!$D$2:$E$104,2,FALSE))</f>
        <v/>
      </c>
      <c r="M133" s="63" t="str">
        <f t="shared" si="6"/>
        <v/>
      </c>
      <c r="N133" s="50" t="str">
        <f>IF(M133="","",VLOOKUP(M133,【消去禁止】プルダウンデータ!$F$2:$G$103,2,FALSE))</f>
        <v/>
      </c>
      <c r="O133" s="28"/>
      <c r="P133" s="56" t="str">
        <f t="shared" si="7"/>
        <v/>
      </c>
      <c r="Q133" s="29"/>
      <c r="R133" s="60" t="str">
        <f t="shared" si="8"/>
        <v/>
      </c>
      <c r="S133" s="30"/>
    </row>
    <row r="134" spans="1:19" ht="15.75" customHeight="1" x14ac:dyDescent="0.15">
      <c r="A134" s="25">
        <v>131</v>
      </c>
      <c r="B134" s="67"/>
      <c r="C134" s="68"/>
      <c r="D134" s="68"/>
      <c r="E134" s="68"/>
      <c r="F134" s="68"/>
      <c r="G134" s="69"/>
      <c r="H134" s="11"/>
      <c r="I134" s="26"/>
      <c r="J134" s="41" t="str">
        <f>IF(I134="","",VLOOKUP(I134,【消去禁止】プルダウンデータ!$A$1:$B$16,2,FALSE))</f>
        <v/>
      </c>
      <c r="K134" s="27"/>
      <c r="L134" s="49" t="str">
        <f>IF(K134="","",VLOOKUP(K134,【消去禁止】プルダウンデータ!$D$2:$E$104,2,FALSE))</f>
        <v/>
      </c>
      <c r="M134" s="63" t="str">
        <f t="shared" si="6"/>
        <v/>
      </c>
      <c r="N134" s="50" t="str">
        <f>IF(M134="","",VLOOKUP(M134,【消去禁止】プルダウンデータ!$F$2:$G$103,2,FALSE))</f>
        <v/>
      </c>
      <c r="O134" s="28"/>
      <c r="P134" s="56" t="str">
        <f t="shared" si="7"/>
        <v/>
      </c>
      <c r="Q134" s="29"/>
      <c r="R134" s="60" t="str">
        <f t="shared" si="8"/>
        <v/>
      </c>
      <c r="S134" s="30"/>
    </row>
    <row r="135" spans="1:19" ht="15.75" customHeight="1" x14ac:dyDescent="0.15">
      <c r="A135" s="25">
        <v>132</v>
      </c>
      <c r="B135" s="67"/>
      <c r="C135" s="68"/>
      <c r="D135" s="68"/>
      <c r="E135" s="68"/>
      <c r="F135" s="68"/>
      <c r="G135" s="69"/>
      <c r="H135" s="11"/>
      <c r="I135" s="26"/>
      <c r="J135" s="41" t="str">
        <f>IF(I135="","",VLOOKUP(I135,【消去禁止】プルダウンデータ!$A$1:$B$16,2,FALSE))</f>
        <v/>
      </c>
      <c r="K135" s="27"/>
      <c r="L135" s="49" t="str">
        <f>IF(K135="","",VLOOKUP(K135,【消去禁止】プルダウンデータ!$D$2:$E$104,2,FALSE))</f>
        <v/>
      </c>
      <c r="M135" s="63" t="str">
        <f t="shared" si="6"/>
        <v/>
      </c>
      <c r="N135" s="50" t="str">
        <f>IF(M135="","",VLOOKUP(M135,【消去禁止】プルダウンデータ!$F$2:$G$103,2,FALSE))</f>
        <v/>
      </c>
      <c r="O135" s="28"/>
      <c r="P135" s="56" t="str">
        <f t="shared" si="7"/>
        <v/>
      </c>
      <c r="Q135" s="29"/>
      <c r="R135" s="60" t="str">
        <f t="shared" si="8"/>
        <v/>
      </c>
      <c r="S135" s="30"/>
    </row>
    <row r="136" spans="1:19" ht="15.75" customHeight="1" x14ac:dyDescent="0.15">
      <c r="A136" s="25">
        <v>133</v>
      </c>
      <c r="B136" s="67"/>
      <c r="C136" s="68"/>
      <c r="D136" s="68"/>
      <c r="E136" s="68"/>
      <c r="F136" s="68"/>
      <c r="G136" s="69"/>
      <c r="H136" s="11"/>
      <c r="I136" s="26"/>
      <c r="J136" s="41" t="str">
        <f>IF(I136="","",VLOOKUP(I136,【消去禁止】プルダウンデータ!$A$1:$B$16,2,FALSE))</f>
        <v/>
      </c>
      <c r="K136" s="27"/>
      <c r="L136" s="49" t="str">
        <f>IF(K136="","",VLOOKUP(K136,【消去禁止】プルダウンデータ!$D$2:$E$104,2,FALSE))</f>
        <v/>
      </c>
      <c r="M136" s="63" t="str">
        <f t="shared" si="6"/>
        <v/>
      </c>
      <c r="N136" s="50" t="str">
        <f>IF(M136="","",VLOOKUP(M136,【消去禁止】プルダウンデータ!$F$2:$G$103,2,FALSE))</f>
        <v/>
      </c>
      <c r="O136" s="28"/>
      <c r="P136" s="56" t="str">
        <f t="shared" si="7"/>
        <v/>
      </c>
      <c r="Q136" s="29"/>
      <c r="R136" s="60" t="str">
        <f t="shared" si="8"/>
        <v/>
      </c>
      <c r="S136" s="30"/>
    </row>
    <row r="137" spans="1:19" ht="15.75" customHeight="1" x14ac:dyDescent="0.15">
      <c r="A137" s="25">
        <v>134</v>
      </c>
      <c r="B137" s="67"/>
      <c r="C137" s="68"/>
      <c r="D137" s="68"/>
      <c r="E137" s="68"/>
      <c r="F137" s="68"/>
      <c r="G137" s="69"/>
      <c r="H137" s="11"/>
      <c r="I137" s="26"/>
      <c r="J137" s="41" t="str">
        <f>IF(I137="","",VLOOKUP(I137,【消去禁止】プルダウンデータ!$A$1:$B$16,2,FALSE))</f>
        <v/>
      </c>
      <c r="K137" s="27"/>
      <c r="L137" s="49" t="str">
        <f>IF(K137="","",VLOOKUP(K137,【消去禁止】プルダウンデータ!$D$2:$E$104,2,FALSE))</f>
        <v/>
      </c>
      <c r="M137" s="63" t="str">
        <f t="shared" si="6"/>
        <v/>
      </c>
      <c r="N137" s="50" t="str">
        <f>IF(M137="","",VLOOKUP(M137,【消去禁止】プルダウンデータ!$F$2:$G$103,2,FALSE))</f>
        <v/>
      </c>
      <c r="O137" s="28"/>
      <c r="P137" s="56" t="str">
        <f t="shared" si="7"/>
        <v/>
      </c>
      <c r="Q137" s="29"/>
      <c r="R137" s="60" t="str">
        <f t="shared" si="8"/>
        <v/>
      </c>
      <c r="S137" s="30"/>
    </row>
    <row r="138" spans="1:19" ht="15.75" customHeight="1" x14ac:dyDescent="0.15">
      <c r="A138" s="25">
        <v>135</v>
      </c>
      <c r="B138" s="67"/>
      <c r="C138" s="68"/>
      <c r="D138" s="68"/>
      <c r="E138" s="68"/>
      <c r="F138" s="68"/>
      <c r="G138" s="69"/>
      <c r="H138" s="11"/>
      <c r="I138" s="26"/>
      <c r="J138" s="41" t="str">
        <f>IF(I138="","",VLOOKUP(I138,【消去禁止】プルダウンデータ!$A$1:$B$16,2,FALSE))</f>
        <v/>
      </c>
      <c r="K138" s="27"/>
      <c r="L138" s="49" t="str">
        <f>IF(K138="","",VLOOKUP(K138,【消去禁止】プルダウンデータ!$D$2:$E$104,2,FALSE))</f>
        <v/>
      </c>
      <c r="M138" s="63" t="str">
        <f t="shared" si="6"/>
        <v/>
      </c>
      <c r="N138" s="50" t="str">
        <f>IF(M138="","",VLOOKUP(M138,【消去禁止】プルダウンデータ!$F$2:$G$103,2,FALSE))</f>
        <v/>
      </c>
      <c r="O138" s="28"/>
      <c r="P138" s="56" t="str">
        <f t="shared" si="7"/>
        <v/>
      </c>
      <c r="Q138" s="29"/>
      <c r="R138" s="60" t="str">
        <f t="shared" si="8"/>
        <v/>
      </c>
      <c r="S138" s="30"/>
    </row>
    <row r="139" spans="1:19" ht="15.75" customHeight="1" x14ac:dyDescent="0.15">
      <c r="A139" s="25">
        <v>136</v>
      </c>
      <c r="B139" s="67"/>
      <c r="C139" s="68"/>
      <c r="D139" s="68"/>
      <c r="E139" s="68"/>
      <c r="F139" s="68"/>
      <c r="G139" s="69"/>
      <c r="H139" s="11"/>
      <c r="I139" s="26"/>
      <c r="J139" s="41" t="str">
        <f>IF(I139="","",VLOOKUP(I139,【消去禁止】プルダウンデータ!$A$1:$B$16,2,FALSE))</f>
        <v/>
      </c>
      <c r="K139" s="27"/>
      <c r="L139" s="49" t="str">
        <f>IF(K139="","",VLOOKUP(K139,【消去禁止】プルダウンデータ!$D$2:$E$104,2,FALSE))</f>
        <v/>
      </c>
      <c r="M139" s="63" t="str">
        <f t="shared" si="6"/>
        <v/>
      </c>
      <c r="N139" s="50" t="str">
        <f>IF(M139="","",VLOOKUP(M139,【消去禁止】プルダウンデータ!$F$2:$G$103,2,FALSE))</f>
        <v/>
      </c>
      <c r="O139" s="28"/>
      <c r="P139" s="56" t="str">
        <f t="shared" si="7"/>
        <v/>
      </c>
      <c r="Q139" s="29"/>
      <c r="R139" s="60" t="str">
        <f t="shared" si="8"/>
        <v/>
      </c>
      <c r="S139" s="30"/>
    </row>
    <row r="140" spans="1:19" ht="15.75" customHeight="1" x14ac:dyDescent="0.15">
      <c r="A140" s="25">
        <v>137</v>
      </c>
      <c r="B140" s="67"/>
      <c r="C140" s="68"/>
      <c r="D140" s="68"/>
      <c r="E140" s="68"/>
      <c r="F140" s="68"/>
      <c r="G140" s="69"/>
      <c r="H140" s="11"/>
      <c r="I140" s="26"/>
      <c r="J140" s="41" t="str">
        <f>IF(I140="","",VLOOKUP(I140,【消去禁止】プルダウンデータ!$A$1:$B$16,2,FALSE))</f>
        <v/>
      </c>
      <c r="K140" s="27"/>
      <c r="L140" s="49" t="str">
        <f>IF(K140="","",VLOOKUP(K140,【消去禁止】プルダウンデータ!$D$2:$E$104,2,FALSE))</f>
        <v/>
      </c>
      <c r="M140" s="63" t="str">
        <f t="shared" si="6"/>
        <v/>
      </c>
      <c r="N140" s="50" t="str">
        <f>IF(M140="","",VLOOKUP(M140,【消去禁止】プルダウンデータ!$F$2:$G$103,2,FALSE))</f>
        <v/>
      </c>
      <c r="O140" s="28"/>
      <c r="P140" s="56" t="str">
        <f t="shared" si="7"/>
        <v/>
      </c>
      <c r="Q140" s="29"/>
      <c r="R140" s="60" t="str">
        <f t="shared" si="8"/>
        <v/>
      </c>
      <c r="S140" s="30"/>
    </row>
    <row r="141" spans="1:19" ht="15.75" customHeight="1" x14ac:dyDescent="0.15">
      <c r="A141" s="25">
        <v>138</v>
      </c>
      <c r="B141" s="67"/>
      <c r="C141" s="68"/>
      <c r="D141" s="68"/>
      <c r="E141" s="68"/>
      <c r="F141" s="68"/>
      <c r="G141" s="69"/>
      <c r="H141" s="11"/>
      <c r="I141" s="26"/>
      <c r="J141" s="41" t="str">
        <f>IF(I141="","",VLOOKUP(I141,【消去禁止】プルダウンデータ!$A$1:$B$16,2,FALSE))</f>
        <v/>
      </c>
      <c r="K141" s="27"/>
      <c r="L141" s="49" t="str">
        <f>IF(K141="","",VLOOKUP(K141,【消去禁止】プルダウンデータ!$D$2:$E$104,2,FALSE))</f>
        <v/>
      </c>
      <c r="M141" s="63" t="str">
        <f t="shared" si="6"/>
        <v/>
      </c>
      <c r="N141" s="50" t="str">
        <f>IF(M141="","",VLOOKUP(M141,【消去禁止】プルダウンデータ!$F$2:$G$103,2,FALSE))</f>
        <v/>
      </c>
      <c r="O141" s="28"/>
      <c r="P141" s="56" t="str">
        <f t="shared" si="7"/>
        <v/>
      </c>
      <c r="Q141" s="29"/>
      <c r="R141" s="60" t="str">
        <f t="shared" si="8"/>
        <v/>
      </c>
      <c r="S141" s="30"/>
    </row>
    <row r="142" spans="1:19" ht="15.75" customHeight="1" x14ac:dyDescent="0.15">
      <c r="A142" s="25">
        <v>139</v>
      </c>
      <c r="B142" s="67"/>
      <c r="C142" s="68"/>
      <c r="D142" s="68"/>
      <c r="E142" s="68"/>
      <c r="F142" s="68"/>
      <c r="G142" s="69"/>
      <c r="H142" s="11"/>
      <c r="I142" s="26"/>
      <c r="J142" s="41" t="str">
        <f>IF(I142="","",VLOOKUP(I142,【消去禁止】プルダウンデータ!$A$1:$B$16,2,FALSE))</f>
        <v/>
      </c>
      <c r="K142" s="27"/>
      <c r="L142" s="49" t="str">
        <f>IF(K142="","",VLOOKUP(K142,【消去禁止】プルダウンデータ!$D$2:$E$104,2,FALSE))</f>
        <v/>
      </c>
      <c r="M142" s="63" t="str">
        <f t="shared" si="6"/>
        <v/>
      </c>
      <c r="N142" s="50" t="str">
        <f>IF(M142="","",VLOOKUP(M142,【消去禁止】プルダウンデータ!$F$2:$G$103,2,FALSE))</f>
        <v/>
      </c>
      <c r="O142" s="28"/>
      <c r="P142" s="56" t="str">
        <f t="shared" si="7"/>
        <v/>
      </c>
      <c r="Q142" s="29"/>
      <c r="R142" s="60" t="str">
        <f t="shared" si="8"/>
        <v/>
      </c>
      <c r="S142" s="30"/>
    </row>
    <row r="143" spans="1:19" ht="15.75" customHeight="1" x14ac:dyDescent="0.15">
      <c r="A143" s="25">
        <v>140</v>
      </c>
      <c r="B143" s="67"/>
      <c r="C143" s="68"/>
      <c r="D143" s="68"/>
      <c r="E143" s="68"/>
      <c r="F143" s="68"/>
      <c r="G143" s="69"/>
      <c r="H143" s="11"/>
      <c r="I143" s="26"/>
      <c r="J143" s="41" t="str">
        <f>IF(I143="","",VLOOKUP(I143,【消去禁止】プルダウンデータ!$A$1:$B$16,2,FALSE))</f>
        <v/>
      </c>
      <c r="K143" s="27"/>
      <c r="L143" s="49" t="str">
        <f>IF(K143="","",VLOOKUP(K143,【消去禁止】プルダウンデータ!$D$2:$E$104,2,FALSE))</f>
        <v/>
      </c>
      <c r="M143" s="63" t="str">
        <f t="shared" si="6"/>
        <v/>
      </c>
      <c r="N143" s="50" t="str">
        <f>IF(M143="","",VLOOKUP(M143,【消去禁止】プルダウンデータ!$F$2:$G$103,2,FALSE))</f>
        <v/>
      </c>
      <c r="O143" s="28"/>
      <c r="P143" s="56" t="str">
        <f t="shared" si="7"/>
        <v/>
      </c>
      <c r="Q143" s="29"/>
      <c r="R143" s="60" t="str">
        <f t="shared" si="8"/>
        <v/>
      </c>
      <c r="S143" s="30"/>
    </row>
    <row r="144" spans="1:19" ht="15.75" customHeight="1" x14ac:dyDescent="0.15">
      <c r="A144" s="25">
        <v>141</v>
      </c>
      <c r="B144" s="67"/>
      <c r="C144" s="68"/>
      <c r="D144" s="68"/>
      <c r="E144" s="68"/>
      <c r="F144" s="68"/>
      <c r="G144" s="69"/>
      <c r="H144" s="11"/>
      <c r="I144" s="26"/>
      <c r="J144" s="41" t="str">
        <f>IF(I144="","",VLOOKUP(I144,【消去禁止】プルダウンデータ!$A$1:$B$16,2,FALSE))</f>
        <v/>
      </c>
      <c r="K144" s="27"/>
      <c r="L144" s="49" t="str">
        <f>IF(K144="","",VLOOKUP(K144,【消去禁止】プルダウンデータ!$D$2:$E$104,2,FALSE))</f>
        <v/>
      </c>
      <c r="M144" s="63" t="str">
        <f t="shared" si="6"/>
        <v/>
      </c>
      <c r="N144" s="50" t="str">
        <f>IF(M144="","",VLOOKUP(M144,【消去禁止】プルダウンデータ!$F$2:$G$103,2,FALSE))</f>
        <v/>
      </c>
      <c r="O144" s="28"/>
      <c r="P144" s="56" t="str">
        <f t="shared" si="7"/>
        <v/>
      </c>
      <c r="Q144" s="29"/>
      <c r="R144" s="60" t="str">
        <f t="shared" si="8"/>
        <v/>
      </c>
      <c r="S144" s="30"/>
    </row>
    <row r="145" spans="1:19" ht="15.75" customHeight="1" x14ac:dyDescent="0.15">
      <c r="A145" s="25">
        <v>142</v>
      </c>
      <c r="B145" s="67"/>
      <c r="C145" s="68"/>
      <c r="D145" s="68"/>
      <c r="E145" s="68"/>
      <c r="F145" s="68"/>
      <c r="G145" s="69"/>
      <c r="H145" s="11"/>
      <c r="I145" s="26"/>
      <c r="J145" s="41" t="str">
        <f>IF(I145="","",VLOOKUP(I145,【消去禁止】プルダウンデータ!$A$1:$B$16,2,FALSE))</f>
        <v/>
      </c>
      <c r="K145" s="27"/>
      <c r="L145" s="49" t="str">
        <f>IF(K145="","",VLOOKUP(K145,【消去禁止】プルダウンデータ!$D$2:$E$104,2,FALSE))</f>
        <v/>
      </c>
      <c r="M145" s="63" t="str">
        <f t="shared" si="6"/>
        <v/>
      </c>
      <c r="N145" s="50" t="str">
        <f>IF(M145="","",VLOOKUP(M145,【消去禁止】プルダウンデータ!$F$2:$G$103,2,FALSE))</f>
        <v/>
      </c>
      <c r="O145" s="28"/>
      <c r="P145" s="56" t="str">
        <f t="shared" si="7"/>
        <v/>
      </c>
      <c r="Q145" s="29"/>
      <c r="R145" s="60" t="str">
        <f t="shared" si="8"/>
        <v/>
      </c>
      <c r="S145" s="30"/>
    </row>
    <row r="146" spans="1:19" ht="15.75" customHeight="1" x14ac:dyDescent="0.15">
      <c r="A146" s="25">
        <v>143</v>
      </c>
      <c r="B146" s="67"/>
      <c r="C146" s="68"/>
      <c r="D146" s="68"/>
      <c r="E146" s="68"/>
      <c r="F146" s="68"/>
      <c r="G146" s="69"/>
      <c r="H146" s="11"/>
      <c r="I146" s="26"/>
      <c r="J146" s="41" t="str">
        <f>IF(I146="","",VLOOKUP(I146,【消去禁止】プルダウンデータ!$A$1:$B$16,2,FALSE))</f>
        <v/>
      </c>
      <c r="K146" s="27"/>
      <c r="L146" s="49" t="str">
        <f>IF(K146="","",VLOOKUP(K146,【消去禁止】プルダウンデータ!$D$2:$E$104,2,FALSE))</f>
        <v/>
      </c>
      <c r="M146" s="63" t="str">
        <f t="shared" si="6"/>
        <v/>
      </c>
      <c r="N146" s="50" t="str">
        <f>IF(M146="","",VLOOKUP(M146,【消去禁止】プルダウンデータ!$F$2:$G$103,2,FALSE))</f>
        <v/>
      </c>
      <c r="O146" s="28"/>
      <c r="P146" s="56" t="str">
        <f t="shared" si="7"/>
        <v/>
      </c>
      <c r="Q146" s="29"/>
      <c r="R146" s="60" t="str">
        <f t="shared" si="8"/>
        <v/>
      </c>
      <c r="S146" s="30"/>
    </row>
    <row r="147" spans="1:19" ht="15.75" customHeight="1" x14ac:dyDescent="0.15">
      <c r="A147" s="25">
        <v>144</v>
      </c>
      <c r="B147" s="67"/>
      <c r="C147" s="68"/>
      <c r="D147" s="68"/>
      <c r="E147" s="68"/>
      <c r="F147" s="68"/>
      <c r="G147" s="69"/>
      <c r="H147" s="11"/>
      <c r="I147" s="26"/>
      <c r="J147" s="41" t="str">
        <f>IF(I147="","",VLOOKUP(I147,【消去禁止】プルダウンデータ!$A$1:$B$16,2,FALSE))</f>
        <v/>
      </c>
      <c r="K147" s="27"/>
      <c r="L147" s="49" t="str">
        <f>IF(K147="","",VLOOKUP(K147,【消去禁止】プルダウンデータ!$D$2:$E$104,2,FALSE))</f>
        <v/>
      </c>
      <c r="M147" s="63" t="str">
        <f t="shared" si="6"/>
        <v/>
      </c>
      <c r="N147" s="50" t="str">
        <f>IF(M147="","",VLOOKUP(M147,【消去禁止】プルダウンデータ!$F$2:$G$103,2,FALSE))</f>
        <v/>
      </c>
      <c r="O147" s="28"/>
      <c r="P147" s="56" t="str">
        <f t="shared" si="7"/>
        <v/>
      </c>
      <c r="Q147" s="29"/>
      <c r="R147" s="60" t="str">
        <f t="shared" si="8"/>
        <v/>
      </c>
      <c r="S147" s="30"/>
    </row>
    <row r="148" spans="1:19" ht="15.75" customHeight="1" x14ac:dyDescent="0.15">
      <c r="A148" s="25">
        <v>145</v>
      </c>
      <c r="B148" s="67"/>
      <c r="C148" s="68"/>
      <c r="D148" s="68"/>
      <c r="E148" s="68"/>
      <c r="F148" s="68"/>
      <c r="G148" s="69"/>
      <c r="H148" s="11"/>
      <c r="I148" s="26"/>
      <c r="J148" s="41" t="str">
        <f>IF(I148="","",VLOOKUP(I148,【消去禁止】プルダウンデータ!$A$1:$B$16,2,FALSE))</f>
        <v/>
      </c>
      <c r="K148" s="27"/>
      <c r="L148" s="49" t="str">
        <f>IF(K148="","",VLOOKUP(K148,【消去禁止】プルダウンデータ!$D$2:$E$104,2,FALSE))</f>
        <v/>
      </c>
      <c r="M148" s="63" t="str">
        <f t="shared" si="6"/>
        <v/>
      </c>
      <c r="N148" s="50" t="str">
        <f>IF(M148="","",VLOOKUP(M148,【消去禁止】プルダウンデータ!$F$2:$G$103,2,FALSE))</f>
        <v/>
      </c>
      <c r="O148" s="28"/>
      <c r="P148" s="56" t="str">
        <f t="shared" si="7"/>
        <v/>
      </c>
      <c r="Q148" s="29"/>
      <c r="R148" s="60" t="str">
        <f t="shared" si="8"/>
        <v/>
      </c>
      <c r="S148" s="30"/>
    </row>
    <row r="149" spans="1:19" ht="15.75" customHeight="1" x14ac:dyDescent="0.15">
      <c r="A149" s="25">
        <v>146</v>
      </c>
      <c r="B149" s="67"/>
      <c r="C149" s="68"/>
      <c r="D149" s="68"/>
      <c r="E149" s="68"/>
      <c r="F149" s="68"/>
      <c r="G149" s="69"/>
      <c r="H149" s="11"/>
      <c r="I149" s="26"/>
      <c r="J149" s="41" t="str">
        <f>IF(I149="","",VLOOKUP(I149,【消去禁止】プルダウンデータ!$A$1:$B$16,2,FALSE))</f>
        <v/>
      </c>
      <c r="K149" s="27"/>
      <c r="L149" s="49" t="str">
        <f>IF(K149="","",VLOOKUP(K149,【消去禁止】プルダウンデータ!$D$2:$E$104,2,FALSE))</f>
        <v/>
      </c>
      <c r="M149" s="63" t="str">
        <f t="shared" si="6"/>
        <v/>
      </c>
      <c r="N149" s="50" t="str">
        <f>IF(M149="","",VLOOKUP(M149,【消去禁止】プルダウンデータ!$F$2:$G$103,2,FALSE))</f>
        <v/>
      </c>
      <c r="O149" s="28"/>
      <c r="P149" s="56" t="str">
        <f t="shared" si="7"/>
        <v/>
      </c>
      <c r="Q149" s="29"/>
      <c r="R149" s="60" t="str">
        <f t="shared" si="8"/>
        <v/>
      </c>
      <c r="S149" s="30"/>
    </row>
    <row r="150" spans="1:19" ht="15.75" customHeight="1" x14ac:dyDescent="0.15">
      <c r="A150" s="25">
        <v>147</v>
      </c>
      <c r="B150" s="67"/>
      <c r="C150" s="68"/>
      <c r="D150" s="68"/>
      <c r="E150" s="68"/>
      <c r="F150" s="68"/>
      <c r="G150" s="69"/>
      <c r="H150" s="11"/>
      <c r="I150" s="26"/>
      <c r="J150" s="41" t="str">
        <f>IF(I150="","",VLOOKUP(I150,【消去禁止】プルダウンデータ!$A$1:$B$16,2,FALSE))</f>
        <v/>
      </c>
      <c r="K150" s="27"/>
      <c r="L150" s="49" t="str">
        <f>IF(K150="","",VLOOKUP(K150,【消去禁止】プルダウンデータ!$D$2:$E$104,2,FALSE))</f>
        <v/>
      </c>
      <c r="M150" s="63" t="str">
        <f t="shared" si="6"/>
        <v/>
      </c>
      <c r="N150" s="50" t="str">
        <f>IF(M150="","",VLOOKUP(M150,【消去禁止】プルダウンデータ!$F$2:$G$103,2,FALSE))</f>
        <v/>
      </c>
      <c r="O150" s="28"/>
      <c r="P150" s="56" t="str">
        <f t="shared" si="7"/>
        <v/>
      </c>
      <c r="Q150" s="29"/>
      <c r="R150" s="60" t="str">
        <f t="shared" si="8"/>
        <v/>
      </c>
      <c r="S150" s="30"/>
    </row>
    <row r="151" spans="1:19" ht="15.75" customHeight="1" x14ac:dyDescent="0.15">
      <c r="A151" s="25">
        <v>148</v>
      </c>
      <c r="B151" s="67"/>
      <c r="C151" s="68"/>
      <c r="D151" s="68"/>
      <c r="E151" s="68"/>
      <c r="F151" s="68"/>
      <c r="G151" s="69"/>
      <c r="H151" s="11"/>
      <c r="I151" s="26"/>
      <c r="J151" s="41" t="str">
        <f>IF(I151="","",VLOOKUP(I151,【消去禁止】プルダウンデータ!$A$1:$B$16,2,FALSE))</f>
        <v/>
      </c>
      <c r="K151" s="27"/>
      <c r="L151" s="49" t="str">
        <f>IF(K151="","",VLOOKUP(K151,【消去禁止】プルダウンデータ!$D$2:$E$104,2,FALSE))</f>
        <v/>
      </c>
      <c r="M151" s="63" t="str">
        <f t="shared" si="6"/>
        <v/>
      </c>
      <c r="N151" s="50" t="str">
        <f>IF(M151="","",VLOOKUP(M151,【消去禁止】プルダウンデータ!$F$2:$G$103,2,FALSE))</f>
        <v/>
      </c>
      <c r="O151" s="28"/>
      <c r="P151" s="56" t="str">
        <f t="shared" si="7"/>
        <v/>
      </c>
      <c r="Q151" s="29"/>
      <c r="R151" s="60" t="str">
        <f t="shared" si="8"/>
        <v/>
      </c>
      <c r="S151" s="30"/>
    </row>
    <row r="152" spans="1:19" ht="15.75" customHeight="1" x14ac:dyDescent="0.15">
      <c r="A152" s="25">
        <v>149</v>
      </c>
      <c r="B152" s="67"/>
      <c r="C152" s="68"/>
      <c r="D152" s="68"/>
      <c r="E152" s="68"/>
      <c r="F152" s="68"/>
      <c r="G152" s="69"/>
      <c r="H152" s="11"/>
      <c r="I152" s="26"/>
      <c r="J152" s="41" t="str">
        <f>IF(I152="","",VLOOKUP(I152,【消去禁止】プルダウンデータ!$A$1:$B$16,2,FALSE))</f>
        <v/>
      </c>
      <c r="K152" s="27"/>
      <c r="L152" s="49" t="str">
        <f>IF(K152="","",VLOOKUP(K152,【消去禁止】プルダウンデータ!$D$2:$E$104,2,FALSE))</f>
        <v/>
      </c>
      <c r="M152" s="63" t="str">
        <f t="shared" si="6"/>
        <v/>
      </c>
      <c r="N152" s="50" t="str">
        <f>IF(M152="","",VLOOKUP(M152,【消去禁止】プルダウンデータ!$F$2:$G$103,2,FALSE))</f>
        <v/>
      </c>
      <c r="O152" s="28"/>
      <c r="P152" s="56" t="str">
        <f t="shared" si="7"/>
        <v/>
      </c>
      <c r="Q152" s="29"/>
      <c r="R152" s="60" t="str">
        <f t="shared" si="8"/>
        <v/>
      </c>
      <c r="S152" s="30"/>
    </row>
    <row r="153" spans="1:19" ht="15.75" customHeight="1" x14ac:dyDescent="0.15">
      <c r="A153" s="25">
        <v>150</v>
      </c>
      <c r="B153" s="67"/>
      <c r="C153" s="68"/>
      <c r="D153" s="68"/>
      <c r="E153" s="68"/>
      <c r="F153" s="68"/>
      <c r="G153" s="69"/>
      <c r="H153" s="11"/>
      <c r="I153" s="26"/>
      <c r="J153" s="41" t="str">
        <f>IF(I153="","",VLOOKUP(I153,【消去禁止】プルダウンデータ!$A$1:$B$16,2,FALSE))</f>
        <v/>
      </c>
      <c r="K153" s="27"/>
      <c r="L153" s="49" t="str">
        <f>IF(K153="","",VLOOKUP(K153,【消去禁止】プルダウンデータ!$D$2:$E$104,2,FALSE))</f>
        <v/>
      </c>
      <c r="M153" s="63" t="str">
        <f t="shared" si="6"/>
        <v/>
      </c>
      <c r="N153" s="50" t="str">
        <f>IF(M153="","",VLOOKUP(M153,【消去禁止】プルダウンデータ!$F$2:$G$103,2,FALSE))</f>
        <v/>
      </c>
      <c r="O153" s="28"/>
      <c r="P153" s="56" t="str">
        <f t="shared" si="7"/>
        <v/>
      </c>
      <c r="Q153" s="29"/>
      <c r="R153" s="60" t="str">
        <f t="shared" si="8"/>
        <v/>
      </c>
      <c r="S153" s="30"/>
    </row>
    <row r="154" spans="1:19" ht="15.75" customHeight="1" x14ac:dyDescent="0.15">
      <c r="A154" s="25">
        <v>151</v>
      </c>
      <c r="B154" s="67"/>
      <c r="C154" s="68"/>
      <c r="D154" s="68"/>
      <c r="E154" s="68"/>
      <c r="F154" s="68"/>
      <c r="G154" s="69"/>
      <c r="H154" s="11"/>
      <c r="I154" s="26"/>
      <c r="J154" s="41" t="str">
        <f>IF(I154="","",VLOOKUP(I154,【消去禁止】プルダウンデータ!$A$1:$B$16,2,FALSE))</f>
        <v/>
      </c>
      <c r="K154" s="27"/>
      <c r="L154" s="49" t="str">
        <f>IF(K154="","",VLOOKUP(K154,【消去禁止】プルダウンデータ!$D$2:$E$104,2,FALSE))</f>
        <v/>
      </c>
      <c r="M154" s="63" t="str">
        <f t="shared" si="6"/>
        <v/>
      </c>
      <c r="N154" s="50" t="str">
        <f>IF(M154="","",VLOOKUP(M154,【消去禁止】プルダウンデータ!$F$2:$G$103,2,FALSE))</f>
        <v/>
      </c>
      <c r="O154" s="28"/>
      <c r="P154" s="56" t="str">
        <f t="shared" si="7"/>
        <v/>
      </c>
      <c r="Q154" s="29"/>
      <c r="R154" s="60" t="str">
        <f t="shared" si="8"/>
        <v/>
      </c>
      <c r="S154" s="30"/>
    </row>
    <row r="155" spans="1:19" ht="15.75" customHeight="1" x14ac:dyDescent="0.15">
      <c r="A155" s="25">
        <v>152</v>
      </c>
      <c r="B155" s="67"/>
      <c r="C155" s="68"/>
      <c r="D155" s="68"/>
      <c r="E155" s="68"/>
      <c r="F155" s="68"/>
      <c r="G155" s="69"/>
      <c r="H155" s="11"/>
      <c r="I155" s="26"/>
      <c r="J155" s="41" t="str">
        <f>IF(I155="","",VLOOKUP(I155,【消去禁止】プルダウンデータ!$A$1:$B$16,2,FALSE))</f>
        <v/>
      </c>
      <c r="K155" s="27"/>
      <c r="L155" s="49" t="str">
        <f>IF(K155="","",VLOOKUP(K155,【消去禁止】プルダウンデータ!$D$2:$E$104,2,FALSE))</f>
        <v/>
      </c>
      <c r="M155" s="63" t="str">
        <f t="shared" si="6"/>
        <v/>
      </c>
      <c r="N155" s="50" t="str">
        <f>IF(M155="","",VLOOKUP(M155,【消去禁止】プルダウンデータ!$F$2:$G$103,2,FALSE))</f>
        <v/>
      </c>
      <c r="O155" s="28"/>
      <c r="P155" s="56" t="str">
        <f t="shared" si="7"/>
        <v/>
      </c>
      <c r="Q155" s="29"/>
      <c r="R155" s="60" t="str">
        <f t="shared" si="8"/>
        <v/>
      </c>
      <c r="S155" s="30"/>
    </row>
    <row r="156" spans="1:19" ht="15.75" customHeight="1" x14ac:dyDescent="0.15">
      <c r="A156" s="25">
        <v>153</v>
      </c>
      <c r="B156" s="67"/>
      <c r="C156" s="68"/>
      <c r="D156" s="68"/>
      <c r="E156" s="68"/>
      <c r="F156" s="68"/>
      <c r="G156" s="69"/>
      <c r="H156" s="11"/>
      <c r="I156" s="26"/>
      <c r="J156" s="41" t="str">
        <f>IF(I156="","",VLOOKUP(I156,【消去禁止】プルダウンデータ!$A$1:$B$16,2,FALSE))</f>
        <v/>
      </c>
      <c r="K156" s="27"/>
      <c r="L156" s="49" t="str">
        <f>IF(K156="","",VLOOKUP(K156,【消去禁止】プルダウンデータ!$D$2:$E$104,2,FALSE))</f>
        <v/>
      </c>
      <c r="M156" s="63" t="str">
        <f t="shared" si="6"/>
        <v/>
      </c>
      <c r="N156" s="50" t="str">
        <f>IF(M156="","",VLOOKUP(M156,【消去禁止】プルダウンデータ!$F$2:$G$103,2,FALSE))</f>
        <v/>
      </c>
      <c r="O156" s="28"/>
      <c r="P156" s="56" t="str">
        <f t="shared" si="7"/>
        <v/>
      </c>
      <c r="Q156" s="29"/>
      <c r="R156" s="60" t="str">
        <f t="shared" si="8"/>
        <v/>
      </c>
      <c r="S156" s="30"/>
    </row>
    <row r="157" spans="1:19" ht="15.75" customHeight="1" x14ac:dyDescent="0.15">
      <c r="A157" s="25">
        <v>154</v>
      </c>
      <c r="B157" s="67"/>
      <c r="C157" s="68"/>
      <c r="D157" s="68"/>
      <c r="E157" s="68"/>
      <c r="F157" s="68"/>
      <c r="G157" s="69"/>
      <c r="H157" s="11"/>
      <c r="I157" s="26"/>
      <c r="J157" s="41" t="str">
        <f>IF(I157="","",VLOOKUP(I157,【消去禁止】プルダウンデータ!$A$1:$B$16,2,FALSE))</f>
        <v/>
      </c>
      <c r="K157" s="27"/>
      <c r="L157" s="49" t="str">
        <f>IF(K157="","",VLOOKUP(K157,【消去禁止】プルダウンデータ!$D$2:$E$104,2,FALSE))</f>
        <v/>
      </c>
      <c r="M157" s="63" t="str">
        <f t="shared" si="6"/>
        <v/>
      </c>
      <c r="N157" s="50" t="str">
        <f>IF(M157="","",VLOOKUP(M157,【消去禁止】プルダウンデータ!$F$2:$G$103,2,FALSE))</f>
        <v/>
      </c>
      <c r="O157" s="28"/>
      <c r="P157" s="56" t="str">
        <f t="shared" si="7"/>
        <v/>
      </c>
      <c r="Q157" s="29"/>
      <c r="R157" s="60" t="str">
        <f t="shared" si="8"/>
        <v/>
      </c>
      <c r="S157" s="30"/>
    </row>
    <row r="158" spans="1:19" ht="15.75" customHeight="1" x14ac:dyDescent="0.15">
      <c r="A158" s="25">
        <v>155</v>
      </c>
      <c r="B158" s="67"/>
      <c r="C158" s="68"/>
      <c r="D158" s="68"/>
      <c r="E158" s="68"/>
      <c r="F158" s="68"/>
      <c r="G158" s="69"/>
      <c r="H158" s="11"/>
      <c r="I158" s="26"/>
      <c r="J158" s="41" t="str">
        <f>IF(I158="","",VLOOKUP(I158,【消去禁止】プルダウンデータ!$A$1:$B$16,2,FALSE))</f>
        <v/>
      </c>
      <c r="K158" s="27"/>
      <c r="L158" s="49" t="str">
        <f>IF(K158="","",VLOOKUP(K158,【消去禁止】プルダウンデータ!$D$2:$E$104,2,FALSE))</f>
        <v/>
      </c>
      <c r="M158" s="63" t="str">
        <f t="shared" si="6"/>
        <v/>
      </c>
      <c r="N158" s="50" t="str">
        <f>IF(M158="","",VLOOKUP(M158,【消去禁止】プルダウンデータ!$F$2:$G$103,2,FALSE))</f>
        <v/>
      </c>
      <c r="O158" s="28"/>
      <c r="P158" s="56" t="str">
        <f t="shared" si="7"/>
        <v/>
      </c>
      <c r="Q158" s="29"/>
      <c r="R158" s="60" t="str">
        <f t="shared" si="8"/>
        <v/>
      </c>
      <c r="S158" s="30"/>
    </row>
    <row r="159" spans="1:19" ht="15.75" customHeight="1" x14ac:dyDescent="0.15">
      <c r="A159" s="25">
        <v>156</v>
      </c>
      <c r="B159" s="67"/>
      <c r="C159" s="68"/>
      <c r="D159" s="68"/>
      <c r="E159" s="68"/>
      <c r="F159" s="68"/>
      <c r="G159" s="69"/>
      <c r="H159" s="11"/>
      <c r="I159" s="26"/>
      <c r="J159" s="41" t="str">
        <f>IF(I159="","",VLOOKUP(I159,【消去禁止】プルダウンデータ!$A$1:$B$16,2,FALSE))</f>
        <v/>
      </c>
      <c r="K159" s="27"/>
      <c r="L159" s="49" t="str">
        <f>IF(K159="","",VLOOKUP(K159,【消去禁止】プルダウンデータ!$D$2:$E$104,2,FALSE))</f>
        <v/>
      </c>
      <c r="M159" s="63" t="str">
        <f t="shared" si="6"/>
        <v/>
      </c>
      <c r="N159" s="50" t="str">
        <f>IF(M159="","",VLOOKUP(M159,【消去禁止】プルダウンデータ!$F$2:$G$103,2,FALSE))</f>
        <v/>
      </c>
      <c r="O159" s="28"/>
      <c r="P159" s="56" t="str">
        <f t="shared" si="7"/>
        <v/>
      </c>
      <c r="Q159" s="29"/>
      <c r="R159" s="60" t="str">
        <f t="shared" si="8"/>
        <v/>
      </c>
      <c r="S159" s="30"/>
    </row>
    <row r="160" spans="1:19" ht="15.75" customHeight="1" x14ac:dyDescent="0.15">
      <c r="A160" s="25">
        <v>157</v>
      </c>
      <c r="B160" s="67"/>
      <c r="C160" s="68"/>
      <c r="D160" s="68"/>
      <c r="E160" s="68"/>
      <c r="F160" s="68"/>
      <c r="G160" s="69"/>
      <c r="H160" s="11"/>
      <c r="I160" s="26"/>
      <c r="J160" s="41" t="str">
        <f>IF(I160="","",VLOOKUP(I160,【消去禁止】プルダウンデータ!$A$1:$B$16,2,FALSE))</f>
        <v/>
      </c>
      <c r="K160" s="27"/>
      <c r="L160" s="49" t="str">
        <f>IF(K160="","",VLOOKUP(K160,【消去禁止】プルダウンデータ!$D$2:$E$104,2,FALSE))</f>
        <v/>
      </c>
      <c r="M160" s="63" t="str">
        <f t="shared" si="6"/>
        <v/>
      </c>
      <c r="N160" s="50" t="str">
        <f>IF(M160="","",VLOOKUP(M160,【消去禁止】プルダウンデータ!$F$2:$G$103,2,FALSE))</f>
        <v/>
      </c>
      <c r="O160" s="28"/>
      <c r="P160" s="56" t="str">
        <f t="shared" si="7"/>
        <v/>
      </c>
      <c r="Q160" s="29"/>
      <c r="R160" s="60" t="str">
        <f t="shared" si="8"/>
        <v/>
      </c>
      <c r="S160" s="30"/>
    </row>
    <row r="161" spans="1:19" ht="15.75" customHeight="1" x14ac:dyDescent="0.15">
      <c r="A161" s="25">
        <v>158</v>
      </c>
      <c r="B161" s="67"/>
      <c r="C161" s="68"/>
      <c r="D161" s="68"/>
      <c r="E161" s="68"/>
      <c r="F161" s="68"/>
      <c r="G161" s="69"/>
      <c r="H161" s="11"/>
      <c r="I161" s="26"/>
      <c r="J161" s="41" t="str">
        <f>IF(I161="","",VLOOKUP(I161,【消去禁止】プルダウンデータ!$A$1:$B$16,2,FALSE))</f>
        <v/>
      </c>
      <c r="K161" s="27"/>
      <c r="L161" s="49" t="str">
        <f>IF(K161="","",VLOOKUP(K161,【消去禁止】プルダウンデータ!$D$2:$E$104,2,FALSE))</f>
        <v/>
      </c>
      <c r="M161" s="63" t="str">
        <f t="shared" si="6"/>
        <v/>
      </c>
      <c r="N161" s="50" t="str">
        <f>IF(M161="","",VLOOKUP(M161,【消去禁止】プルダウンデータ!$F$2:$G$103,2,FALSE))</f>
        <v/>
      </c>
      <c r="O161" s="28"/>
      <c r="P161" s="56" t="str">
        <f t="shared" si="7"/>
        <v/>
      </c>
      <c r="Q161" s="29"/>
      <c r="R161" s="60" t="str">
        <f t="shared" si="8"/>
        <v/>
      </c>
      <c r="S161" s="30"/>
    </row>
    <row r="162" spans="1:19" ht="15.75" customHeight="1" x14ac:dyDescent="0.15">
      <c r="A162" s="25">
        <v>159</v>
      </c>
      <c r="B162" s="67"/>
      <c r="C162" s="68"/>
      <c r="D162" s="68"/>
      <c r="E162" s="68"/>
      <c r="F162" s="68"/>
      <c r="G162" s="69"/>
      <c r="H162" s="11"/>
      <c r="I162" s="26"/>
      <c r="J162" s="41" t="str">
        <f>IF(I162="","",VLOOKUP(I162,【消去禁止】プルダウンデータ!$A$1:$B$16,2,FALSE))</f>
        <v/>
      </c>
      <c r="K162" s="27"/>
      <c r="L162" s="49" t="str">
        <f>IF(K162="","",VLOOKUP(K162,【消去禁止】プルダウンデータ!$D$2:$E$104,2,FALSE))</f>
        <v/>
      </c>
      <c r="M162" s="63" t="str">
        <f t="shared" si="6"/>
        <v/>
      </c>
      <c r="N162" s="50" t="str">
        <f>IF(M162="","",VLOOKUP(M162,【消去禁止】プルダウンデータ!$F$2:$G$103,2,FALSE))</f>
        <v/>
      </c>
      <c r="O162" s="28"/>
      <c r="P162" s="56" t="str">
        <f t="shared" si="7"/>
        <v/>
      </c>
      <c r="Q162" s="29"/>
      <c r="R162" s="60" t="str">
        <f t="shared" si="8"/>
        <v/>
      </c>
      <c r="S162" s="30"/>
    </row>
    <row r="163" spans="1:19" ht="15.75" customHeight="1" x14ac:dyDescent="0.15">
      <c r="A163" s="25">
        <v>160</v>
      </c>
      <c r="B163" s="67"/>
      <c r="C163" s="68"/>
      <c r="D163" s="68"/>
      <c r="E163" s="68"/>
      <c r="F163" s="68"/>
      <c r="G163" s="69"/>
      <c r="H163" s="11"/>
      <c r="I163" s="26"/>
      <c r="J163" s="41" t="str">
        <f>IF(I163="","",VLOOKUP(I163,【消去禁止】プルダウンデータ!$A$1:$B$16,2,FALSE))</f>
        <v/>
      </c>
      <c r="K163" s="27"/>
      <c r="L163" s="49" t="str">
        <f>IF(K163="","",VLOOKUP(K163,【消去禁止】プルダウンデータ!$D$2:$E$104,2,FALSE))</f>
        <v/>
      </c>
      <c r="M163" s="63" t="str">
        <f t="shared" si="6"/>
        <v/>
      </c>
      <c r="N163" s="50" t="str">
        <f>IF(M163="","",VLOOKUP(M163,【消去禁止】プルダウンデータ!$F$2:$G$103,2,FALSE))</f>
        <v/>
      </c>
      <c r="O163" s="28"/>
      <c r="P163" s="56" t="str">
        <f t="shared" si="7"/>
        <v/>
      </c>
      <c r="Q163" s="29"/>
      <c r="R163" s="60" t="str">
        <f t="shared" si="8"/>
        <v/>
      </c>
      <c r="S163" s="30"/>
    </row>
    <row r="164" spans="1:19" ht="15.75" customHeight="1" x14ac:dyDescent="0.15">
      <c r="A164" s="25">
        <v>161</v>
      </c>
      <c r="B164" s="67"/>
      <c r="C164" s="68"/>
      <c r="D164" s="68"/>
      <c r="E164" s="68"/>
      <c r="F164" s="68"/>
      <c r="G164" s="69"/>
      <c r="H164" s="11"/>
      <c r="I164" s="26"/>
      <c r="J164" s="41" t="str">
        <f>IF(I164="","",VLOOKUP(I164,【消去禁止】プルダウンデータ!$A$1:$B$16,2,FALSE))</f>
        <v/>
      </c>
      <c r="K164" s="27"/>
      <c r="L164" s="49" t="str">
        <f>IF(K164="","",VLOOKUP(K164,【消去禁止】プルダウンデータ!$D$2:$E$104,2,FALSE))</f>
        <v/>
      </c>
      <c r="M164" s="63" t="str">
        <f t="shared" si="6"/>
        <v/>
      </c>
      <c r="N164" s="50" t="str">
        <f>IF(M164="","",VLOOKUP(M164,【消去禁止】プルダウンデータ!$F$2:$G$103,2,FALSE))</f>
        <v/>
      </c>
      <c r="O164" s="28"/>
      <c r="P164" s="56" t="str">
        <f t="shared" si="7"/>
        <v/>
      </c>
      <c r="Q164" s="29"/>
      <c r="R164" s="60" t="str">
        <f t="shared" si="8"/>
        <v/>
      </c>
      <c r="S164" s="30"/>
    </row>
    <row r="165" spans="1:19" ht="15.75" customHeight="1" x14ac:dyDescent="0.15">
      <c r="A165" s="25">
        <v>162</v>
      </c>
      <c r="B165" s="67"/>
      <c r="C165" s="68"/>
      <c r="D165" s="68"/>
      <c r="E165" s="68"/>
      <c r="F165" s="68"/>
      <c r="G165" s="69"/>
      <c r="H165" s="11"/>
      <c r="I165" s="26"/>
      <c r="J165" s="41" t="str">
        <f>IF(I165="","",VLOOKUP(I165,【消去禁止】プルダウンデータ!$A$1:$B$16,2,FALSE))</f>
        <v/>
      </c>
      <c r="K165" s="27"/>
      <c r="L165" s="49" t="str">
        <f>IF(K165="","",VLOOKUP(K165,【消去禁止】プルダウンデータ!$D$2:$E$104,2,FALSE))</f>
        <v/>
      </c>
      <c r="M165" s="63" t="str">
        <f t="shared" si="6"/>
        <v/>
      </c>
      <c r="N165" s="50" t="str">
        <f>IF(M165="","",VLOOKUP(M165,【消去禁止】プルダウンデータ!$F$2:$G$103,2,FALSE))</f>
        <v/>
      </c>
      <c r="O165" s="28"/>
      <c r="P165" s="56" t="str">
        <f t="shared" si="7"/>
        <v/>
      </c>
      <c r="Q165" s="29"/>
      <c r="R165" s="60" t="str">
        <f t="shared" si="8"/>
        <v/>
      </c>
      <c r="S165" s="30"/>
    </row>
    <row r="166" spans="1:19" ht="15.75" customHeight="1" x14ac:dyDescent="0.15">
      <c r="A166" s="25">
        <v>163</v>
      </c>
      <c r="B166" s="67"/>
      <c r="C166" s="68"/>
      <c r="D166" s="68"/>
      <c r="E166" s="68"/>
      <c r="F166" s="68"/>
      <c r="G166" s="69"/>
      <c r="H166" s="11"/>
      <c r="I166" s="26"/>
      <c r="J166" s="41" t="str">
        <f>IF(I166="","",VLOOKUP(I166,【消去禁止】プルダウンデータ!$A$1:$B$16,2,FALSE))</f>
        <v/>
      </c>
      <c r="K166" s="27"/>
      <c r="L166" s="49" t="str">
        <f>IF(K166="","",VLOOKUP(K166,【消去禁止】プルダウンデータ!$D$2:$E$104,2,FALSE))</f>
        <v/>
      </c>
      <c r="M166" s="63" t="str">
        <f t="shared" si="6"/>
        <v/>
      </c>
      <c r="N166" s="50" t="str">
        <f>IF(M166="","",VLOOKUP(M166,【消去禁止】プルダウンデータ!$F$2:$G$103,2,FALSE))</f>
        <v/>
      </c>
      <c r="O166" s="28"/>
      <c r="P166" s="56" t="str">
        <f t="shared" si="7"/>
        <v/>
      </c>
      <c r="Q166" s="29"/>
      <c r="R166" s="60" t="str">
        <f t="shared" si="8"/>
        <v/>
      </c>
      <c r="S166" s="30"/>
    </row>
    <row r="167" spans="1:19" ht="15.75" customHeight="1" x14ac:dyDescent="0.15">
      <c r="A167" s="25">
        <v>164</v>
      </c>
      <c r="B167" s="67"/>
      <c r="C167" s="68"/>
      <c r="D167" s="68"/>
      <c r="E167" s="68"/>
      <c r="F167" s="68"/>
      <c r="G167" s="69"/>
      <c r="H167" s="11"/>
      <c r="I167" s="26"/>
      <c r="J167" s="41" t="str">
        <f>IF(I167="","",VLOOKUP(I167,【消去禁止】プルダウンデータ!$A$1:$B$16,2,FALSE))</f>
        <v/>
      </c>
      <c r="K167" s="27"/>
      <c r="L167" s="49" t="str">
        <f>IF(K167="","",VLOOKUP(K167,【消去禁止】プルダウンデータ!$D$2:$E$104,2,FALSE))</f>
        <v/>
      </c>
      <c r="M167" s="63" t="str">
        <f t="shared" si="6"/>
        <v/>
      </c>
      <c r="N167" s="50" t="str">
        <f>IF(M167="","",VLOOKUP(M167,【消去禁止】プルダウンデータ!$F$2:$G$103,2,FALSE))</f>
        <v/>
      </c>
      <c r="O167" s="28"/>
      <c r="P167" s="56" t="str">
        <f t="shared" si="7"/>
        <v/>
      </c>
      <c r="Q167" s="29"/>
      <c r="R167" s="60" t="str">
        <f t="shared" si="8"/>
        <v/>
      </c>
      <c r="S167" s="30"/>
    </row>
    <row r="168" spans="1:19" ht="15.75" customHeight="1" x14ac:dyDescent="0.15">
      <c r="A168" s="25">
        <v>165</v>
      </c>
      <c r="B168" s="67"/>
      <c r="C168" s="68"/>
      <c r="D168" s="68"/>
      <c r="E168" s="68"/>
      <c r="F168" s="68"/>
      <c r="G168" s="69"/>
      <c r="H168" s="11"/>
      <c r="I168" s="26"/>
      <c r="J168" s="41" t="str">
        <f>IF(I168="","",VLOOKUP(I168,【消去禁止】プルダウンデータ!$A$1:$B$16,2,FALSE))</f>
        <v/>
      </c>
      <c r="K168" s="27"/>
      <c r="L168" s="49" t="str">
        <f>IF(K168="","",VLOOKUP(K168,【消去禁止】プルダウンデータ!$D$2:$E$104,2,FALSE))</f>
        <v/>
      </c>
      <c r="M168" s="63" t="str">
        <f t="shared" si="6"/>
        <v/>
      </c>
      <c r="N168" s="50" t="str">
        <f>IF(M168="","",VLOOKUP(M168,【消去禁止】プルダウンデータ!$F$2:$G$103,2,FALSE))</f>
        <v/>
      </c>
      <c r="O168" s="28"/>
      <c r="P168" s="56" t="str">
        <f t="shared" si="7"/>
        <v/>
      </c>
      <c r="Q168" s="29"/>
      <c r="R168" s="60" t="str">
        <f t="shared" si="8"/>
        <v/>
      </c>
      <c r="S168" s="30"/>
    </row>
    <row r="169" spans="1:19" ht="15.75" customHeight="1" x14ac:dyDescent="0.15">
      <c r="A169" s="25">
        <v>166</v>
      </c>
      <c r="B169" s="67"/>
      <c r="C169" s="68"/>
      <c r="D169" s="68"/>
      <c r="E169" s="68"/>
      <c r="F169" s="68"/>
      <c r="G169" s="69"/>
      <c r="H169" s="11"/>
      <c r="I169" s="26"/>
      <c r="J169" s="41" t="str">
        <f>IF(I169="","",VLOOKUP(I169,【消去禁止】プルダウンデータ!$A$1:$B$16,2,FALSE))</f>
        <v/>
      </c>
      <c r="K169" s="27"/>
      <c r="L169" s="49" t="str">
        <f>IF(K169="","",VLOOKUP(K169,【消去禁止】プルダウンデータ!$D$2:$E$104,2,FALSE))</f>
        <v/>
      </c>
      <c r="M169" s="63" t="str">
        <f t="shared" si="6"/>
        <v/>
      </c>
      <c r="N169" s="50" t="str">
        <f>IF(M169="","",VLOOKUP(M169,【消去禁止】プルダウンデータ!$F$2:$G$103,2,FALSE))</f>
        <v/>
      </c>
      <c r="O169" s="28"/>
      <c r="P169" s="56" t="str">
        <f t="shared" si="7"/>
        <v/>
      </c>
      <c r="Q169" s="29"/>
      <c r="R169" s="60" t="str">
        <f t="shared" si="8"/>
        <v/>
      </c>
      <c r="S169" s="30"/>
    </row>
    <row r="170" spans="1:19" ht="15.75" customHeight="1" x14ac:dyDescent="0.15">
      <c r="A170" s="25">
        <v>167</v>
      </c>
      <c r="B170" s="67"/>
      <c r="C170" s="68"/>
      <c r="D170" s="68"/>
      <c r="E170" s="68"/>
      <c r="F170" s="68"/>
      <c r="G170" s="69"/>
      <c r="H170" s="11"/>
      <c r="I170" s="26"/>
      <c r="J170" s="41" t="str">
        <f>IF(I170="","",VLOOKUP(I170,【消去禁止】プルダウンデータ!$A$1:$B$16,2,FALSE))</f>
        <v/>
      </c>
      <c r="K170" s="27"/>
      <c r="L170" s="49" t="str">
        <f>IF(K170="","",VLOOKUP(K170,【消去禁止】プルダウンデータ!$D$2:$E$104,2,FALSE))</f>
        <v/>
      </c>
      <c r="M170" s="63" t="str">
        <f t="shared" si="6"/>
        <v/>
      </c>
      <c r="N170" s="50" t="str">
        <f>IF(M170="","",VLOOKUP(M170,【消去禁止】プルダウンデータ!$F$2:$G$103,2,FALSE))</f>
        <v/>
      </c>
      <c r="O170" s="28"/>
      <c r="P170" s="56" t="str">
        <f t="shared" si="7"/>
        <v/>
      </c>
      <c r="Q170" s="29"/>
      <c r="R170" s="60" t="str">
        <f t="shared" si="8"/>
        <v/>
      </c>
      <c r="S170" s="30"/>
    </row>
    <row r="171" spans="1:19" ht="15.75" customHeight="1" x14ac:dyDescent="0.15">
      <c r="A171" s="25">
        <v>168</v>
      </c>
      <c r="B171" s="67"/>
      <c r="C171" s="68"/>
      <c r="D171" s="68"/>
      <c r="E171" s="68"/>
      <c r="F171" s="68"/>
      <c r="G171" s="69"/>
      <c r="H171" s="11"/>
      <c r="I171" s="26"/>
      <c r="J171" s="41" t="str">
        <f>IF(I171="","",VLOOKUP(I171,【消去禁止】プルダウンデータ!$A$1:$B$16,2,FALSE))</f>
        <v/>
      </c>
      <c r="K171" s="27"/>
      <c r="L171" s="49" t="str">
        <f>IF(K171="","",VLOOKUP(K171,【消去禁止】プルダウンデータ!$D$2:$E$104,2,FALSE))</f>
        <v/>
      </c>
      <c r="M171" s="63" t="str">
        <f t="shared" si="6"/>
        <v/>
      </c>
      <c r="N171" s="50" t="str">
        <f>IF(M171="","",VLOOKUP(M171,【消去禁止】プルダウンデータ!$F$2:$G$103,2,FALSE))</f>
        <v/>
      </c>
      <c r="O171" s="28"/>
      <c r="P171" s="56" t="str">
        <f t="shared" si="7"/>
        <v/>
      </c>
      <c r="Q171" s="29"/>
      <c r="R171" s="60" t="str">
        <f t="shared" si="8"/>
        <v/>
      </c>
      <c r="S171" s="30"/>
    </row>
    <row r="172" spans="1:19" ht="15.75" customHeight="1" x14ac:dyDescent="0.15">
      <c r="A172" s="25">
        <v>169</v>
      </c>
      <c r="B172" s="67"/>
      <c r="C172" s="68"/>
      <c r="D172" s="68"/>
      <c r="E172" s="68"/>
      <c r="F172" s="68"/>
      <c r="G172" s="69"/>
      <c r="H172" s="11"/>
      <c r="I172" s="26"/>
      <c r="J172" s="41" t="str">
        <f>IF(I172="","",VLOOKUP(I172,【消去禁止】プルダウンデータ!$A$1:$B$16,2,FALSE))</f>
        <v/>
      </c>
      <c r="K172" s="27"/>
      <c r="L172" s="49" t="str">
        <f>IF(K172="","",VLOOKUP(K172,【消去禁止】プルダウンデータ!$D$2:$E$104,2,FALSE))</f>
        <v/>
      </c>
      <c r="M172" s="63" t="str">
        <f t="shared" si="6"/>
        <v/>
      </c>
      <c r="N172" s="50" t="str">
        <f>IF(M172="","",VLOOKUP(M172,【消去禁止】プルダウンデータ!$F$2:$G$103,2,FALSE))</f>
        <v/>
      </c>
      <c r="O172" s="28"/>
      <c r="P172" s="56" t="str">
        <f t="shared" si="7"/>
        <v/>
      </c>
      <c r="Q172" s="29"/>
      <c r="R172" s="60" t="str">
        <f t="shared" si="8"/>
        <v/>
      </c>
      <c r="S172" s="30"/>
    </row>
    <row r="173" spans="1:19" ht="15.75" customHeight="1" x14ac:dyDescent="0.15">
      <c r="A173" s="25">
        <v>170</v>
      </c>
      <c r="B173" s="67"/>
      <c r="C173" s="68"/>
      <c r="D173" s="68"/>
      <c r="E173" s="68"/>
      <c r="F173" s="68"/>
      <c r="G173" s="69"/>
      <c r="H173" s="11"/>
      <c r="I173" s="26"/>
      <c r="J173" s="41" t="str">
        <f>IF(I173="","",VLOOKUP(I173,【消去禁止】プルダウンデータ!$A$1:$B$16,2,FALSE))</f>
        <v/>
      </c>
      <c r="K173" s="27"/>
      <c r="L173" s="49" t="str">
        <f>IF(K173="","",VLOOKUP(K173,【消去禁止】プルダウンデータ!$D$2:$E$104,2,FALSE))</f>
        <v/>
      </c>
      <c r="M173" s="63" t="str">
        <f t="shared" si="6"/>
        <v/>
      </c>
      <c r="N173" s="50" t="str">
        <f>IF(M173="","",VLOOKUP(M173,【消去禁止】プルダウンデータ!$F$2:$G$103,2,FALSE))</f>
        <v/>
      </c>
      <c r="O173" s="28"/>
      <c r="P173" s="56" t="str">
        <f t="shared" si="7"/>
        <v/>
      </c>
      <c r="Q173" s="29"/>
      <c r="R173" s="60" t="str">
        <f t="shared" si="8"/>
        <v/>
      </c>
      <c r="S173" s="30"/>
    </row>
    <row r="174" spans="1:19" ht="15.75" customHeight="1" x14ac:dyDescent="0.15">
      <c r="A174" s="25">
        <v>171</v>
      </c>
      <c r="B174" s="67"/>
      <c r="C174" s="68"/>
      <c r="D174" s="68"/>
      <c r="E174" s="68"/>
      <c r="F174" s="68"/>
      <c r="G174" s="69"/>
      <c r="H174" s="11"/>
      <c r="I174" s="26"/>
      <c r="J174" s="41" t="str">
        <f>IF(I174="","",VLOOKUP(I174,【消去禁止】プルダウンデータ!$A$1:$B$16,2,FALSE))</f>
        <v/>
      </c>
      <c r="K174" s="27"/>
      <c r="L174" s="49" t="str">
        <f>IF(K174="","",VLOOKUP(K174,【消去禁止】プルダウンデータ!$D$2:$E$104,2,FALSE))</f>
        <v/>
      </c>
      <c r="M174" s="63" t="str">
        <f t="shared" si="6"/>
        <v/>
      </c>
      <c r="N174" s="50" t="str">
        <f>IF(M174="","",VLOOKUP(M174,【消去禁止】プルダウンデータ!$F$2:$G$103,2,FALSE))</f>
        <v/>
      </c>
      <c r="O174" s="28"/>
      <c r="P174" s="56" t="str">
        <f t="shared" si="7"/>
        <v/>
      </c>
      <c r="Q174" s="29"/>
      <c r="R174" s="60" t="str">
        <f t="shared" si="8"/>
        <v/>
      </c>
      <c r="S174" s="30"/>
    </row>
    <row r="175" spans="1:19" ht="15.75" customHeight="1" x14ac:dyDescent="0.15">
      <c r="A175" s="25">
        <v>172</v>
      </c>
      <c r="B175" s="67"/>
      <c r="C175" s="68"/>
      <c r="D175" s="68"/>
      <c r="E175" s="68"/>
      <c r="F175" s="68"/>
      <c r="G175" s="69"/>
      <c r="H175" s="11"/>
      <c r="I175" s="26"/>
      <c r="J175" s="41" t="str">
        <f>IF(I175="","",VLOOKUP(I175,【消去禁止】プルダウンデータ!$A$1:$B$16,2,FALSE))</f>
        <v/>
      </c>
      <c r="K175" s="27"/>
      <c r="L175" s="49" t="str">
        <f>IF(K175="","",VLOOKUP(K175,【消去禁止】プルダウンデータ!$D$2:$E$104,2,FALSE))</f>
        <v/>
      </c>
      <c r="M175" s="63" t="str">
        <f t="shared" si="6"/>
        <v/>
      </c>
      <c r="N175" s="50" t="str">
        <f>IF(M175="","",VLOOKUP(M175,【消去禁止】プルダウンデータ!$F$2:$G$103,2,FALSE))</f>
        <v/>
      </c>
      <c r="O175" s="28"/>
      <c r="P175" s="56" t="str">
        <f t="shared" si="7"/>
        <v/>
      </c>
      <c r="Q175" s="29"/>
      <c r="R175" s="60" t="str">
        <f t="shared" si="8"/>
        <v/>
      </c>
      <c r="S175" s="30"/>
    </row>
    <row r="176" spans="1:19" ht="15.75" customHeight="1" x14ac:dyDescent="0.15">
      <c r="A176" s="25">
        <v>173</v>
      </c>
      <c r="B176" s="67"/>
      <c r="C176" s="68"/>
      <c r="D176" s="68"/>
      <c r="E176" s="68"/>
      <c r="F176" s="68"/>
      <c r="G176" s="69"/>
      <c r="H176" s="11"/>
      <c r="I176" s="26"/>
      <c r="J176" s="41" t="str">
        <f>IF(I176="","",VLOOKUP(I176,【消去禁止】プルダウンデータ!$A$1:$B$16,2,FALSE))</f>
        <v/>
      </c>
      <c r="K176" s="27"/>
      <c r="L176" s="49" t="str">
        <f>IF(K176="","",VLOOKUP(K176,【消去禁止】プルダウンデータ!$D$2:$E$104,2,FALSE))</f>
        <v/>
      </c>
      <c r="M176" s="63" t="str">
        <f t="shared" si="6"/>
        <v/>
      </c>
      <c r="N176" s="50" t="str">
        <f>IF(M176="","",VLOOKUP(M176,【消去禁止】プルダウンデータ!$F$2:$G$103,2,FALSE))</f>
        <v/>
      </c>
      <c r="O176" s="28"/>
      <c r="P176" s="56" t="str">
        <f t="shared" si="7"/>
        <v/>
      </c>
      <c r="Q176" s="29"/>
      <c r="R176" s="60" t="str">
        <f t="shared" si="8"/>
        <v/>
      </c>
      <c r="S176" s="30"/>
    </row>
    <row r="177" spans="1:19" ht="15.75" customHeight="1" x14ac:dyDescent="0.15">
      <c r="A177" s="25">
        <v>174</v>
      </c>
      <c r="B177" s="67"/>
      <c r="C177" s="68"/>
      <c r="D177" s="68"/>
      <c r="E177" s="68"/>
      <c r="F177" s="68"/>
      <c r="G177" s="69"/>
      <c r="H177" s="11"/>
      <c r="I177" s="26"/>
      <c r="J177" s="41" t="str">
        <f>IF(I177="","",VLOOKUP(I177,【消去禁止】プルダウンデータ!$A$1:$B$16,2,FALSE))</f>
        <v/>
      </c>
      <c r="K177" s="27"/>
      <c r="L177" s="49" t="str">
        <f>IF(K177="","",VLOOKUP(K177,【消去禁止】プルダウンデータ!$D$2:$E$104,2,FALSE))</f>
        <v/>
      </c>
      <c r="M177" s="63" t="str">
        <f t="shared" si="6"/>
        <v/>
      </c>
      <c r="N177" s="50" t="str">
        <f>IF(M177="","",VLOOKUP(M177,【消去禁止】プルダウンデータ!$F$2:$G$103,2,FALSE))</f>
        <v/>
      </c>
      <c r="O177" s="28"/>
      <c r="P177" s="56" t="str">
        <f t="shared" si="7"/>
        <v/>
      </c>
      <c r="Q177" s="29"/>
      <c r="R177" s="60" t="str">
        <f t="shared" si="8"/>
        <v/>
      </c>
      <c r="S177" s="30"/>
    </row>
    <row r="178" spans="1:19" ht="15.75" customHeight="1" x14ac:dyDescent="0.15">
      <c r="A178" s="25">
        <v>175</v>
      </c>
      <c r="B178" s="67"/>
      <c r="C178" s="68"/>
      <c r="D178" s="68"/>
      <c r="E178" s="68"/>
      <c r="F178" s="68"/>
      <c r="G178" s="69"/>
      <c r="H178" s="11"/>
      <c r="I178" s="26"/>
      <c r="J178" s="41" t="str">
        <f>IF(I178="","",VLOOKUP(I178,【消去禁止】プルダウンデータ!$A$1:$B$16,2,FALSE))</f>
        <v/>
      </c>
      <c r="K178" s="27"/>
      <c r="L178" s="49" t="str">
        <f>IF(K178="","",VLOOKUP(K178,【消去禁止】プルダウンデータ!$D$2:$E$104,2,FALSE))</f>
        <v/>
      </c>
      <c r="M178" s="63" t="str">
        <f t="shared" si="6"/>
        <v/>
      </c>
      <c r="N178" s="50" t="str">
        <f>IF(M178="","",VLOOKUP(M178,【消去禁止】プルダウンデータ!$F$2:$G$103,2,FALSE))</f>
        <v/>
      </c>
      <c r="O178" s="28"/>
      <c r="P178" s="56" t="str">
        <f t="shared" si="7"/>
        <v/>
      </c>
      <c r="Q178" s="29"/>
      <c r="R178" s="60" t="str">
        <f t="shared" si="8"/>
        <v/>
      </c>
      <c r="S178" s="30"/>
    </row>
    <row r="179" spans="1:19" ht="15.75" customHeight="1" x14ac:dyDescent="0.15">
      <c r="A179" s="25">
        <v>176</v>
      </c>
      <c r="B179" s="67"/>
      <c r="C179" s="68"/>
      <c r="D179" s="68"/>
      <c r="E179" s="68"/>
      <c r="F179" s="68"/>
      <c r="G179" s="69"/>
      <c r="H179" s="11"/>
      <c r="I179" s="26"/>
      <c r="J179" s="41" t="str">
        <f>IF(I179="","",VLOOKUP(I179,【消去禁止】プルダウンデータ!$A$1:$B$16,2,FALSE))</f>
        <v/>
      </c>
      <c r="K179" s="27"/>
      <c r="L179" s="49" t="str">
        <f>IF(K179="","",VLOOKUP(K179,【消去禁止】プルダウンデータ!$D$2:$E$104,2,FALSE))</f>
        <v/>
      </c>
      <c r="M179" s="63" t="str">
        <f t="shared" si="6"/>
        <v/>
      </c>
      <c r="N179" s="50" t="str">
        <f>IF(M179="","",VLOOKUP(M179,【消去禁止】プルダウンデータ!$F$2:$G$103,2,FALSE))</f>
        <v/>
      </c>
      <c r="O179" s="28"/>
      <c r="P179" s="56" t="str">
        <f t="shared" si="7"/>
        <v/>
      </c>
      <c r="Q179" s="29"/>
      <c r="R179" s="60" t="str">
        <f t="shared" si="8"/>
        <v/>
      </c>
      <c r="S179" s="30"/>
    </row>
    <row r="180" spans="1:19" ht="15.75" customHeight="1" x14ac:dyDescent="0.15">
      <c r="A180" s="25">
        <v>177</v>
      </c>
      <c r="B180" s="67"/>
      <c r="C180" s="68"/>
      <c r="D180" s="68"/>
      <c r="E180" s="68"/>
      <c r="F180" s="68"/>
      <c r="G180" s="69"/>
      <c r="H180" s="11"/>
      <c r="I180" s="26"/>
      <c r="J180" s="41" t="str">
        <f>IF(I180="","",VLOOKUP(I180,【消去禁止】プルダウンデータ!$A$1:$B$16,2,FALSE))</f>
        <v/>
      </c>
      <c r="K180" s="27"/>
      <c r="L180" s="49" t="str">
        <f>IF(K180="","",VLOOKUP(K180,【消去禁止】プルダウンデータ!$D$2:$E$104,2,FALSE))</f>
        <v/>
      </c>
      <c r="M180" s="63" t="str">
        <f t="shared" si="6"/>
        <v/>
      </c>
      <c r="N180" s="50" t="str">
        <f>IF(M180="","",VLOOKUP(M180,【消去禁止】プルダウンデータ!$F$2:$G$103,2,FALSE))</f>
        <v/>
      </c>
      <c r="O180" s="28"/>
      <c r="P180" s="56" t="str">
        <f t="shared" si="7"/>
        <v/>
      </c>
      <c r="Q180" s="29"/>
      <c r="R180" s="60" t="str">
        <f t="shared" si="8"/>
        <v/>
      </c>
      <c r="S180" s="30"/>
    </row>
    <row r="181" spans="1:19" ht="15.75" customHeight="1" x14ac:dyDescent="0.15">
      <c r="A181" s="25">
        <v>178</v>
      </c>
      <c r="B181" s="67"/>
      <c r="C181" s="68"/>
      <c r="D181" s="68"/>
      <c r="E181" s="68"/>
      <c r="F181" s="68"/>
      <c r="G181" s="69"/>
      <c r="H181" s="11"/>
      <c r="I181" s="26"/>
      <c r="J181" s="41" t="str">
        <f>IF(I181="","",VLOOKUP(I181,【消去禁止】プルダウンデータ!$A$1:$B$16,2,FALSE))</f>
        <v/>
      </c>
      <c r="K181" s="27"/>
      <c r="L181" s="49" t="str">
        <f>IF(K181="","",VLOOKUP(K181,【消去禁止】プルダウンデータ!$D$2:$E$104,2,FALSE))</f>
        <v/>
      </c>
      <c r="M181" s="63" t="str">
        <f t="shared" si="6"/>
        <v/>
      </c>
      <c r="N181" s="50" t="str">
        <f>IF(M181="","",VLOOKUP(M181,【消去禁止】プルダウンデータ!$F$2:$G$103,2,FALSE))</f>
        <v/>
      </c>
      <c r="O181" s="28"/>
      <c r="P181" s="56" t="str">
        <f t="shared" si="7"/>
        <v/>
      </c>
      <c r="Q181" s="29"/>
      <c r="R181" s="60" t="str">
        <f t="shared" si="8"/>
        <v/>
      </c>
      <c r="S181" s="30"/>
    </row>
    <row r="182" spans="1:19" ht="15.75" customHeight="1" x14ac:dyDescent="0.15">
      <c r="A182" s="25">
        <v>179</v>
      </c>
      <c r="B182" s="67"/>
      <c r="C182" s="68"/>
      <c r="D182" s="68"/>
      <c r="E182" s="68"/>
      <c r="F182" s="68"/>
      <c r="G182" s="69"/>
      <c r="H182" s="11"/>
      <c r="I182" s="26"/>
      <c r="J182" s="41" t="str">
        <f>IF(I182="","",VLOOKUP(I182,【消去禁止】プルダウンデータ!$A$1:$B$16,2,FALSE))</f>
        <v/>
      </c>
      <c r="K182" s="27"/>
      <c r="L182" s="49" t="str">
        <f>IF(K182="","",VLOOKUP(K182,【消去禁止】プルダウンデータ!$D$2:$E$104,2,FALSE))</f>
        <v/>
      </c>
      <c r="M182" s="63" t="str">
        <f t="shared" si="6"/>
        <v/>
      </c>
      <c r="N182" s="50" t="str">
        <f>IF(M182="","",VLOOKUP(M182,【消去禁止】プルダウンデータ!$F$2:$G$103,2,FALSE))</f>
        <v/>
      </c>
      <c r="O182" s="28"/>
      <c r="P182" s="56" t="str">
        <f t="shared" si="7"/>
        <v/>
      </c>
      <c r="Q182" s="29"/>
      <c r="R182" s="60" t="str">
        <f t="shared" si="8"/>
        <v/>
      </c>
      <c r="S182" s="30"/>
    </row>
    <row r="183" spans="1:19" ht="15.75" customHeight="1" x14ac:dyDescent="0.15">
      <c r="A183" s="25">
        <v>180</v>
      </c>
      <c r="B183" s="67"/>
      <c r="C183" s="68"/>
      <c r="D183" s="68"/>
      <c r="E183" s="68"/>
      <c r="F183" s="68"/>
      <c r="G183" s="69"/>
      <c r="H183" s="11"/>
      <c r="I183" s="26"/>
      <c r="J183" s="41" t="str">
        <f>IF(I183="","",VLOOKUP(I183,【消去禁止】プルダウンデータ!$A$1:$B$16,2,FALSE))</f>
        <v/>
      </c>
      <c r="K183" s="27"/>
      <c r="L183" s="49" t="str">
        <f>IF(K183="","",VLOOKUP(K183,【消去禁止】プルダウンデータ!$D$2:$E$104,2,FALSE))</f>
        <v/>
      </c>
      <c r="M183" s="63" t="str">
        <f t="shared" si="6"/>
        <v/>
      </c>
      <c r="N183" s="50" t="str">
        <f>IF(M183="","",VLOOKUP(M183,【消去禁止】プルダウンデータ!$F$2:$G$103,2,FALSE))</f>
        <v/>
      </c>
      <c r="O183" s="28"/>
      <c r="P183" s="56" t="str">
        <f t="shared" si="7"/>
        <v/>
      </c>
      <c r="Q183" s="29"/>
      <c r="R183" s="60" t="str">
        <f t="shared" si="8"/>
        <v/>
      </c>
      <c r="S183" s="30"/>
    </row>
    <row r="184" spans="1:19" ht="15.75" customHeight="1" x14ac:dyDescent="0.15">
      <c r="A184" s="25">
        <v>181</v>
      </c>
      <c r="B184" s="67"/>
      <c r="C184" s="68"/>
      <c r="D184" s="68"/>
      <c r="E184" s="68"/>
      <c r="F184" s="68"/>
      <c r="G184" s="69"/>
      <c r="H184" s="11"/>
      <c r="I184" s="26"/>
      <c r="J184" s="41" t="str">
        <f>IF(I184="","",VLOOKUP(I184,【消去禁止】プルダウンデータ!$A$1:$B$16,2,FALSE))</f>
        <v/>
      </c>
      <c r="K184" s="27"/>
      <c r="L184" s="49" t="str">
        <f>IF(K184="","",VLOOKUP(K184,【消去禁止】プルダウンデータ!$D$2:$E$104,2,FALSE))</f>
        <v/>
      </c>
      <c r="M184" s="63" t="str">
        <f t="shared" si="6"/>
        <v/>
      </c>
      <c r="N184" s="50" t="str">
        <f>IF(M184="","",VLOOKUP(M184,【消去禁止】プルダウンデータ!$F$2:$G$103,2,FALSE))</f>
        <v/>
      </c>
      <c r="O184" s="28"/>
      <c r="P184" s="56" t="str">
        <f t="shared" si="7"/>
        <v/>
      </c>
      <c r="Q184" s="29"/>
      <c r="R184" s="60" t="str">
        <f t="shared" si="8"/>
        <v/>
      </c>
      <c r="S184" s="30"/>
    </row>
    <row r="185" spans="1:19" ht="15.75" customHeight="1" x14ac:dyDescent="0.15">
      <c r="A185" s="25">
        <v>182</v>
      </c>
      <c r="B185" s="67"/>
      <c r="C185" s="68"/>
      <c r="D185" s="68"/>
      <c r="E185" s="68"/>
      <c r="F185" s="68"/>
      <c r="G185" s="69"/>
      <c r="H185" s="11"/>
      <c r="I185" s="26"/>
      <c r="J185" s="41" t="str">
        <f>IF(I185="","",VLOOKUP(I185,【消去禁止】プルダウンデータ!$A$1:$B$16,2,FALSE))</f>
        <v/>
      </c>
      <c r="K185" s="27"/>
      <c r="L185" s="49" t="str">
        <f>IF(K185="","",VLOOKUP(K185,【消去禁止】プルダウンデータ!$D$2:$E$104,2,FALSE))</f>
        <v/>
      </c>
      <c r="M185" s="63" t="str">
        <f t="shared" si="6"/>
        <v/>
      </c>
      <c r="N185" s="50" t="str">
        <f>IF(M185="","",VLOOKUP(M185,【消去禁止】プルダウンデータ!$F$2:$G$103,2,FALSE))</f>
        <v/>
      </c>
      <c r="O185" s="28"/>
      <c r="P185" s="56" t="str">
        <f t="shared" si="7"/>
        <v/>
      </c>
      <c r="Q185" s="29"/>
      <c r="R185" s="60" t="str">
        <f t="shared" si="8"/>
        <v/>
      </c>
      <c r="S185" s="30"/>
    </row>
    <row r="186" spans="1:19" ht="15.75" customHeight="1" x14ac:dyDescent="0.15">
      <c r="A186" s="25">
        <v>183</v>
      </c>
      <c r="B186" s="67"/>
      <c r="C186" s="68"/>
      <c r="D186" s="68"/>
      <c r="E186" s="68"/>
      <c r="F186" s="68"/>
      <c r="G186" s="69"/>
      <c r="H186" s="11"/>
      <c r="I186" s="26"/>
      <c r="J186" s="41" t="str">
        <f>IF(I186="","",VLOOKUP(I186,【消去禁止】プルダウンデータ!$A$1:$B$16,2,FALSE))</f>
        <v/>
      </c>
      <c r="K186" s="27"/>
      <c r="L186" s="49" t="str">
        <f>IF(K186="","",VLOOKUP(K186,【消去禁止】プルダウンデータ!$D$2:$E$104,2,FALSE))</f>
        <v/>
      </c>
      <c r="M186" s="63" t="str">
        <f t="shared" si="6"/>
        <v/>
      </c>
      <c r="N186" s="50" t="str">
        <f>IF(M186="","",VLOOKUP(M186,【消去禁止】プルダウンデータ!$F$2:$G$103,2,FALSE))</f>
        <v/>
      </c>
      <c r="O186" s="28"/>
      <c r="P186" s="56" t="str">
        <f t="shared" si="7"/>
        <v/>
      </c>
      <c r="Q186" s="29"/>
      <c r="R186" s="60" t="str">
        <f t="shared" si="8"/>
        <v/>
      </c>
      <c r="S186" s="30"/>
    </row>
    <row r="187" spans="1:19" ht="15.75" customHeight="1" x14ac:dyDescent="0.15">
      <c r="A187" s="25">
        <v>184</v>
      </c>
      <c r="B187" s="67"/>
      <c r="C187" s="68"/>
      <c r="D187" s="68"/>
      <c r="E187" s="68"/>
      <c r="F187" s="68"/>
      <c r="G187" s="69"/>
      <c r="H187" s="11"/>
      <c r="I187" s="26"/>
      <c r="J187" s="41" t="str">
        <f>IF(I187="","",VLOOKUP(I187,【消去禁止】プルダウンデータ!$A$1:$B$16,2,FALSE))</f>
        <v/>
      </c>
      <c r="K187" s="27"/>
      <c r="L187" s="49" t="str">
        <f>IF(K187="","",VLOOKUP(K187,【消去禁止】プルダウンデータ!$D$2:$E$104,2,FALSE))</f>
        <v/>
      </c>
      <c r="M187" s="63" t="str">
        <f t="shared" si="6"/>
        <v/>
      </c>
      <c r="N187" s="50" t="str">
        <f>IF(M187="","",VLOOKUP(M187,【消去禁止】プルダウンデータ!$F$2:$G$103,2,FALSE))</f>
        <v/>
      </c>
      <c r="O187" s="28"/>
      <c r="P187" s="56" t="str">
        <f t="shared" si="7"/>
        <v/>
      </c>
      <c r="Q187" s="29"/>
      <c r="R187" s="60" t="str">
        <f t="shared" si="8"/>
        <v/>
      </c>
      <c r="S187" s="30"/>
    </row>
    <row r="188" spans="1:19" ht="15.75" customHeight="1" x14ac:dyDescent="0.15">
      <c r="A188" s="25">
        <v>185</v>
      </c>
      <c r="B188" s="67"/>
      <c r="C188" s="68"/>
      <c r="D188" s="68"/>
      <c r="E188" s="68"/>
      <c r="F188" s="68"/>
      <c r="G188" s="69"/>
      <c r="H188" s="11"/>
      <c r="I188" s="26"/>
      <c r="J188" s="41" t="str">
        <f>IF(I188="","",VLOOKUP(I188,【消去禁止】プルダウンデータ!$A$1:$B$16,2,FALSE))</f>
        <v/>
      </c>
      <c r="K188" s="27"/>
      <c r="L188" s="49" t="str">
        <f>IF(K188="","",VLOOKUP(K188,【消去禁止】プルダウンデータ!$D$2:$E$104,2,FALSE))</f>
        <v/>
      </c>
      <c r="M188" s="63" t="str">
        <f t="shared" si="6"/>
        <v/>
      </c>
      <c r="N188" s="50" t="str">
        <f>IF(M188="","",VLOOKUP(M188,【消去禁止】プルダウンデータ!$F$2:$G$103,2,FALSE))</f>
        <v/>
      </c>
      <c r="O188" s="28"/>
      <c r="P188" s="56" t="str">
        <f t="shared" si="7"/>
        <v/>
      </c>
      <c r="Q188" s="29"/>
      <c r="R188" s="60" t="str">
        <f t="shared" si="8"/>
        <v/>
      </c>
      <c r="S188" s="30"/>
    </row>
    <row r="189" spans="1:19" ht="15.75" customHeight="1" x14ac:dyDescent="0.15">
      <c r="A189" s="25">
        <v>186</v>
      </c>
      <c r="B189" s="67"/>
      <c r="C189" s="68"/>
      <c r="D189" s="68"/>
      <c r="E189" s="68"/>
      <c r="F189" s="68"/>
      <c r="G189" s="69"/>
      <c r="H189" s="11"/>
      <c r="I189" s="26"/>
      <c r="J189" s="41" t="str">
        <f>IF(I189="","",VLOOKUP(I189,【消去禁止】プルダウンデータ!$A$1:$B$16,2,FALSE))</f>
        <v/>
      </c>
      <c r="K189" s="27"/>
      <c r="L189" s="49" t="str">
        <f>IF(K189="","",VLOOKUP(K189,【消去禁止】プルダウンデータ!$D$2:$E$104,2,FALSE))</f>
        <v/>
      </c>
      <c r="M189" s="63" t="str">
        <f t="shared" si="6"/>
        <v/>
      </c>
      <c r="N189" s="50" t="str">
        <f>IF(M189="","",VLOOKUP(M189,【消去禁止】プルダウンデータ!$F$2:$G$103,2,FALSE))</f>
        <v/>
      </c>
      <c r="O189" s="28"/>
      <c r="P189" s="56" t="str">
        <f t="shared" si="7"/>
        <v/>
      </c>
      <c r="Q189" s="29"/>
      <c r="R189" s="60" t="str">
        <f t="shared" si="8"/>
        <v/>
      </c>
      <c r="S189" s="30"/>
    </row>
    <row r="190" spans="1:19" ht="15.75" customHeight="1" x14ac:dyDescent="0.15">
      <c r="A190" s="25">
        <v>187</v>
      </c>
      <c r="B190" s="67"/>
      <c r="C190" s="68"/>
      <c r="D190" s="68"/>
      <c r="E190" s="68"/>
      <c r="F190" s="68"/>
      <c r="G190" s="69"/>
      <c r="H190" s="11"/>
      <c r="I190" s="26"/>
      <c r="J190" s="41" t="str">
        <f>IF(I190="","",VLOOKUP(I190,【消去禁止】プルダウンデータ!$A$1:$B$16,2,FALSE))</f>
        <v/>
      </c>
      <c r="K190" s="27"/>
      <c r="L190" s="49" t="str">
        <f>IF(K190="","",VLOOKUP(K190,【消去禁止】プルダウンデータ!$D$2:$E$104,2,FALSE))</f>
        <v/>
      </c>
      <c r="M190" s="63" t="str">
        <f t="shared" si="6"/>
        <v/>
      </c>
      <c r="N190" s="50" t="str">
        <f>IF(M190="","",VLOOKUP(M190,【消去禁止】プルダウンデータ!$F$2:$G$103,2,FALSE))</f>
        <v/>
      </c>
      <c r="O190" s="28"/>
      <c r="P190" s="56" t="str">
        <f t="shared" si="7"/>
        <v/>
      </c>
      <c r="Q190" s="29"/>
      <c r="R190" s="60" t="str">
        <f t="shared" si="8"/>
        <v/>
      </c>
      <c r="S190" s="30"/>
    </row>
    <row r="191" spans="1:19" ht="15.75" customHeight="1" x14ac:dyDescent="0.15">
      <c r="A191" s="25">
        <v>188</v>
      </c>
      <c r="B191" s="67"/>
      <c r="C191" s="68"/>
      <c r="D191" s="68"/>
      <c r="E191" s="68"/>
      <c r="F191" s="68"/>
      <c r="G191" s="69"/>
      <c r="H191" s="11"/>
      <c r="I191" s="26"/>
      <c r="J191" s="41" t="str">
        <f>IF(I191="","",VLOOKUP(I191,【消去禁止】プルダウンデータ!$A$1:$B$16,2,FALSE))</f>
        <v/>
      </c>
      <c r="K191" s="27"/>
      <c r="L191" s="49" t="str">
        <f>IF(K191="","",VLOOKUP(K191,【消去禁止】プルダウンデータ!$D$2:$E$104,2,FALSE))</f>
        <v/>
      </c>
      <c r="M191" s="63" t="str">
        <f t="shared" si="6"/>
        <v/>
      </c>
      <c r="N191" s="50" t="str">
        <f>IF(M191="","",VLOOKUP(M191,【消去禁止】プルダウンデータ!$F$2:$G$103,2,FALSE))</f>
        <v/>
      </c>
      <c r="O191" s="28"/>
      <c r="P191" s="56" t="str">
        <f t="shared" si="7"/>
        <v/>
      </c>
      <c r="Q191" s="29"/>
      <c r="R191" s="60" t="str">
        <f t="shared" si="8"/>
        <v/>
      </c>
      <c r="S191" s="30"/>
    </row>
    <row r="192" spans="1:19" ht="15.75" customHeight="1" x14ac:dyDescent="0.15">
      <c r="A192" s="25">
        <v>189</v>
      </c>
      <c r="B192" s="67"/>
      <c r="C192" s="68"/>
      <c r="D192" s="68"/>
      <c r="E192" s="68"/>
      <c r="F192" s="68"/>
      <c r="G192" s="69"/>
      <c r="H192" s="11"/>
      <c r="I192" s="26"/>
      <c r="J192" s="41" t="str">
        <f>IF(I192="","",VLOOKUP(I192,【消去禁止】プルダウンデータ!$A$1:$B$16,2,FALSE))</f>
        <v/>
      </c>
      <c r="K192" s="27"/>
      <c r="L192" s="49" t="str">
        <f>IF(K192="","",VLOOKUP(K192,【消去禁止】プルダウンデータ!$D$2:$E$104,2,FALSE))</f>
        <v/>
      </c>
      <c r="M192" s="63" t="str">
        <f t="shared" si="6"/>
        <v/>
      </c>
      <c r="N192" s="50" t="str">
        <f>IF(M192="","",VLOOKUP(M192,【消去禁止】プルダウンデータ!$F$2:$G$103,2,FALSE))</f>
        <v/>
      </c>
      <c r="O192" s="28"/>
      <c r="P192" s="56" t="str">
        <f t="shared" si="7"/>
        <v/>
      </c>
      <c r="Q192" s="29"/>
      <c r="R192" s="60" t="str">
        <f t="shared" si="8"/>
        <v/>
      </c>
      <c r="S192" s="30"/>
    </row>
    <row r="193" spans="1:19" ht="15.75" customHeight="1" x14ac:dyDescent="0.15">
      <c r="A193" s="25">
        <v>190</v>
      </c>
      <c r="B193" s="67"/>
      <c r="C193" s="68"/>
      <c r="D193" s="68"/>
      <c r="E193" s="68"/>
      <c r="F193" s="68"/>
      <c r="G193" s="69"/>
      <c r="H193" s="11"/>
      <c r="I193" s="26"/>
      <c r="J193" s="41" t="str">
        <f>IF(I193="","",VLOOKUP(I193,【消去禁止】プルダウンデータ!$A$1:$B$16,2,FALSE))</f>
        <v/>
      </c>
      <c r="K193" s="27"/>
      <c r="L193" s="49" t="str">
        <f>IF(K193="","",VLOOKUP(K193,【消去禁止】プルダウンデータ!$D$2:$E$104,2,FALSE))</f>
        <v/>
      </c>
      <c r="M193" s="63" t="str">
        <f t="shared" si="6"/>
        <v/>
      </c>
      <c r="N193" s="50" t="str">
        <f>IF(M193="","",VLOOKUP(M193,【消去禁止】プルダウンデータ!$F$2:$G$103,2,FALSE))</f>
        <v/>
      </c>
      <c r="O193" s="28"/>
      <c r="P193" s="56" t="str">
        <f t="shared" si="7"/>
        <v/>
      </c>
      <c r="Q193" s="29"/>
      <c r="R193" s="60" t="str">
        <f t="shared" si="8"/>
        <v/>
      </c>
      <c r="S193" s="30"/>
    </row>
    <row r="194" spans="1:19" ht="15.75" customHeight="1" x14ac:dyDescent="0.15">
      <c r="A194" s="25">
        <v>191</v>
      </c>
      <c r="B194" s="67"/>
      <c r="C194" s="68"/>
      <c r="D194" s="68"/>
      <c r="E194" s="68"/>
      <c r="F194" s="68"/>
      <c r="G194" s="69"/>
      <c r="H194" s="11"/>
      <c r="I194" s="26"/>
      <c r="J194" s="41" t="str">
        <f>IF(I194="","",VLOOKUP(I194,【消去禁止】プルダウンデータ!$A$1:$B$16,2,FALSE))</f>
        <v/>
      </c>
      <c r="K194" s="27"/>
      <c r="L194" s="49" t="str">
        <f>IF(K194="","",VLOOKUP(K194,【消去禁止】プルダウンデータ!$D$2:$E$104,2,FALSE))</f>
        <v/>
      </c>
      <c r="M194" s="63" t="str">
        <f t="shared" si="6"/>
        <v/>
      </c>
      <c r="N194" s="50" t="str">
        <f>IF(M194="","",VLOOKUP(M194,【消去禁止】プルダウンデータ!$F$2:$G$103,2,FALSE))</f>
        <v/>
      </c>
      <c r="O194" s="28"/>
      <c r="P194" s="56" t="str">
        <f t="shared" si="7"/>
        <v/>
      </c>
      <c r="Q194" s="29"/>
      <c r="R194" s="60" t="str">
        <f t="shared" si="8"/>
        <v/>
      </c>
      <c r="S194" s="30"/>
    </row>
    <row r="195" spans="1:19" ht="15.75" customHeight="1" x14ac:dyDescent="0.15">
      <c r="A195" s="25">
        <v>192</v>
      </c>
      <c r="B195" s="67"/>
      <c r="C195" s="68"/>
      <c r="D195" s="68"/>
      <c r="E195" s="68"/>
      <c r="F195" s="68"/>
      <c r="G195" s="69"/>
      <c r="H195" s="11"/>
      <c r="I195" s="26"/>
      <c r="J195" s="41" t="str">
        <f>IF(I195="","",VLOOKUP(I195,【消去禁止】プルダウンデータ!$A$1:$B$16,2,FALSE))</f>
        <v/>
      </c>
      <c r="K195" s="27"/>
      <c r="L195" s="49" t="str">
        <f>IF(K195="","",VLOOKUP(K195,【消去禁止】プルダウンデータ!$D$2:$E$104,2,FALSE))</f>
        <v/>
      </c>
      <c r="M195" s="63" t="str">
        <f t="shared" si="6"/>
        <v/>
      </c>
      <c r="N195" s="50" t="str">
        <f>IF(M195="","",VLOOKUP(M195,【消去禁止】プルダウンデータ!$F$2:$G$103,2,FALSE))</f>
        <v/>
      </c>
      <c r="O195" s="28"/>
      <c r="P195" s="56" t="str">
        <f t="shared" si="7"/>
        <v/>
      </c>
      <c r="Q195" s="29"/>
      <c r="R195" s="60" t="str">
        <f t="shared" si="8"/>
        <v/>
      </c>
      <c r="S195" s="30"/>
    </row>
    <row r="196" spans="1:19" ht="15.75" customHeight="1" x14ac:dyDescent="0.15">
      <c r="A196" s="25">
        <v>193</v>
      </c>
      <c r="B196" s="67"/>
      <c r="C196" s="68"/>
      <c r="D196" s="68"/>
      <c r="E196" s="68"/>
      <c r="F196" s="68"/>
      <c r="G196" s="69"/>
      <c r="H196" s="11"/>
      <c r="I196" s="26"/>
      <c r="J196" s="41" t="str">
        <f>IF(I196="","",VLOOKUP(I196,【消去禁止】プルダウンデータ!$A$1:$B$16,2,FALSE))</f>
        <v/>
      </c>
      <c r="K196" s="27"/>
      <c r="L196" s="49" t="str">
        <f>IF(K196="","",VLOOKUP(K196,【消去禁止】プルダウンデータ!$D$2:$E$104,2,FALSE))</f>
        <v/>
      </c>
      <c r="M196" s="63" t="str">
        <f t="shared" ref="M196:M259" si="9">IF(K196&lt;&gt;"",K196,J196)</f>
        <v/>
      </c>
      <c r="N196" s="50" t="str">
        <f>IF(M196="","",VLOOKUP(M196,【消去禁止】プルダウンデータ!$F$2:$G$103,2,FALSE))</f>
        <v/>
      </c>
      <c r="O196" s="28"/>
      <c r="P196" s="56" t="str">
        <f t="shared" ref="P196:P259" si="10">IF(O196="","",VLOOKUP(O196,$A$4:$G$403,2,FALSE))</f>
        <v/>
      </c>
      <c r="Q196" s="29"/>
      <c r="R196" s="60" t="str">
        <f t="shared" ref="R196:R259" si="11">IF(Q196="","",VLOOKUP(Q196,$A$4:$G$403,2,FALSE))</f>
        <v/>
      </c>
      <c r="S196" s="30"/>
    </row>
    <row r="197" spans="1:19" ht="15.75" customHeight="1" x14ac:dyDescent="0.15">
      <c r="A197" s="25">
        <v>194</v>
      </c>
      <c r="B197" s="67"/>
      <c r="C197" s="68"/>
      <c r="D197" s="68"/>
      <c r="E197" s="68"/>
      <c r="F197" s="68"/>
      <c r="G197" s="69"/>
      <c r="H197" s="11"/>
      <c r="I197" s="26"/>
      <c r="J197" s="41" t="str">
        <f>IF(I197="","",VLOOKUP(I197,【消去禁止】プルダウンデータ!$A$1:$B$16,2,FALSE))</f>
        <v/>
      </c>
      <c r="K197" s="27"/>
      <c r="L197" s="49" t="str">
        <f>IF(K197="","",VLOOKUP(K197,【消去禁止】プルダウンデータ!$D$2:$E$104,2,FALSE))</f>
        <v/>
      </c>
      <c r="M197" s="63" t="str">
        <f t="shared" si="9"/>
        <v/>
      </c>
      <c r="N197" s="50" t="str">
        <f>IF(M197="","",VLOOKUP(M197,【消去禁止】プルダウンデータ!$F$2:$G$103,2,FALSE))</f>
        <v/>
      </c>
      <c r="O197" s="28"/>
      <c r="P197" s="56" t="str">
        <f t="shared" si="10"/>
        <v/>
      </c>
      <c r="Q197" s="29"/>
      <c r="R197" s="60" t="str">
        <f t="shared" si="11"/>
        <v/>
      </c>
      <c r="S197" s="30"/>
    </row>
    <row r="198" spans="1:19" ht="15.75" customHeight="1" x14ac:dyDescent="0.15">
      <c r="A198" s="25">
        <v>195</v>
      </c>
      <c r="B198" s="67"/>
      <c r="C198" s="68"/>
      <c r="D198" s="68"/>
      <c r="E198" s="68"/>
      <c r="F198" s="68"/>
      <c r="G198" s="69"/>
      <c r="H198" s="11"/>
      <c r="I198" s="26"/>
      <c r="J198" s="41" t="str">
        <f>IF(I198="","",VLOOKUP(I198,【消去禁止】プルダウンデータ!$A$1:$B$16,2,FALSE))</f>
        <v/>
      </c>
      <c r="K198" s="27"/>
      <c r="L198" s="49" t="str">
        <f>IF(K198="","",VLOOKUP(K198,【消去禁止】プルダウンデータ!$D$2:$E$104,2,FALSE))</f>
        <v/>
      </c>
      <c r="M198" s="63" t="str">
        <f t="shared" si="9"/>
        <v/>
      </c>
      <c r="N198" s="50" t="str">
        <f>IF(M198="","",VLOOKUP(M198,【消去禁止】プルダウンデータ!$F$2:$G$103,2,FALSE))</f>
        <v/>
      </c>
      <c r="O198" s="28"/>
      <c r="P198" s="56" t="str">
        <f t="shared" si="10"/>
        <v/>
      </c>
      <c r="Q198" s="29"/>
      <c r="R198" s="60" t="str">
        <f t="shared" si="11"/>
        <v/>
      </c>
      <c r="S198" s="30"/>
    </row>
    <row r="199" spans="1:19" ht="15.75" customHeight="1" x14ac:dyDescent="0.15">
      <c r="A199" s="25">
        <v>196</v>
      </c>
      <c r="B199" s="67"/>
      <c r="C199" s="68"/>
      <c r="D199" s="68"/>
      <c r="E199" s="68"/>
      <c r="F199" s="68"/>
      <c r="G199" s="69"/>
      <c r="H199" s="11"/>
      <c r="I199" s="26"/>
      <c r="J199" s="41" t="str">
        <f>IF(I199="","",VLOOKUP(I199,【消去禁止】プルダウンデータ!$A$1:$B$16,2,FALSE))</f>
        <v/>
      </c>
      <c r="K199" s="27"/>
      <c r="L199" s="49" t="str">
        <f>IF(K199="","",VLOOKUP(K199,【消去禁止】プルダウンデータ!$D$2:$E$104,2,FALSE))</f>
        <v/>
      </c>
      <c r="M199" s="63" t="str">
        <f t="shared" si="9"/>
        <v/>
      </c>
      <c r="N199" s="50" t="str">
        <f>IF(M199="","",VLOOKUP(M199,【消去禁止】プルダウンデータ!$F$2:$G$103,2,FALSE))</f>
        <v/>
      </c>
      <c r="O199" s="28"/>
      <c r="P199" s="56" t="str">
        <f t="shared" si="10"/>
        <v/>
      </c>
      <c r="Q199" s="29"/>
      <c r="R199" s="60" t="str">
        <f t="shared" si="11"/>
        <v/>
      </c>
      <c r="S199" s="30"/>
    </row>
    <row r="200" spans="1:19" ht="15.75" customHeight="1" x14ac:dyDescent="0.15">
      <c r="A200" s="25">
        <v>197</v>
      </c>
      <c r="B200" s="67"/>
      <c r="C200" s="68"/>
      <c r="D200" s="68"/>
      <c r="E200" s="68"/>
      <c r="F200" s="68"/>
      <c r="G200" s="69"/>
      <c r="H200" s="11"/>
      <c r="I200" s="26"/>
      <c r="J200" s="41" t="str">
        <f>IF(I200="","",VLOOKUP(I200,【消去禁止】プルダウンデータ!$A$1:$B$16,2,FALSE))</f>
        <v/>
      </c>
      <c r="K200" s="27"/>
      <c r="L200" s="49" t="str">
        <f>IF(K200="","",VLOOKUP(K200,【消去禁止】プルダウンデータ!$D$2:$E$104,2,FALSE))</f>
        <v/>
      </c>
      <c r="M200" s="63" t="str">
        <f t="shared" si="9"/>
        <v/>
      </c>
      <c r="N200" s="50" t="str">
        <f>IF(M200="","",VLOOKUP(M200,【消去禁止】プルダウンデータ!$F$2:$G$103,2,FALSE))</f>
        <v/>
      </c>
      <c r="O200" s="28"/>
      <c r="P200" s="56" t="str">
        <f t="shared" si="10"/>
        <v/>
      </c>
      <c r="Q200" s="29"/>
      <c r="R200" s="60" t="str">
        <f t="shared" si="11"/>
        <v/>
      </c>
      <c r="S200" s="30"/>
    </row>
    <row r="201" spans="1:19" ht="15.75" customHeight="1" x14ac:dyDescent="0.15">
      <c r="A201" s="25">
        <v>198</v>
      </c>
      <c r="B201" s="67"/>
      <c r="C201" s="68"/>
      <c r="D201" s="68"/>
      <c r="E201" s="68"/>
      <c r="F201" s="68"/>
      <c r="G201" s="69"/>
      <c r="H201" s="11"/>
      <c r="I201" s="26"/>
      <c r="J201" s="41" t="str">
        <f>IF(I201="","",VLOOKUP(I201,【消去禁止】プルダウンデータ!$A$1:$B$16,2,FALSE))</f>
        <v/>
      </c>
      <c r="K201" s="27"/>
      <c r="L201" s="49" t="str">
        <f>IF(K201="","",VLOOKUP(K201,【消去禁止】プルダウンデータ!$D$2:$E$104,2,FALSE))</f>
        <v/>
      </c>
      <c r="M201" s="63" t="str">
        <f t="shared" si="9"/>
        <v/>
      </c>
      <c r="N201" s="50" t="str">
        <f>IF(M201="","",VLOOKUP(M201,【消去禁止】プルダウンデータ!$F$2:$G$103,2,FALSE))</f>
        <v/>
      </c>
      <c r="O201" s="28"/>
      <c r="P201" s="56" t="str">
        <f t="shared" si="10"/>
        <v/>
      </c>
      <c r="Q201" s="29"/>
      <c r="R201" s="60" t="str">
        <f t="shared" si="11"/>
        <v/>
      </c>
      <c r="S201" s="30"/>
    </row>
    <row r="202" spans="1:19" ht="15.75" customHeight="1" x14ac:dyDescent="0.15">
      <c r="A202" s="25">
        <v>199</v>
      </c>
      <c r="B202" s="67"/>
      <c r="C202" s="68"/>
      <c r="D202" s="68"/>
      <c r="E202" s="68"/>
      <c r="F202" s="68"/>
      <c r="G202" s="69"/>
      <c r="H202" s="11"/>
      <c r="I202" s="26"/>
      <c r="J202" s="41" t="str">
        <f>IF(I202="","",VLOOKUP(I202,【消去禁止】プルダウンデータ!$A$1:$B$16,2,FALSE))</f>
        <v/>
      </c>
      <c r="K202" s="27"/>
      <c r="L202" s="49" t="str">
        <f>IF(K202="","",VLOOKUP(K202,【消去禁止】プルダウンデータ!$D$2:$E$104,2,FALSE))</f>
        <v/>
      </c>
      <c r="M202" s="63" t="str">
        <f t="shared" si="9"/>
        <v/>
      </c>
      <c r="N202" s="50" t="str">
        <f>IF(M202="","",VLOOKUP(M202,【消去禁止】プルダウンデータ!$F$2:$G$103,2,FALSE))</f>
        <v/>
      </c>
      <c r="O202" s="28"/>
      <c r="P202" s="56" t="str">
        <f t="shared" si="10"/>
        <v/>
      </c>
      <c r="Q202" s="29"/>
      <c r="R202" s="60" t="str">
        <f t="shared" si="11"/>
        <v/>
      </c>
      <c r="S202" s="30"/>
    </row>
    <row r="203" spans="1:19" ht="15.75" customHeight="1" x14ac:dyDescent="0.15">
      <c r="A203" s="25">
        <v>200</v>
      </c>
      <c r="B203" s="67"/>
      <c r="C203" s="68"/>
      <c r="D203" s="68"/>
      <c r="E203" s="68"/>
      <c r="F203" s="68"/>
      <c r="G203" s="69"/>
      <c r="H203" s="11"/>
      <c r="I203" s="26"/>
      <c r="J203" s="41" t="str">
        <f>IF(I203="","",VLOOKUP(I203,【消去禁止】プルダウンデータ!$A$1:$B$16,2,FALSE))</f>
        <v/>
      </c>
      <c r="K203" s="27"/>
      <c r="L203" s="49" t="str">
        <f>IF(K203="","",VLOOKUP(K203,【消去禁止】プルダウンデータ!$D$2:$E$104,2,FALSE))</f>
        <v/>
      </c>
      <c r="M203" s="63" t="str">
        <f t="shared" si="9"/>
        <v/>
      </c>
      <c r="N203" s="50" t="str">
        <f>IF(M203="","",VLOOKUP(M203,【消去禁止】プルダウンデータ!$F$2:$G$103,2,FALSE))</f>
        <v/>
      </c>
      <c r="O203" s="28"/>
      <c r="P203" s="56" t="str">
        <f t="shared" si="10"/>
        <v/>
      </c>
      <c r="Q203" s="29"/>
      <c r="R203" s="60" t="str">
        <f t="shared" si="11"/>
        <v/>
      </c>
      <c r="S203" s="30"/>
    </row>
    <row r="204" spans="1:19" ht="15.75" customHeight="1" x14ac:dyDescent="0.15">
      <c r="A204" s="25">
        <v>201</v>
      </c>
      <c r="B204" s="67"/>
      <c r="C204" s="68"/>
      <c r="D204" s="68"/>
      <c r="E204" s="68"/>
      <c r="F204" s="68"/>
      <c r="G204" s="69"/>
      <c r="H204" s="11"/>
      <c r="I204" s="26"/>
      <c r="J204" s="41" t="str">
        <f>IF(I204="","",VLOOKUP(I204,【消去禁止】プルダウンデータ!$A$1:$B$16,2,FALSE))</f>
        <v/>
      </c>
      <c r="K204" s="27"/>
      <c r="L204" s="49" t="str">
        <f>IF(K204="","",VLOOKUP(K204,【消去禁止】プルダウンデータ!$D$2:$E$104,2,FALSE))</f>
        <v/>
      </c>
      <c r="M204" s="63" t="str">
        <f t="shared" si="9"/>
        <v/>
      </c>
      <c r="N204" s="50" t="str">
        <f>IF(M204="","",VLOOKUP(M204,【消去禁止】プルダウンデータ!$F$2:$G$103,2,FALSE))</f>
        <v/>
      </c>
      <c r="O204" s="28"/>
      <c r="P204" s="56" t="str">
        <f t="shared" si="10"/>
        <v/>
      </c>
      <c r="Q204" s="29"/>
      <c r="R204" s="60" t="str">
        <f t="shared" si="11"/>
        <v/>
      </c>
      <c r="S204" s="30"/>
    </row>
    <row r="205" spans="1:19" ht="15.75" customHeight="1" x14ac:dyDescent="0.15">
      <c r="A205" s="25">
        <v>202</v>
      </c>
      <c r="B205" s="67"/>
      <c r="C205" s="68"/>
      <c r="D205" s="68"/>
      <c r="E205" s="68"/>
      <c r="F205" s="68"/>
      <c r="G205" s="69"/>
      <c r="H205" s="11"/>
      <c r="I205" s="26"/>
      <c r="J205" s="41" t="str">
        <f>IF(I205="","",VLOOKUP(I205,【消去禁止】プルダウンデータ!$A$1:$B$16,2,FALSE))</f>
        <v/>
      </c>
      <c r="K205" s="27"/>
      <c r="L205" s="49" t="str">
        <f>IF(K205="","",VLOOKUP(K205,【消去禁止】プルダウンデータ!$D$2:$E$104,2,FALSE))</f>
        <v/>
      </c>
      <c r="M205" s="63" t="str">
        <f t="shared" si="9"/>
        <v/>
      </c>
      <c r="N205" s="50" t="str">
        <f>IF(M205="","",VLOOKUP(M205,【消去禁止】プルダウンデータ!$F$2:$G$103,2,FALSE))</f>
        <v/>
      </c>
      <c r="O205" s="28"/>
      <c r="P205" s="56" t="str">
        <f t="shared" si="10"/>
        <v/>
      </c>
      <c r="Q205" s="29"/>
      <c r="R205" s="60" t="str">
        <f t="shared" si="11"/>
        <v/>
      </c>
      <c r="S205" s="30"/>
    </row>
    <row r="206" spans="1:19" ht="15.75" customHeight="1" x14ac:dyDescent="0.15">
      <c r="A206" s="25">
        <v>203</v>
      </c>
      <c r="B206" s="67"/>
      <c r="C206" s="68"/>
      <c r="D206" s="68"/>
      <c r="E206" s="68"/>
      <c r="F206" s="68"/>
      <c r="G206" s="69"/>
      <c r="H206" s="11"/>
      <c r="I206" s="26"/>
      <c r="J206" s="41" t="str">
        <f>IF(I206="","",VLOOKUP(I206,【消去禁止】プルダウンデータ!$A$1:$B$16,2,FALSE))</f>
        <v/>
      </c>
      <c r="K206" s="27"/>
      <c r="L206" s="49" t="str">
        <f>IF(K206="","",VLOOKUP(K206,【消去禁止】プルダウンデータ!$D$2:$E$104,2,FALSE))</f>
        <v/>
      </c>
      <c r="M206" s="63" t="str">
        <f t="shared" si="9"/>
        <v/>
      </c>
      <c r="N206" s="50" t="str">
        <f>IF(M206="","",VLOOKUP(M206,【消去禁止】プルダウンデータ!$F$2:$G$103,2,FALSE))</f>
        <v/>
      </c>
      <c r="O206" s="28"/>
      <c r="P206" s="56" t="str">
        <f t="shared" si="10"/>
        <v/>
      </c>
      <c r="Q206" s="29"/>
      <c r="R206" s="60" t="str">
        <f t="shared" si="11"/>
        <v/>
      </c>
      <c r="S206" s="30"/>
    </row>
    <row r="207" spans="1:19" ht="15.75" customHeight="1" x14ac:dyDescent="0.15">
      <c r="A207" s="25">
        <v>204</v>
      </c>
      <c r="B207" s="67"/>
      <c r="C207" s="68"/>
      <c r="D207" s="68"/>
      <c r="E207" s="68"/>
      <c r="F207" s="68"/>
      <c r="G207" s="69"/>
      <c r="H207" s="11"/>
      <c r="I207" s="26"/>
      <c r="J207" s="41" t="str">
        <f>IF(I207="","",VLOOKUP(I207,【消去禁止】プルダウンデータ!$A$1:$B$16,2,FALSE))</f>
        <v/>
      </c>
      <c r="K207" s="27"/>
      <c r="L207" s="49" t="str">
        <f>IF(K207="","",VLOOKUP(K207,【消去禁止】プルダウンデータ!$D$2:$E$104,2,FALSE))</f>
        <v/>
      </c>
      <c r="M207" s="63" t="str">
        <f t="shared" si="9"/>
        <v/>
      </c>
      <c r="N207" s="50" t="str">
        <f>IF(M207="","",VLOOKUP(M207,【消去禁止】プルダウンデータ!$F$2:$G$103,2,FALSE))</f>
        <v/>
      </c>
      <c r="O207" s="28"/>
      <c r="P207" s="56" t="str">
        <f t="shared" si="10"/>
        <v/>
      </c>
      <c r="Q207" s="29"/>
      <c r="R207" s="60" t="str">
        <f t="shared" si="11"/>
        <v/>
      </c>
      <c r="S207" s="30"/>
    </row>
    <row r="208" spans="1:19" ht="15.75" customHeight="1" x14ac:dyDescent="0.15">
      <c r="A208" s="25">
        <v>205</v>
      </c>
      <c r="B208" s="67"/>
      <c r="C208" s="68"/>
      <c r="D208" s="68"/>
      <c r="E208" s="68"/>
      <c r="F208" s="68"/>
      <c r="G208" s="69"/>
      <c r="H208" s="11"/>
      <c r="I208" s="26"/>
      <c r="J208" s="41" t="str">
        <f>IF(I208="","",VLOOKUP(I208,【消去禁止】プルダウンデータ!$A$1:$B$16,2,FALSE))</f>
        <v/>
      </c>
      <c r="K208" s="27"/>
      <c r="L208" s="49" t="str">
        <f>IF(K208="","",VLOOKUP(K208,【消去禁止】プルダウンデータ!$D$2:$E$104,2,FALSE))</f>
        <v/>
      </c>
      <c r="M208" s="63" t="str">
        <f t="shared" si="9"/>
        <v/>
      </c>
      <c r="N208" s="50" t="str">
        <f>IF(M208="","",VLOOKUP(M208,【消去禁止】プルダウンデータ!$F$2:$G$103,2,FALSE))</f>
        <v/>
      </c>
      <c r="O208" s="28"/>
      <c r="P208" s="56" t="str">
        <f t="shared" si="10"/>
        <v/>
      </c>
      <c r="Q208" s="29"/>
      <c r="R208" s="60" t="str">
        <f t="shared" si="11"/>
        <v/>
      </c>
      <c r="S208" s="30"/>
    </row>
    <row r="209" spans="1:19" ht="15.75" customHeight="1" x14ac:dyDescent="0.15">
      <c r="A209" s="25">
        <v>206</v>
      </c>
      <c r="B209" s="67"/>
      <c r="C209" s="68"/>
      <c r="D209" s="68"/>
      <c r="E209" s="68"/>
      <c r="F209" s="68"/>
      <c r="G209" s="69"/>
      <c r="H209" s="11"/>
      <c r="I209" s="26"/>
      <c r="J209" s="41" t="str">
        <f>IF(I209="","",VLOOKUP(I209,【消去禁止】プルダウンデータ!$A$1:$B$16,2,FALSE))</f>
        <v/>
      </c>
      <c r="K209" s="27"/>
      <c r="L209" s="49" t="str">
        <f>IF(K209="","",VLOOKUP(K209,【消去禁止】プルダウンデータ!$D$2:$E$104,2,FALSE))</f>
        <v/>
      </c>
      <c r="M209" s="63" t="str">
        <f t="shared" si="9"/>
        <v/>
      </c>
      <c r="N209" s="50" t="str">
        <f>IF(M209="","",VLOOKUP(M209,【消去禁止】プルダウンデータ!$F$2:$G$103,2,FALSE))</f>
        <v/>
      </c>
      <c r="O209" s="28"/>
      <c r="P209" s="56" t="str">
        <f t="shared" si="10"/>
        <v/>
      </c>
      <c r="Q209" s="29"/>
      <c r="R209" s="60" t="str">
        <f t="shared" si="11"/>
        <v/>
      </c>
      <c r="S209" s="30"/>
    </row>
    <row r="210" spans="1:19" ht="15.75" customHeight="1" x14ac:dyDescent="0.15">
      <c r="A210" s="25">
        <v>207</v>
      </c>
      <c r="B210" s="67"/>
      <c r="C210" s="68"/>
      <c r="D210" s="68"/>
      <c r="E210" s="68"/>
      <c r="F210" s="68"/>
      <c r="G210" s="69"/>
      <c r="H210" s="11"/>
      <c r="I210" s="26"/>
      <c r="J210" s="41" t="str">
        <f>IF(I210="","",VLOOKUP(I210,【消去禁止】プルダウンデータ!$A$1:$B$16,2,FALSE))</f>
        <v/>
      </c>
      <c r="K210" s="27"/>
      <c r="L210" s="49" t="str">
        <f>IF(K210="","",VLOOKUP(K210,【消去禁止】プルダウンデータ!$D$2:$E$104,2,FALSE))</f>
        <v/>
      </c>
      <c r="M210" s="63" t="str">
        <f t="shared" si="9"/>
        <v/>
      </c>
      <c r="N210" s="50" t="str">
        <f>IF(M210="","",VLOOKUP(M210,【消去禁止】プルダウンデータ!$F$2:$G$103,2,FALSE))</f>
        <v/>
      </c>
      <c r="O210" s="28"/>
      <c r="P210" s="56" t="str">
        <f t="shared" si="10"/>
        <v/>
      </c>
      <c r="Q210" s="29"/>
      <c r="R210" s="60" t="str">
        <f t="shared" si="11"/>
        <v/>
      </c>
      <c r="S210" s="30"/>
    </row>
    <row r="211" spans="1:19" ht="15.75" customHeight="1" x14ac:dyDescent="0.15">
      <c r="A211" s="25">
        <v>208</v>
      </c>
      <c r="B211" s="67"/>
      <c r="C211" s="68"/>
      <c r="D211" s="68"/>
      <c r="E211" s="68"/>
      <c r="F211" s="68"/>
      <c r="G211" s="69"/>
      <c r="H211" s="11"/>
      <c r="I211" s="26"/>
      <c r="J211" s="41" t="str">
        <f>IF(I211="","",VLOOKUP(I211,【消去禁止】プルダウンデータ!$A$1:$B$16,2,FALSE))</f>
        <v/>
      </c>
      <c r="K211" s="27"/>
      <c r="L211" s="49" t="str">
        <f>IF(K211="","",VLOOKUP(K211,【消去禁止】プルダウンデータ!$D$2:$E$104,2,FALSE))</f>
        <v/>
      </c>
      <c r="M211" s="63" t="str">
        <f t="shared" si="9"/>
        <v/>
      </c>
      <c r="N211" s="50" t="str">
        <f>IF(M211="","",VLOOKUP(M211,【消去禁止】プルダウンデータ!$F$2:$G$103,2,FALSE))</f>
        <v/>
      </c>
      <c r="O211" s="28"/>
      <c r="P211" s="56" t="str">
        <f t="shared" si="10"/>
        <v/>
      </c>
      <c r="Q211" s="29"/>
      <c r="R211" s="60" t="str">
        <f t="shared" si="11"/>
        <v/>
      </c>
      <c r="S211" s="30"/>
    </row>
    <row r="212" spans="1:19" ht="15.75" customHeight="1" x14ac:dyDescent="0.15">
      <c r="A212" s="25">
        <v>209</v>
      </c>
      <c r="B212" s="67"/>
      <c r="C212" s="68"/>
      <c r="D212" s="68"/>
      <c r="E212" s="68"/>
      <c r="F212" s="68"/>
      <c r="G212" s="69"/>
      <c r="H212" s="11"/>
      <c r="I212" s="26"/>
      <c r="J212" s="41" t="str">
        <f>IF(I212="","",VLOOKUP(I212,【消去禁止】プルダウンデータ!$A$1:$B$16,2,FALSE))</f>
        <v/>
      </c>
      <c r="K212" s="27"/>
      <c r="L212" s="49" t="str">
        <f>IF(K212="","",VLOOKUP(K212,【消去禁止】プルダウンデータ!$D$2:$E$104,2,FALSE))</f>
        <v/>
      </c>
      <c r="M212" s="63" t="str">
        <f t="shared" si="9"/>
        <v/>
      </c>
      <c r="N212" s="50" t="str">
        <f>IF(M212="","",VLOOKUP(M212,【消去禁止】プルダウンデータ!$F$2:$G$103,2,FALSE))</f>
        <v/>
      </c>
      <c r="O212" s="28"/>
      <c r="P212" s="56" t="str">
        <f t="shared" si="10"/>
        <v/>
      </c>
      <c r="Q212" s="29"/>
      <c r="R212" s="60" t="str">
        <f t="shared" si="11"/>
        <v/>
      </c>
      <c r="S212" s="30"/>
    </row>
    <row r="213" spans="1:19" ht="15.75" customHeight="1" x14ac:dyDescent="0.15">
      <c r="A213" s="25">
        <v>210</v>
      </c>
      <c r="B213" s="67"/>
      <c r="C213" s="68"/>
      <c r="D213" s="68"/>
      <c r="E213" s="68"/>
      <c r="F213" s="68"/>
      <c r="G213" s="69"/>
      <c r="H213" s="11"/>
      <c r="I213" s="26"/>
      <c r="J213" s="41" t="str">
        <f>IF(I213="","",VLOOKUP(I213,【消去禁止】プルダウンデータ!$A$1:$B$16,2,FALSE))</f>
        <v/>
      </c>
      <c r="K213" s="27"/>
      <c r="L213" s="49" t="str">
        <f>IF(K213="","",VLOOKUP(K213,【消去禁止】プルダウンデータ!$D$2:$E$104,2,FALSE))</f>
        <v/>
      </c>
      <c r="M213" s="63" t="str">
        <f t="shared" si="9"/>
        <v/>
      </c>
      <c r="N213" s="50" t="str">
        <f>IF(M213="","",VLOOKUP(M213,【消去禁止】プルダウンデータ!$F$2:$G$103,2,FALSE))</f>
        <v/>
      </c>
      <c r="O213" s="28"/>
      <c r="P213" s="56" t="str">
        <f t="shared" si="10"/>
        <v/>
      </c>
      <c r="Q213" s="29"/>
      <c r="R213" s="60" t="str">
        <f t="shared" si="11"/>
        <v/>
      </c>
      <c r="S213" s="30"/>
    </row>
    <row r="214" spans="1:19" ht="15.75" customHeight="1" x14ac:dyDescent="0.15">
      <c r="A214" s="25">
        <v>211</v>
      </c>
      <c r="B214" s="67"/>
      <c r="C214" s="68"/>
      <c r="D214" s="68"/>
      <c r="E214" s="68"/>
      <c r="F214" s="68"/>
      <c r="G214" s="69"/>
      <c r="H214" s="11"/>
      <c r="I214" s="26"/>
      <c r="J214" s="41" t="str">
        <f>IF(I214="","",VLOOKUP(I214,【消去禁止】プルダウンデータ!$A$1:$B$16,2,FALSE))</f>
        <v/>
      </c>
      <c r="K214" s="27"/>
      <c r="L214" s="49" t="str">
        <f>IF(K214="","",VLOOKUP(K214,【消去禁止】プルダウンデータ!$D$2:$E$104,2,FALSE))</f>
        <v/>
      </c>
      <c r="M214" s="63" t="str">
        <f t="shared" si="9"/>
        <v/>
      </c>
      <c r="N214" s="50" t="str">
        <f>IF(M214="","",VLOOKUP(M214,【消去禁止】プルダウンデータ!$F$2:$G$103,2,FALSE))</f>
        <v/>
      </c>
      <c r="O214" s="28"/>
      <c r="P214" s="56" t="str">
        <f t="shared" si="10"/>
        <v/>
      </c>
      <c r="Q214" s="29"/>
      <c r="R214" s="60" t="str">
        <f t="shared" si="11"/>
        <v/>
      </c>
      <c r="S214" s="30"/>
    </row>
    <row r="215" spans="1:19" ht="15.75" customHeight="1" x14ac:dyDescent="0.15">
      <c r="A215" s="25">
        <v>212</v>
      </c>
      <c r="B215" s="67"/>
      <c r="C215" s="68"/>
      <c r="D215" s="68"/>
      <c r="E215" s="68"/>
      <c r="F215" s="68"/>
      <c r="G215" s="69"/>
      <c r="H215" s="11"/>
      <c r="I215" s="26"/>
      <c r="J215" s="41" t="str">
        <f>IF(I215="","",VLOOKUP(I215,【消去禁止】プルダウンデータ!$A$1:$B$16,2,FALSE))</f>
        <v/>
      </c>
      <c r="K215" s="27"/>
      <c r="L215" s="49" t="str">
        <f>IF(K215="","",VLOOKUP(K215,【消去禁止】プルダウンデータ!$D$2:$E$104,2,FALSE))</f>
        <v/>
      </c>
      <c r="M215" s="63" t="str">
        <f t="shared" si="9"/>
        <v/>
      </c>
      <c r="N215" s="50" t="str">
        <f>IF(M215="","",VLOOKUP(M215,【消去禁止】プルダウンデータ!$F$2:$G$103,2,FALSE))</f>
        <v/>
      </c>
      <c r="O215" s="28"/>
      <c r="P215" s="56" t="str">
        <f t="shared" si="10"/>
        <v/>
      </c>
      <c r="Q215" s="29"/>
      <c r="R215" s="60" t="str">
        <f t="shared" si="11"/>
        <v/>
      </c>
      <c r="S215" s="30"/>
    </row>
    <row r="216" spans="1:19" ht="15.75" customHeight="1" x14ac:dyDescent="0.15">
      <c r="A216" s="25">
        <v>213</v>
      </c>
      <c r="B216" s="67"/>
      <c r="C216" s="68"/>
      <c r="D216" s="68"/>
      <c r="E216" s="68"/>
      <c r="F216" s="68"/>
      <c r="G216" s="69"/>
      <c r="H216" s="11"/>
      <c r="I216" s="26"/>
      <c r="J216" s="41" t="str">
        <f>IF(I216="","",VLOOKUP(I216,【消去禁止】プルダウンデータ!$A$1:$B$16,2,FALSE))</f>
        <v/>
      </c>
      <c r="K216" s="27"/>
      <c r="L216" s="49" t="str">
        <f>IF(K216="","",VLOOKUP(K216,【消去禁止】プルダウンデータ!$D$2:$E$104,2,FALSE))</f>
        <v/>
      </c>
      <c r="M216" s="63" t="str">
        <f t="shared" si="9"/>
        <v/>
      </c>
      <c r="N216" s="50" t="str">
        <f>IF(M216="","",VLOOKUP(M216,【消去禁止】プルダウンデータ!$F$2:$G$103,2,FALSE))</f>
        <v/>
      </c>
      <c r="O216" s="28"/>
      <c r="P216" s="56" t="str">
        <f t="shared" si="10"/>
        <v/>
      </c>
      <c r="Q216" s="29"/>
      <c r="R216" s="60" t="str">
        <f t="shared" si="11"/>
        <v/>
      </c>
      <c r="S216" s="30"/>
    </row>
    <row r="217" spans="1:19" ht="15.75" customHeight="1" x14ac:dyDescent="0.15">
      <c r="A217" s="25">
        <v>214</v>
      </c>
      <c r="B217" s="67"/>
      <c r="C217" s="68"/>
      <c r="D217" s="68"/>
      <c r="E217" s="68"/>
      <c r="F217" s="68"/>
      <c r="G217" s="69"/>
      <c r="H217" s="11"/>
      <c r="I217" s="26"/>
      <c r="J217" s="41" t="str">
        <f>IF(I217="","",VLOOKUP(I217,【消去禁止】プルダウンデータ!$A$1:$B$16,2,FALSE))</f>
        <v/>
      </c>
      <c r="K217" s="27"/>
      <c r="L217" s="49" t="str">
        <f>IF(K217="","",VLOOKUP(K217,【消去禁止】プルダウンデータ!$D$2:$E$104,2,FALSE))</f>
        <v/>
      </c>
      <c r="M217" s="63" t="str">
        <f t="shared" si="9"/>
        <v/>
      </c>
      <c r="N217" s="50" t="str">
        <f>IF(M217="","",VLOOKUP(M217,【消去禁止】プルダウンデータ!$F$2:$G$103,2,FALSE))</f>
        <v/>
      </c>
      <c r="O217" s="28"/>
      <c r="P217" s="56" t="str">
        <f t="shared" si="10"/>
        <v/>
      </c>
      <c r="Q217" s="29"/>
      <c r="R217" s="60" t="str">
        <f t="shared" si="11"/>
        <v/>
      </c>
      <c r="S217" s="30"/>
    </row>
    <row r="218" spans="1:19" ht="15.75" customHeight="1" x14ac:dyDescent="0.15">
      <c r="A218" s="25">
        <v>215</v>
      </c>
      <c r="B218" s="67"/>
      <c r="C218" s="68"/>
      <c r="D218" s="68"/>
      <c r="E218" s="68"/>
      <c r="F218" s="68"/>
      <c r="G218" s="69"/>
      <c r="H218" s="11"/>
      <c r="I218" s="26"/>
      <c r="J218" s="41" t="str">
        <f>IF(I218="","",VLOOKUP(I218,【消去禁止】プルダウンデータ!$A$1:$B$16,2,FALSE))</f>
        <v/>
      </c>
      <c r="K218" s="27"/>
      <c r="L218" s="49" t="str">
        <f>IF(K218="","",VLOOKUP(K218,【消去禁止】プルダウンデータ!$D$2:$E$104,2,FALSE))</f>
        <v/>
      </c>
      <c r="M218" s="63" t="str">
        <f t="shared" si="9"/>
        <v/>
      </c>
      <c r="N218" s="50" t="str">
        <f>IF(M218="","",VLOOKUP(M218,【消去禁止】プルダウンデータ!$F$2:$G$103,2,FALSE))</f>
        <v/>
      </c>
      <c r="O218" s="28"/>
      <c r="P218" s="56" t="str">
        <f t="shared" si="10"/>
        <v/>
      </c>
      <c r="Q218" s="29"/>
      <c r="R218" s="60" t="str">
        <f t="shared" si="11"/>
        <v/>
      </c>
      <c r="S218" s="30"/>
    </row>
    <row r="219" spans="1:19" ht="15.75" customHeight="1" x14ac:dyDescent="0.15">
      <c r="A219" s="25">
        <v>216</v>
      </c>
      <c r="B219" s="67"/>
      <c r="C219" s="68"/>
      <c r="D219" s="68"/>
      <c r="E219" s="68"/>
      <c r="F219" s="68"/>
      <c r="G219" s="69"/>
      <c r="H219" s="11"/>
      <c r="I219" s="26"/>
      <c r="J219" s="41" t="str">
        <f>IF(I219="","",VLOOKUP(I219,【消去禁止】プルダウンデータ!$A$1:$B$16,2,FALSE))</f>
        <v/>
      </c>
      <c r="K219" s="27"/>
      <c r="L219" s="49" t="str">
        <f>IF(K219="","",VLOOKUP(K219,【消去禁止】プルダウンデータ!$D$2:$E$104,2,FALSE))</f>
        <v/>
      </c>
      <c r="M219" s="63" t="str">
        <f t="shared" si="9"/>
        <v/>
      </c>
      <c r="N219" s="50" t="str">
        <f>IF(M219="","",VLOOKUP(M219,【消去禁止】プルダウンデータ!$F$2:$G$103,2,FALSE))</f>
        <v/>
      </c>
      <c r="O219" s="28"/>
      <c r="P219" s="56" t="str">
        <f t="shared" si="10"/>
        <v/>
      </c>
      <c r="Q219" s="29"/>
      <c r="R219" s="60" t="str">
        <f t="shared" si="11"/>
        <v/>
      </c>
      <c r="S219" s="30"/>
    </row>
    <row r="220" spans="1:19" ht="15.75" customHeight="1" x14ac:dyDescent="0.15">
      <c r="A220" s="25">
        <v>217</v>
      </c>
      <c r="B220" s="67"/>
      <c r="C220" s="68"/>
      <c r="D220" s="68"/>
      <c r="E220" s="68"/>
      <c r="F220" s="68"/>
      <c r="G220" s="69"/>
      <c r="H220" s="11"/>
      <c r="I220" s="26"/>
      <c r="J220" s="41" t="str">
        <f>IF(I220="","",VLOOKUP(I220,【消去禁止】プルダウンデータ!$A$1:$B$16,2,FALSE))</f>
        <v/>
      </c>
      <c r="K220" s="27"/>
      <c r="L220" s="49" t="str">
        <f>IF(K220="","",VLOOKUP(K220,【消去禁止】プルダウンデータ!$D$2:$E$104,2,FALSE))</f>
        <v/>
      </c>
      <c r="M220" s="63" t="str">
        <f t="shared" si="9"/>
        <v/>
      </c>
      <c r="N220" s="50" t="str">
        <f>IF(M220="","",VLOOKUP(M220,【消去禁止】プルダウンデータ!$F$2:$G$103,2,FALSE))</f>
        <v/>
      </c>
      <c r="O220" s="28"/>
      <c r="P220" s="56" t="str">
        <f t="shared" si="10"/>
        <v/>
      </c>
      <c r="Q220" s="29"/>
      <c r="R220" s="60" t="str">
        <f t="shared" si="11"/>
        <v/>
      </c>
      <c r="S220" s="30"/>
    </row>
    <row r="221" spans="1:19" ht="15.75" customHeight="1" x14ac:dyDescent="0.15">
      <c r="A221" s="25">
        <v>218</v>
      </c>
      <c r="B221" s="67"/>
      <c r="C221" s="68"/>
      <c r="D221" s="68"/>
      <c r="E221" s="68"/>
      <c r="F221" s="68"/>
      <c r="G221" s="69"/>
      <c r="H221" s="11"/>
      <c r="I221" s="26"/>
      <c r="J221" s="41" t="str">
        <f>IF(I221="","",VLOOKUP(I221,【消去禁止】プルダウンデータ!$A$1:$B$16,2,FALSE))</f>
        <v/>
      </c>
      <c r="K221" s="27"/>
      <c r="L221" s="49" t="str">
        <f>IF(K221="","",VLOOKUP(K221,【消去禁止】プルダウンデータ!$D$2:$E$104,2,FALSE))</f>
        <v/>
      </c>
      <c r="M221" s="63" t="str">
        <f t="shared" si="9"/>
        <v/>
      </c>
      <c r="N221" s="50" t="str">
        <f>IF(M221="","",VLOOKUP(M221,【消去禁止】プルダウンデータ!$F$2:$G$103,2,FALSE))</f>
        <v/>
      </c>
      <c r="O221" s="28"/>
      <c r="P221" s="56" t="str">
        <f t="shared" si="10"/>
        <v/>
      </c>
      <c r="Q221" s="29"/>
      <c r="R221" s="60" t="str">
        <f t="shared" si="11"/>
        <v/>
      </c>
      <c r="S221" s="30"/>
    </row>
    <row r="222" spans="1:19" ht="15.75" customHeight="1" x14ac:dyDescent="0.15">
      <c r="A222" s="25">
        <v>219</v>
      </c>
      <c r="B222" s="67"/>
      <c r="C222" s="68"/>
      <c r="D222" s="68"/>
      <c r="E222" s="68"/>
      <c r="F222" s="68"/>
      <c r="G222" s="69"/>
      <c r="H222" s="11"/>
      <c r="I222" s="26"/>
      <c r="J222" s="41" t="str">
        <f>IF(I222="","",VLOOKUP(I222,【消去禁止】プルダウンデータ!$A$1:$B$16,2,FALSE))</f>
        <v/>
      </c>
      <c r="K222" s="27"/>
      <c r="L222" s="49" t="str">
        <f>IF(K222="","",VLOOKUP(K222,【消去禁止】プルダウンデータ!$D$2:$E$104,2,FALSE))</f>
        <v/>
      </c>
      <c r="M222" s="63" t="str">
        <f t="shared" si="9"/>
        <v/>
      </c>
      <c r="N222" s="50" t="str">
        <f>IF(M222="","",VLOOKUP(M222,【消去禁止】プルダウンデータ!$F$2:$G$103,2,FALSE))</f>
        <v/>
      </c>
      <c r="O222" s="28"/>
      <c r="P222" s="56" t="str">
        <f t="shared" si="10"/>
        <v/>
      </c>
      <c r="Q222" s="29"/>
      <c r="R222" s="60" t="str">
        <f t="shared" si="11"/>
        <v/>
      </c>
      <c r="S222" s="30"/>
    </row>
    <row r="223" spans="1:19" ht="15.75" customHeight="1" x14ac:dyDescent="0.15">
      <c r="A223" s="25">
        <v>220</v>
      </c>
      <c r="B223" s="67"/>
      <c r="C223" s="68"/>
      <c r="D223" s="68"/>
      <c r="E223" s="68"/>
      <c r="F223" s="68"/>
      <c r="G223" s="69"/>
      <c r="H223" s="11"/>
      <c r="I223" s="26"/>
      <c r="J223" s="41" t="str">
        <f>IF(I223="","",VLOOKUP(I223,【消去禁止】プルダウンデータ!$A$1:$B$16,2,FALSE))</f>
        <v/>
      </c>
      <c r="K223" s="27"/>
      <c r="L223" s="49" t="str">
        <f>IF(K223="","",VLOOKUP(K223,【消去禁止】プルダウンデータ!$D$2:$E$104,2,FALSE))</f>
        <v/>
      </c>
      <c r="M223" s="63" t="str">
        <f t="shared" si="9"/>
        <v/>
      </c>
      <c r="N223" s="50" t="str">
        <f>IF(M223="","",VLOOKUP(M223,【消去禁止】プルダウンデータ!$F$2:$G$103,2,FALSE))</f>
        <v/>
      </c>
      <c r="O223" s="28"/>
      <c r="P223" s="56" t="str">
        <f t="shared" si="10"/>
        <v/>
      </c>
      <c r="Q223" s="29"/>
      <c r="R223" s="60" t="str">
        <f t="shared" si="11"/>
        <v/>
      </c>
      <c r="S223" s="30"/>
    </row>
    <row r="224" spans="1:19" ht="15.75" customHeight="1" x14ac:dyDescent="0.15">
      <c r="A224" s="25">
        <v>221</v>
      </c>
      <c r="B224" s="67"/>
      <c r="C224" s="68"/>
      <c r="D224" s="68"/>
      <c r="E224" s="68"/>
      <c r="F224" s="68"/>
      <c r="G224" s="69"/>
      <c r="H224" s="11"/>
      <c r="I224" s="26"/>
      <c r="J224" s="41" t="str">
        <f>IF(I224="","",VLOOKUP(I224,【消去禁止】プルダウンデータ!$A$1:$B$16,2,FALSE))</f>
        <v/>
      </c>
      <c r="K224" s="27"/>
      <c r="L224" s="49" t="str">
        <f>IF(K224="","",VLOOKUP(K224,【消去禁止】プルダウンデータ!$D$2:$E$104,2,FALSE))</f>
        <v/>
      </c>
      <c r="M224" s="63" t="str">
        <f t="shared" si="9"/>
        <v/>
      </c>
      <c r="N224" s="50" t="str">
        <f>IF(M224="","",VLOOKUP(M224,【消去禁止】プルダウンデータ!$F$2:$G$103,2,FALSE))</f>
        <v/>
      </c>
      <c r="O224" s="28"/>
      <c r="P224" s="56" t="str">
        <f t="shared" si="10"/>
        <v/>
      </c>
      <c r="Q224" s="29"/>
      <c r="R224" s="60" t="str">
        <f t="shared" si="11"/>
        <v/>
      </c>
      <c r="S224" s="30"/>
    </row>
    <row r="225" spans="1:19" ht="15.75" customHeight="1" x14ac:dyDescent="0.15">
      <c r="A225" s="25">
        <v>222</v>
      </c>
      <c r="B225" s="67"/>
      <c r="C225" s="68"/>
      <c r="D225" s="68"/>
      <c r="E225" s="68"/>
      <c r="F225" s="68"/>
      <c r="G225" s="69"/>
      <c r="H225" s="11"/>
      <c r="I225" s="26"/>
      <c r="J225" s="41" t="str">
        <f>IF(I225="","",VLOOKUP(I225,【消去禁止】プルダウンデータ!$A$1:$B$16,2,FALSE))</f>
        <v/>
      </c>
      <c r="K225" s="27"/>
      <c r="L225" s="49" t="str">
        <f>IF(K225="","",VLOOKUP(K225,【消去禁止】プルダウンデータ!$D$2:$E$104,2,FALSE))</f>
        <v/>
      </c>
      <c r="M225" s="63" t="str">
        <f t="shared" si="9"/>
        <v/>
      </c>
      <c r="N225" s="50" t="str">
        <f>IF(M225="","",VLOOKUP(M225,【消去禁止】プルダウンデータ!$F$2:$G$103,2,FALSE))</f>
        <v/>
      </c>
      <c r="O225" s="28"/>
      <c r="P225" s="56" t="str">
        <f t="shared" si="10"/>
        <v/>
      </c>
      <c r="Q225" s="29"/>
      <c r="R225" s="60" t="str">
        <f t="shared" si="11"/>
        <v/>
      </c>
      <c r="S225" s="30"/>
    </row>
    <row r="226" spans="1:19" ht="15.75" customHeight="1" x14ac:dyDescent="0.15">
      <c r="A226" s="25">
        <v>223</v>
      </c>
      <c r="B226" s="67"/>
      <c r="C226" s="68"/>
      <c r="D226" s="68"/>
      <c r="E226" s="68"/>
      <c r="F226" s="68"/>
      <c r="G226" s="69"/>
      <c r="H226" s="11"/>
      <c r="I226" s="26"/>
      <c r="J226" s="41" t="str">
        <f>IF(I226="","",VLOOKUP(I226,【消去禁止】プルダウンデータ!$A$1:$B$16,2,FALSE))</f>
        <v/>
      </c>
      <c r="K226" s="27"/>
      <c r="L226" s="49" t="str">
        <f>IF(K226="","",VLOOKUP(K226,【消去禁止】プルダウンデータ!$D$2:$E$104,2,FALSE))</f>
        <v/>
      </c>
      <c r="M226" s="63" t="str">
        <f t="shared" si="9"/>
        <v/>
      </c>
      <c r="N226" s="50" t="str">
        <f>IF(M226="","",VLOOKUP(M226,【消去禁止】プルダウンデータ!$F$2:$G$103,2,FALSE))</f>
        <v/>
      </c>
      <c r="O226" s="28"/>
      <c r="P226" s="56" t="str">
        <f t="shared" si="10"/>
        <v/>
      </c>
      <c r="Q226" s="29"/>
      <c r="R226" s="60" t="str">
        <f t="shared" si="11"/>
        <v/>
      </c>
      <c r="S226" s="30"/>
    </row>
    <row r="227" spans="1:19" ht="15.75" customHeight="1" x14ac:dyDescent="0.15">
      <c r="A227" s="25">
        <v>224</v>
      </c>
      <c r="B227" s="67"/>
      <c r="C227" s="68"/>
      <c r="D227" s="68"/>
      <c r="E227" s="68"/>
      <c r="F227" s="68"/>
      <c r="G227" s="69"/>
      <c r="H227" s="11"/>
      <c r="I227" s="26"/>
      <c r="J227" s="41" t="str">
        <f>IF(I227="","",VLOOKUP(I227,【消去禁止】プルダウンデータ!$A$1:$B$16,2,FALSE))</f>
        <v/>
      </c>
      <c r="K227" s="27"/>
      <c r="L227" s="49" t="str">
        <f>IF(K227="","",VLOOKUP(K227,【消去禁止】プルダウンデータ!$D$2:$E$104,2,FALSE))</f>
        <v/>
      </c>
      <c r="M227" s="63" t="str">
        <f t="shared" si="9"/>
        <v/>
      </c>
      <c r="N227" s="50" t="str">
        <f>IF(M227="","",VLOOKUP(M227,【消去禁止】プルダウンデータ!$F$2:$G$103,2,FALSE))</f>
        <v/>
      </c>
      <c r="O227" s="28"/>
      <c r="P227" s="56" t="str">
        <f t="shared" si="10"/>
        <v/>
      </c>
      <c r="Q227" s="29"/>
      <c r="R227" s="60" t="str">
        <f t="shared" si="11"/>
        <v/>
      </c>
      <c r="S227" s="30"/>
    </row>
    <row r="228" spans="1:19" ht="15.75" customHeight="1" x14ac:dyDescent="0.15">
      <c r="A228" s="25">
        <v>225</v>
      </c>
      <c r="B228" s="67"/>
      <c r="C228" s="68"/>
      <c r="D228" s="68"/>
      <c r="E228" s="68"/>
      <c r="F228" s="68"/>
      <c r="G228" s="69"/>
      <c r="H228" s="11"/>
      <c r="I228" s="26"/>
      <c r="J228" s="41" t="str">
        <f>IF(I228="","",VLOOKUP(I228,【消去禁止】プルダウンデータ!$A$1:$B$16,2,FALSE))</f>
        <v/>
      </c>
      <c r="K228" s="27"/>
      <c r="L228" s="49" t="str">
        <f>IF(K228="","",VLOOKUP(K228,【消去禁止】プルダウンデータ!$D$2:$E$104,2,FALSE))</f>
        <v/>
      </c>
      <c r="M228" s="63" t="str">
        <f t="shared" si="9"/>
        <v/>
      </c>
      <c r="N228" s="50" t="str">
        <f>IF(M228="","",VLOOKUP(M228,【消去禁止】プルダウンデータ!$F$2:$G$103,2,FALSE))</f>
        <v/>
      </c>
      <c r="O228" s="28"/>
      <c r="P228" s="56" t="str">
        <f t="shared" si="10"/>
        <v/>
      </c>
      <c r="Q228" s="29"/>
      <c r="R228" s="60" t="str">
        <f t="shared" si="11"/>
        <v/>
      </c>
      <c r="S228" s="30"/>
    </row>
    <row r="229" spans="1:19" ht="15.75" customHeight="1" x14ac:dyDescent="0.15">
      <c r="A229" s="25">
        <v>226</v>
      </c>
      <c r="B229" s="67"/>
      <c r="C229" s="68"/>
      <c r="D229" s="68"/>
      <c r="E229" s="68"/>
      <c r="F229" s="68"/>
      <c r="G229" s="69"/>
      <c r="H229" s="11"/>
      <c r="I229" s="26"/>
      <c r="J229" s="41" t="str">
        <f>IF(I229="","",VLOOKUP(I229,【消去禁止】プルダウンデータ!$A$1:$B$16,2,FALSE))</f>
        <v/>
      </c>
      <c r="K229" s="27"/>
      <c r="L229" s="49" t="str">
        <f>IF(K229="","",VLOOKUP(K229,【消去禁止】プルダウンデータ!$D$2:$E$104,2,FALSE))</f>
        <v/>
      </c>
      <c r="M229" s="63" t="str">
        <f t="shared" si="9"/>
        <v/>
      </c>
      <c r="N229" s="50" t="str">
        <f>IF(M229="","",VLOOKUP(M229,【消去禁止】プルダウンデータ!$F$2:$G$103,2,FALSE))</f>
        <v/>
      </c>
      <c r="O229" s="28"/>
      <c r="P229" s="56" t="str">
        <f t="shared" si="10"/>
        <v/>
      </c>
      <c r="Q229" s="29"/>
      <c r="R229" s="60" t="str">
        <f t="shared" si="11"/>
        <v/>
      </c>
      <c r="S229" s="30"/>
    </row>
    <row r="230" spans="1:19" ht="15.75" customHeight="1" x14ac:dyDescent="0.15">
      <c r="A230" s="25">
        <v>227</v>
      </c>
      <c r="B230" s="67"/>
      <c r="C230" s="68"/>
      <c r="D230" s="68"/>
      <c r="E230" s="68"/>
      <c r="F230" s="68"/>
      <c r="G230" s="69"/>
      <c r="H230" s="11"/>
      <c r="I230" s="26"/>
      <c r="J230" s="41" t="str">
        <f>IF(I230="","",VLOOKUP(I230,【消去禁止】プルダウンデータ!$A$1:$B$16,2,FALSE))</f>
        <v/>
      </c>
      <c r="K230" s="27"/>
      <c r="L230" s="49" t="str">
        <f>IF(K230="","",VLOOKUP(K230,【消去禁止】プルダウンデータ!$D$2:$E$104,2,FALSE))</f>
        <v/>
      </c>
      <c r="M230" s="63" t="str">
        <f t="shared" si="9"/>
        <v/>
      </c>
      <c r="N230" s="50" t="str">
        <f>IF(M230="","",VLOOKUP(M230,【消去禁止】プルダウンデータ!$F$2:$G$103,2,FALSE))</f>
        <v/>
      </c>
      <c r="O230" s="28"/>
      <c r="P230" s="56" t="str">
        <f t="shared" si="10"/>
        <v/>
      </c>
      <c r="Q230" s="29"/>
      <c r="R230" s="60" t="str">
        <f t="shared" si="11"/>
        <v/>
      </c>
      <c r="S230" s="30"/>
    </row>
    <row r="231" spans="1:19" ht="15.75" customHeight="1" x14ac:dyDescent="0.15">
      <c r="A231" s="25">
        <v>228</v>
      </c>
      <c r="B231" s="67"/>
      <c r="C231" s="68"/>
      <c r="D231" s="68"/>
      <c r="E231" s="68"/>
      <c r="F231" s="68"/>
      <c r="G231" s="69"/>
      <c r="H231" s="11"/>
      <c r="I231" s="26"/>
      <c r="J231" s="41" t="str">
        <f>IF(I231="","",VLOOKUP(I231,【消去禁止】プルダウンデータ!$A$1:$B$16,2,FALSE))</f>
        <v/>
      </c>
      <c r="K231" s="27"/>
      <c r="L231" s="49" t="str">
        <f>IF(K231="","",VLOOKUP(K231,【消去禁止】プルダウンデータ!$D$2:$E$104,2,FALSE))</f>
        <v/>
      </c>
      <c r="M231" s="63" t="str">
        <f t="shared" si="9"/>
        <v/>
      </c>
      <c r="N231" s="50" t="str">
        <f>IF(M231="","",VLOOKUP(M231,【消去禁止】プルダウンデータ!$F$2:$G$103,2,FALSE))</f>
        <v/>
      </c>
      <c r="O231" s="28"/>
      <c r="P231" s="56" t="str">
        <f t="shared" si="10"/>
        <v/>
      </c>
      <c r="Q231" s="29"/>
      <c r="R231" s="60" t="str">
        <f t="shared" si="11"/>
        <v/>
      </c>
      <c r="S231" s="30"/>
    </row>
    <row r="232" spans="1:19" ht="15.75" customHeight="1" x14ac:dyDescent="0.15">
      <c r="A232" s="25">
        <v>229</v>
      </c>
      <c r="B232" s="67"/>
      <c r="C232" s="68"/>
      <c r="D232" s="68"/>
      <c r="E232" s="68"/>
      <c r="F232" s="68"/>
      <c r="G232" s="69"/>
      <c r="H232" s="11"/>
      <c r="I232" s="26"/>
      <c r="J232" s="41" t="str">
        <f>IF(I232="","",VLOOKUP(I232,【消去禁止】プルダウンデータ!$A$1:$B$16,2,FALSE))</f>
        <v/>
      </c>
      <c r="K232" s="27"/>
      <c r="L232" s="49" t="str">
        <f>IF(K232="","",VLOOKUP(K232,【消去禁止】プルダウンデータ!$D$2:$E$104,2,FALSE))</f>
        <v/>
      </c>
      <c r="M232" s="63" t="str">
        <f t="shared" si="9"/>
        <v/>
      </c>
      <c r="N232" s="50" t="str">
        <f>IF(M232="","",VLOOKUP(M232,【消去禁止】プルダウンデータ!$F$2:$G$103,2,FALSE))</f>
        <v/>
      </c>
      <c r="O232" s="28"/>
      <c r="P232" s="56" t="str">
        <f t="shared" si="10"/>
        <v/>
      </c>
      <c r="Q232" s="29"/>
      <c r="R232" s="60" t="str">
        <f t="shared" si="11"/>
        <v/>
      </c>
      <c r="S232" s="30"/>
    </row>
    <row r="233" spans="1:19" ht="15.75" customHeight="1" x14ac:dyDescent="0.15">
      <c r="A233" s="25">
        <v>230</v>
      </c>
      <c r="B233" s="67"/>
      <c r="C233" s="68"/>
      <c r="D233" s="68"/>
      <c r="E233" s="68"/>
      <c r="F233" s="68"/>
      <c r="G233" s="69"/>
      <c r="H233" s="11"/>
      <c r="I233" s="26"/>
      <c r="J233" s="41" t="str">
        <f>IF(I233="","",VLOOKUP(I233,【消去禁止】プルダウンデータ!$A$1:$B$16,2,FALSE))</f>
        <v/>
      </c>
      <c r="K233" s="27"/>
      <c r="L233" s="49" t="str">
        <f>IF(K233="","",VLOOKUP(K233,【消去禁止】プルダウンデータ!$D$2:$E$104,2,FALSE))</f>
        <v/>
      </c>
      <c r="M233" s="63" t="str">
        <f t="shared" si="9"/>
        <v/>
      </c>
      <c r="N233" s="50" t="str">
        <f>IF(M233="","",VLOOKUP(M233,【消去禁止】プルダウンデータ!$F$2:$G$103,2,FALSE))</f>
        <v/>
      </c>
      <c r="O233" s="28"/>
      <c r="P233" s="56" t="str">
        <f t="shared" si="10"/>
        <v/>
      </c>
      <c r="Q233" s="29"/>
      <c r="R233" s="60" t="str">
        <f t="shared" si="11"/>
        <v/>
      </c>
      <c r="S233" s="30"/>
    </row>
    <row r="234" spans="1:19" ht="15.75" customHeight="1" x14ac:dyDescent="0.15">
      <c r="A234" s="25">
        <v>231</v>
      </c>
      <c r="B234" s="67"/>
      <c r="C234" s="68"/>
      <c r="D234" s="68"/>
      <c r="E234" s="68"/>
      <c r="F234" s="68"/>
      <c r="G234" s="69"/>
      <c r="H234" s="11"/>
      <c r="I234" s="26"/>
      <c r="J234" s="41" t="str">
        <f>IF(I234="","",VLOOKUP(I234,【消去禁止】プルダウンデータ!$A$1:$B$16,2,FALSE))</f>
        <v/>
      </c>
      <c r="K234" s="27"/>
      <c r="L234" s="49" t="str">
        <f>IF(K234="","",VLOOKUP(K234,【消去禁止】プルダウンデータ!$D$2:$E$104,2,FALSE))</f>
        <v/>
      </c>
      <c r="M234" s="63" t="str">
        <f t="shared" si="9"/>
        <v/>
      </c>
      <c r="N234" s="50" t="str">
        <f>IF(M234="","",VLOOKUP(M234,【消去禁止】プルダウンデータ!$F$2:$G$103,2,FALSE))</f>
        <v/>
      </c>
      <c r="O234" s="28"/>
      <c r="P234" s="56" t="str">
        <f t="shared" si="10"/>
        <v/>
      </c>
      <c r="Q234" s="29"/>
      <c r="R234" s="60" t="str">
        <f t="shared" si="11"/>
        <v/>
      </c>
      <c r="S234" s="30"/>
    </row>
    <row r="235" spans="1:19" ht="15.75" customHeight="1" x14ac:dyDescent="0.15">
      <c r="A235" s="25">
        <v>232</v>
      </c>
      <c r="B235" s="67"/>
      <c r="C235" s="68"/>
      <c r="D235" s="68"/>
      <c r="E235" s="68"/>
      <c r="F235" s="68"/>
      <c r="G235" s="69"/>
      <c r="H235" s="11"/>
      <c r="I235" s="26"/>
      <c r="J235" s="41" t="str">
        <f>IF(I235="","",VLOOKUP(I235,【消去禁止】プルダウンデータ!$A$1:$B$16,2,FALSE))</f>
        <v/>
      </c>
      <c r="K235" s="27"/>
      <c r="L235" s="49" t="str">
        <f>IF(K235="","",VLOOKUP(K235,【消去禁止】プルダウンデータ!$D$2:$E$104,2,FALSE))</f>
        <v/>
      </c>
      <c r="M235" s="63" t="str">
        <f t="shared" si="9"/>
        <v/>
      </c>
      <c r="N235" s="50" t="str">
        <f>IF(M235="","",VLOOKUP(M235,【消去禁止】プルダウンデータ!$F$2:$G$103,2,FALSE))</f>
        <v/>
      </c>
      <c r="O235" s="28"/>
      <c r="P235" s="56" t="str">
        <f t="shared" si="10"/>
        <v/>
      </c>
      <c r="Q235" s="29"/>
      <c r="R235" s="60" t="str">
        <f t="shared" si="11"/>
        <v/>
      </c>
      <c r="S235" s="30"/>
    </row>
    <row r="236" spans="1:19" ht="15.75" customHeight="1" x14ac:dyDescent="0.15">
      <c r="A236" s="25">
        <v>233</v>
      </c>
      <c r="B236" s="67"/>
      <c r="C236" s="68"/>
      <c r="D236" s="68"/>
      <c r="E236" s="68"/>
      <c r="F236" s="68"/>
      <c r="G236" s="69"/>
      <c r="H236" s="11"/>
      <c r="I236" s="26"/>
      <c r="J236" s="41" t="str">
        <f>IF(I236="","",VLOOKUP(I236,【消去禁止】プルダウンデータ!$A$1:$B$16,2,FALSE))</f>
        <v/>
      </c>
      <c r="K236" s="27"/>
      <c r="L236" s="49" t="str">
        <f>IF(K236="","",VLOOKUP(K236,【消去禁止】プルダウンデータ!$D$2:$E$104,2,FALSE))</f>
        <v/>
      </c>
      <c r="M236" s="63" t="str">
        <f t="shared" si="9"/>
        <v/>
      </c>
      <c r="N236" s="50" t="str">
        <f>IF(M236="","",VLOOKUP(M236,【消去禁止】プルダウンデータ!$F$2:$G$103,2,FALSE))</f>
        <v/>
      </c>
      <c r="O236" s="28"/>
      <c r="P236" s="56" t="str">
        <f t="shared" si="10"/>
        <v/>
      </c>
      <c r="Q236" s="29"/>
      <c r="R236" s="60" t="str">
        <f t="shared" si="11"/>
        <v/>
      </c>
      <c r="S236" s="30"/>
    </row>
    <row r="237" spans="1:19" ht="15.75" customHeight="1" x14ac:dyDescent="0.15">
      <c r="A237" s="25">
        <v>234</v>
      </c>
      <c r="B237" s="67"/>
      <c r="C237" s="68"/>
      <c r="D237" s="68"/>
      <c r="E237" s="68"/>
      <c r="F237" s="68"/>
      <c r="G237" s="69"/>
      <c r="H237" s="11"/>
      <c r="I237" s="26"/>
      <c r="J237" s="41" t="str">
        <f>IF(I237="","",VLOOKUP(I237,【消去禁止】プルダウンデータ!$A$1:$B$16,2,FALSE))</f>
        <v/>
      </c>
      <c r="K237" s="27"/>
      <c r="L237" s="49" t="str">
        <f>IF(K237="","",VLOOKUP(K237,【消去禁止】プルダウンデータ!$D$2:$E$104,2,FALSE))</f>
        <v/>
      </c>
      <c r="M237" s="63" t="str">
        <f t="shared" si="9"/>
        <v/>
      </c>
      <c r="N237" s="50" t="str">
        <f>IF(M237="","",VLOOKUP(M237,【消去禁止】プルダウンデータ!$F$2:$G$103,2,FALSE))</f>
        <v/>
      </c>
      <c r="O237" s="28"/>
      <c r="P237" s="56" t="str">
        <f t="shared" si="10"/>
        <v/>
      </c>
      <c r="Q237" s="29"/>
      <c r="R237" s="60" t="str">
        <f t="shared" si="11"/>
        <v/>
      </c>
      <c r="S237" s="30"/>
    </row>
    <row r="238" spans="1:19" ht="15.75" customHeight="1" x14ac:dyDescent="0.15">
      <c r="A238" s="25">
        <v>235</v>
      </c>
      <c r="B238" s="67"/>
      <c r="C238" s="68"/>
      <c r="D238" s="68"/>
      <c r="E238" s="68"/>
      <c r="F238" s="68"/>
      <c r="G238" s="69"/>
      <c r="H238" s="11"/>
      <c r="I238" s="26"/>
      <c r="J238" s="41" t="str">
        <f>IF(I238="","",VLOOKUP(I238,【消去禁止】プルダウンデータ!$A$1:$B$16,2,FALSE))</f>
        <v/>
      </c>
      <c r="K238" s="27"/>
      <c r="L238" s="49" t="str">
        <f>IF(K238="","",VLOOKUP(K238,【消去禁止】プルダウンデータ!$D$2:$E$104,2,FALSE))</f>
        <v/>
      </c>
      <c r="M238" s="63" t="str">
        <f t="shared" si="9"/>
        <v/>
      </c>
      <c r="N238" s="50" t="str">
        <f>IF(M238="","",VLOOKUP(M238,【消去禁止】プルダウンデータ!$F$2:$G$103,2,FALSE))</f>
        <v/>
      </c>
      <c r="O238" s="28"/>
      <c r="P238" s="56" t="str">
        <f t="shared" si="10"/>
        <v/>
      </c>
      <c r="Q238" s="29"/>
      <c r="R238" s="60" t="str">
        <f t="shared" si="11"/>
        <v/>
      </c>
      <c r="S238" s="30"/>
    </row>
    <row r="239" spans="1:19" ht="15.75" customHeight="1" x14ac:dyDescent="0.15">
      <c r="A239" s="25">
        <v>236</v>
      </c>
      <c r="B239" s="67"/>
      <c r="C239" s="68"/>
      <c r="D239" s="68"/>
      <c r="E239" s="68"/>
      <c r="F239" s="68"/>
      <c r="G239" s="69"/>
      <c r="H239" s="11"/>
      <c r="I239" s="26"/>
      <c r="J239" s="41" t="str">
        <f>IF(I239="","",VLOOKUP(I239,【消去禁止】プルダウンデータ!$A$1:$B$16,2,FALSE))</f>
        <v/>
      </c>
      <c r="K239" s="27"/>
      <c r="L239" s="49" t="str">
        <f>IF(K239="","",VLOOKUP(K239,【消去禁止】プルダウンデータ!$D$2:$E$104,2,FALSE))</f>
        <v/>
      </c>
      <c r="M239" s="63" t="str">
        <f t="shared" si="9"/>
        <v/>
      </c>
      <c r="N239" s="50" t="str">
        <f>IF(M239="","",VLOOKUP(M239,【消去禁止】プルダウンデータ!$F$2:$G$103,2,FALSE))</f>
        <v/>
      </c>
      <c r="O239" s="28"/>
      <c r="P239" s="56" t="str">
        <f t="shared" si="10"/>
        <v/>
      </c>
      <c r="Q239" s="29"/>
      <c r="R239" s="60" t="str">
        <f t="shared" si="11"/>
        <v/>
      </c>
      <c r="S239" s="30"/>
    </row>
    <row r="240" spans="1:19" ht="15.75" customHeight="1" x14ac:dyDescent="0.15">
      <c r="A240" s="25">
        <v>237</v>
      </c>
      <c r="B240" s="67"/>
      <c r="C240" s="68"/>
      <c r="D240" s="68"/>
      <c r="E240" s="68"/>
      <c r="F240" s="68"/>
      <c r="G240" s="69"/>
      <c r="H240" s="11"/>
      <c r="I240" s="26"/>
      <c r="J240" s="41" t="str">
        <f>IF(I240="","",VLOOKUP(I240,【消去禁止】プルダウンデータ!$A$1:$B$16,2,FALSE))</f>
        <v/>
      </c>
      <c r="K240" s="27"/>
      <c r="L240" s="49" t="str">
        <f>IF(K240="","",VLOOKUP(K240,【消去禁止】プルダウンデータ!$D$2:$E$104,2,FALSE))</f>
        <v/>
      </c>
      <c r="M240" s="63" t="str">
        <f t="shared" si="9"/>
        <v/>
      </c>
      <c r="N240" s="50" t="str">
        <f>IF(M240="","",VLOOKUP(M240,【消去禁止】プルダウンデータ!$F$2:$G$103,2,FALSE))</f>
        <v/>
      </c>
      <c r="O240" s="28"/>
      <c r="P240" s="56" t="str">
        <f t="shared" si="10"/>
        <v/>
      </c>
      <c r="Q240" s="29"/>
      <c r="R240" s="60" t="str">
        <f t="shared" si="11"/>
        <v/>
      </c>
      <c r="S240" s="30"/>
    </row>
    <row r="241" spans="1:19" ht="15.75" customHeight="1" x14ac:dyDescent="0.15">
      <c r="A241" s="25">
        <v>238</v>
      </c>
      <c r="B241" s="67"/>
      <c r="C241" s="68"/>
      <c r="D241" s="68"/>
      <c r="E241" s="68"/>
      <c r="F241" s="68"/>
      <c r="G241" s="69"/>
      <c r="H241" s="11"/>
      <c r="I241" s="26"/>
      <c r="J241" s="41" t="str">
        <f>IF(I241="","",VLOOKUP(I241,【消去禁止】プルダウンデータ!$A$1:$B$16,2,FALSE))</f>
        <v/>
      </c>
      <c r="K241" s="27"/>
      <c r="L241" s="49" t="str">
        <f>IF(K241="","",VLOOKUP(K241,【消去禁止】プルダウンデータ!$D$2:$E$104,2,FALSE))</f>
        <v/>
      </c>
      <c r="M241" s="63" t="str">
        <f t="shared" si="9"/>
        <v/>
      </c>
      <c r="N241" s="50" t="str">
        <f>IF(M241="","",VLOOKUP(M241,【消去禁止】プルダウンデータ!$F$2:$G$103,2,FALSE))</f>
        <v/>
      </c>
      <c r="O241" s="28"/>
      <c r="P241" s="56" t="str">
        <f t="shared" si="10"/>
        <v/>
      </c>
      <c r="Q241" s="29"/>
      <c r="R241" s="60" t="str">
        <f t="shared" si="11"/>
        <v/>
      </c>
      <c r="S241" s="30"/>
    </row>
    <row r="242" spans="1:19" ht="15.75" customHeight="1" x14ac:dyDescent="0.15">
      <c r="A242" s="25">
        <v>239</v>
      </c>
      <c r="B242" s="67"/>
      <c r="C242" s="68"/>
      <c r="D242" s="68"/>
      <c r="E242" s="68"/>
      <c r="F242" s="68"/>
      <c r="G242" s="69"/>
      <c r="H242" s="11"/>
      <c r="I242" s="26"/>
      <c r="J242" s="41" t="str">
        <f>IF(I242="","",VLOOKUP(I242,【消去禁止】プルダウンデータ!$A$1:$B$16,2,FALSE))</f>
        <v/>
      </c>
      <c r="K242" s="27"/>
      <c r="L242" s="49" t="str">
        <f>IF(K242="","",VLOOKUP(K242,【消去禁止】プルダウンデータ!$D$2:$E$104,2,FALSE))</f>
        <v/>
      </c>
      <c r="M242" s="63" t="str">
        <f t="shared" si="9"/>
        <v/>
      </c>
      <c r="N242" s="50" t="str">
        <f>IF(M242="","",VLOOKUP(M242,【消去禁止】プルダウンデータ!$F$2:$G$103,2,FALSE))</f>
        <v/>
      </c>
      <c r="O242" s="28"/>
      <c r="P242" s="56" t="str">
        <f t="shared" si="10"/>
        <v/>
      </c>
      <c r="Q242" s="29"/>
      <c r="R242" s="60" t="str">
        <f t="shared" si="11"/>
        <v/>
      </c>
      <c r="S242" s="30"/>
    </row>
    <row r="243" spans="1:19" ht="15.75" customHeight="1" x14ac:dyDescent="0.15">
      <c r="A243" s="25">
        <v>240</v>
      </c>
      <c r="B243" s="67"/>
      <c r="C243" s="68"/>
      <c r="D243" s="68"/>
      <c r="E243" s="68"/>
      <c r="F243" s="68"/>
      <c r="G243" s="69"/>
      <c r="H243" s="11"/>
      <c r="I243" s="26"/>
      <c r="J243" s="41" t="str">
        <f>IF(I243="","",VLOOKUP(I243,【消去禁止】プルダウンデータ!$A$1:$B$16,2,FALSE))</f>
        <v/>
      </c>
      <c r="K243" s="27"/>
      <c r="L243" s="49" t="str">
        <f>IF(K243="","",VLOOKUP(K243,【消去禁止】プルダウンデータ!$D$2:$E$104,2,FALSE))</f>
        <v/>
      </c>
      <c r="M243" s="63" t="str">
        <f t="shared" si="9"/>
        <v/>
      </c>
      <c r="N243" s="50" t="str">
        <f>IF(M243="","",VLOOKUP(M243,【消去禁止】プルダウンデータ!$F$2:$G$103,2,FALSE))</f>
        <v/>
      </c>
      <c r="O243" s="28"/>
      <c r="P243" s="56" t="str">
        <f t="shared" si="10"/>
        <v/>
      </c>
      <c r="Q243" s="29"/>
      <c r="R243" s="60" t="str">
        <f t="shared" si="11"/>
        <v/>
      </c>
      <c r="S243" s="30"/>
    </row>
    <row r="244" spans="1:19" ht="15.75" customHeight="1" x14ac:dyDescent="0.15">
      <c r="A244" s="25">
        <v>241</v>
      </c>
      <c r="B244" s="67"/>
      <c r="C244" s="68"/>
      <c r="D244" s="68"/>
      <c r="E244" s="68"/>
      <c r="F244" s="68"/>
      <c r="G244" s="69"/>
      <c r="H244" s="11"/>
      <c r="I244" s="26"/>
      <c r="J244" s="41" t="str">
        <f>IF(I244="","",VLOOKUP(I244,【消去禁止】プルダウンデータ!$A$1:$B$16,2,FALSE))</f>
        <v/>
      </c>
      <c r="K244" s="27"/>
      <c r="L244" s="49" t="str">
        <f>IF(K244="","",VLOOKUP(K244,【消去禁止】プルダウンデータ!$D$2:$E$104,2,FALSE))</f>
        <v/>
      </c>
      <c r="M244" s="63" t="str">
        <f t="shared" si="9"/>
        <v/>
      </c>
      <c r="N244" s="50" t="str">
        <f>IF(M244="","",VLOOKUP(M244,【消去禁止】プルダウンデータ!$F$2:$G$103,2,FALSE))</f>
        <v/>
      </c>
      <c r="O244" s="28"/>
      <c r="P244" s="56" t="str">
        <f t="shared" si="10"/>
        <v/>
      </c>
      <c r="Q244" s="29"/>
      <c r="R244" s="60" t="str">
        <f t="shared" si="11"/>
        <v/>
      </c>
      <c r="S244" s="30"/>
    </row>
    <row r="245" spans="1:19" ht="15.75" customHeight="1" x14ac:dyDescent="0.15">
      <c r="A245" s="25">
        <v>242</v>
      </c>
      <c r="B245" s="67"/>
      <c r="C245" s="68"/>
      <c r="D245" s="68"/>
      <c r="E245" s="68"/>
      <c r="F245" s="68"/>
      <c r="G245" s="69"/>
      <c r="H245" s="11"/>
      <c r="I245" s="26"/>
      <c r="J245" s="41" t="str">
        <f>IF(I245="","",VLOOKUP(I245,【消去禁止】プルダウンデータ!$A$1:$B$16,2,FALSE))</f>
        <v/>
      </c>
      <c r="K245" s="27"/>
      <c r="L245" s="49" t="str">
        <f>IF(K245="","",VLOOKUP(K245,【消去禁止】プルダウンデータ!$D$2:$E$104,2,FALSE))</f>
        <v/>
      </c>
      <c r="M245" s="63" t="str">
        <f t="shared" si="9"/>
        <v/>
      </c>
      <c r="N245" s="50" t="str">
        <f>IF(M245="","",VLOOKUP(M245,【消去禁止】プルダウンデータ!$F$2:$G$103,2,FALSE))</f>
        <v/>
      </c>
      <c r="O245" s="28"/>
      <c r="P245" s="56" t="str">
        <f t="shared" si="10"/>
        <v/>
      </c>
      <c r="Q245" s="29"/>
      <c r="R245" s="60" t="str">
        <f t="shared" si="11"/>
        <v/>
      </c>
      <c r="S245" s="30"/>
    </row>
    <row r="246" spans="1:19" ht="15.75" customHeight="1" x14ac:dyDescent="0.15">
      <c r="A246" s="25">
        <v>243</v>
      </c>
      <c r="B246" s="67"/>
      <c r="C246" s="68"/>
      <c r="D246" s="68"/>
      <c r="E246" s="68"/>
      <c r="F246" s="68"/>
      <c r="G246" s="69"/>
      <c r="H246" s="11"/>
      <c r="I246" s="26"/>
      <c r="J246" s="41" t="str">
        <f>IF(I246="","",VLOOKUP(I246,【消去禁止】プルダウンデータ!$A$1:$B$16,2,FALSE))</f>
        <v/>
      </c>
      <c r="K246" s="27"/>
      <c r="L246" s="49" t="str">
        <f>IF(K246="","",VLOOKUP(K246,【消去禁止】プルダウンデータ!$D$2:$E$104,2,FALSE))</f>
        <v/>
      </c>
      <c r="M246" s="63" t="str">
        <f t="shared" si="9"/>
        <v/>
      </c>
      <c r="N246" s="50" t="str">
        <f>IF(M246="","",VLOOKUP(M246,【消去禁止】プルダウンデータ!$F$2:$G$103,2,FALSE))</f>
        <v/>
      </c>
      <c r="O246" s="28"/>
      <c r="P246" s="56" t="str">
        <f t="shared" si="10"/>
        <v/>
      </c>
      <c r="Q246" s="29"/>
      <c r="R246" s="60" t="str">
        <f t="shared" si="11"/>
        <v/>
      </c>
      <c r="S246" s="30"/>
    </row>
    <row r="247" spans="1:19" ht="15.75" customHeight="1" x14ac:dyDescent="0.15">
      <c r="A247" s="25">
        <v>244</v>
      </c>
      <c r="B247" s="67"/>
      <c r="C247" s="68"/>
      <c r="D247" s="68"/>
      <c r="E247" s="68"/>
      <c r="F247" s="68"/>
      <c r="G247" s="69"/>
      <c r="H247" s="11"/>
      <c r="I247" s="26"/>
      <c r="J247" s="41" t="str">
        <f>IF(I247="","",VLOOKUP(I247,【消去禁止】プルダウンデータ!$A$1:$B$16,2,FALSE))</f>
        <v/>
      </c>
      <c r="K247" s="27"/>
      <c r="L247" s="49" t="str">
        <f>IF(K247="","",VLOOKUP(K247,【消去禁止】プルダウンデータ!$D$2:$E$104,2,FALSE))</f>
        <v/>
      </c>
      <c r="M247" s="63" t="str">
        <f t="shared" si="9"/>
        <v/>
      </c>
      <c r="N247" s="50" t="str">
        <f>IF(M247="","",VLOOKUP(M247,【消去禁止】プルダウンデータ!$F$2:$G$103,2,FALSE))</f>
        <v/>
      </c>
      <c r="O247" s="28"/>
      <c r="P247" s="56" t="str">
        <f t="shared" si="10"/>
        <v/>
      </c>
      <c r="Q247" s="29"/>
      <c r="R247" s="60" t="str">
        <f t="shared" si="11"/>
        <v/>
      </c>
      <c r="S247" s="30"/>
    </row>
    <row r="248" spans="1:19" ht="15.75" customHeight="1" x14ac:dyDescent="0.15">
      <c r="A248" s="25">
        <v>245</v>
      </c>
      <c r="B248" s="67"/>
      <c r="C248" s="68"/>
      <c r="D248" s="68"/>
      <c r="E248" s="68"/>
      <c r="F248" s="68"/>
      <c r="G248" s="69"/>
      <c r="H248" s="11"/>
      <c r="I248" s="26"/>
      <c r="J248" s="41" t="str">
        <f>IF(I248="","",VLOOKUP(I248,【消去禁止】プルダウンデータ!$A$1:$B$16,2,FALSE))</f>
        <v/>
      </c>
      <c r="K248" s="27"/>
      <c r="L248" s="49" t="str">
        <f>IF(K248="","",VLOOKUP(K248,【消去禁止】プルダウンデータ!$D$2:$E$104,2,FALSE))</f>
        <v/>
      </c>
      <c r="M248" s="63" t="str">
        <f t="shared" si="9"/>
        <v/>
      </c>
      <c r="N248" s="50" t="str">
        <f>IF(M248="","",VLOOKUP(M248,【消去禁止】プルダウンデータ!$F$2:$G$103,2,FALSE))</f>
        <v/>
      </c>
      <c r="O248" s="28"/>
      <c r="P248" s="56" t="str">
        <f t="shared" si="10"/>
        <v/>
      </c>
      <c r="Q248" s="29"/>
      <c r="R248" s="60" t="str">
        <f t="shared" si="11"/>
        <v/>
      </c>
      <c r="S248" s="30"/>
    </row>
    <row r="249" spans="1:19" ht="15.75" customHeight="1" x14ac:dyDescent="0.15">
      <c r="A249" s="25">
        <v>246</v>
      </c>
      <c r="B249" s="67"/>
      <c r="C249" s="68"/>
      <c r="D249" s="68"/>
      <c r="E249" s="68"/>
      <c r="F249" s="68"/>
      <c r="G249" s="69"/>
      <c r="H249" s="11"/>
      <c r="I249" s="26"/>
      <c r="J249" s="41" t="str">
        <f>IF(I249="","",VLOOKUP(I249,【消去禁止】プルダウンデータ!$A$1:$B$16,2,FALSE))</f>
        <v/>
      </c>
      <c r="K249" s="27"/>
      <c r="L249" s="49" t="str">
        <f>IF(K249="","",VLOOKUP(K249,【消去禁止】プルダウンデータ!$D$2:$E$104,2,FALSE))</f>
        <v/>
      </c>
      <c r="M249" s="63" t="str">
        <f t="shared" si="9"/>
        <v/>
      </c>
      <c r="N249" s="50" t="str">
        <f>IF(M249="","",VLOOKUP(M249,【消去禁止】プルダウンデータ!$F$2:$G$103,2,FALSE))</f>
        <v/>
      </c>
      <c r="O249" s="28"/>
      <c r="P249" s="56" t="str">
        <f t="shared" si="10"/>
        <v/>
      </c>
      <c r="Q249" s="29"/>
      <c r="R249" s="60" t="str">
        <f t="shared" si="11"/>
        <v/>
      </c>
      <c r="S249" s="30"/>
    </row>
    <row r="250" spans="1:19" ht="15.75" customHeight="1" x14ac:dyDescent="0.15">
      <c r="A250" s="25">
        <v>247</v>
      </c>
      <c r="B250" s="67"/>
      <c r="C250" s="68"/>
      <c r="D250" s="68"/>
      <c r="E250" s="68"/>
      <c r="F250" s="68"/>
      <c r="G250" s="69"/>
      <c r="H250" s="11"/>
      <c r="I250" s="26"/>
      <c r="J250" s="41" t="str">
        <f>IF(I250="","",VLOOKUP(I250,【消去禁止】プルダウンデータ!$A$1:$B$16,2,FALSE))</f>
        <v/>
      </c>
      <c r="K250" s="27"/>
      <c r="L250" s="49" t="str">
        <f>IF(K250="","",VLOOKUP(K250,【消去禁止】プルダウンデータ!$D$2:$E$104,2,FALSE))</f>
        <v/>
      </c>
      <c r="M250" s="63" t="str">
        <f t="shared" si="9"/>
        <v/>
      </c>
      <c r="N250" s="50" t="str">
        <f>IF(M250="","",VLOOKUP(M250,【消去禁止】プルダウンデータ!$F$2:$G$103,2,FALSE))</f>
        <v/>
      </c>
      <c r="O250" s="28"/>
      <c r="P250" s="56" t="str">
        <f t="shared" si="10"/>
        <v/>
      </c>
      <c r="Q250" s="29"/>
      <c r="R250" s="60" t="str">
        <f t="shared" si="11"/>
        <v/>
      </c>
      <c r="S250" s="30"/>
    </row>
    <row r="251" spans="1:19" ht="15.75" customHeight="1" x14ac:dyDescent="0.15">
      <c r="A251" s="25">
        <v>248</v>
      </c>
      <c r="B251" s="67"/>
      <c r="C251" s="68"/>
      <c r="D251" s="68"/>
      <c r="E251" s="68"/>
      <c r="F251" s="68"/>
      <c r="G251" s="69"/>
      <c r="H251" s="11"/>
      <c r="I251" s="26"/>
      <c r="J251" s="41" t="str">
        <f>IF(I251="","",VLOOKUP(I251,【消去禁止】プルダウンデータ!$A$1:$B$16,2,FALSE))</f>
        <v/>
      </c>
      <c r="K251" s="27"/>
      <c r="L251" s="49" t="str">
        <f>IF(K251="","",VLOOKUP(K251,【消去禁止】プルダウンデータ!$D$2:$E$104,2,FALSE))</f>
        <v/>
      </c>
      <c r="M251" s="63" t="str">
        <f t="shared" si="9"/>
        <v/>
      </c>
      <c r="N251" s="50" t="str">
        <f>IF(M251="","",VLOOKUP(M251,【消去禁止】プルダウンデータ!$F$2:$G$103,2,FALSE))</f>
        <v/>
      </c>
      <c r="O251" s="28"/>
      <c r="P251" s="56" t="str">
        <f t="shared" si="10"/>
        <v/>
      </c>
      <c r="Q251" s="29"/>
      <c r="R251" s="60" t="str">
        <f t="shared" si="11"/>
        <v/>
      </c>
      <c r="S251" s="30"/>
    </row>
    <row r="252" spans="1:19" ht="15.75" customHeight="1" x14ac:dyDescent="0.15">
      <c r="A252" s="25">
        <v>249</v>
      </c>
      <c r="B252" s="67"/>
      <c r="C252" s="68"/>
      <c r="D252" s="68"/>
      <c r="E252" s="68"/>
      <c r="F252" s="68"/>
      <c r="G252" s="69"/>
      <c r="H252" s="11"/>
      <c r="I252" s="26"/>
      <c r="J252" s="41" t="str">
        <f>IF(I252="","",VLOOKUP(I252,【消去禁止】プルダウンデータ!$A$1:$B$16,2,FALSE))</f>
        <v/>
      </c>
      <c r="K252" s="27"/>
      <c r="L252" s="49" t="str">
        <f>IF(K252="","",VLOOKUP(K252,【消去禁止】プルダウンデータ!$D$2:$E$104,2,FALSE))</f>
        <v/>
      </c>
      <c r="M252" s="63" t="str">
        <f t="shared" si="9"/>
        <v/>
      </c>
      <c r="N252" s="50" t="str">
        <f>IF(M252="","",VLOOKUP(M252,【消去禁止】プルダウンデータ!$F$2:$G$103,2,FALSE))</f>
        <v/>
      </c>
      <c r="O252" s="28"/>
      <c r="P252" s="56" t="str">
        <f t="shared" si="10"/>
        <v/>
      </c>
      <c r="Q252" s="29"/>
      <c r="R252" s="60" t="str">
        <f t="shared" si="11"/>
        <v/>
      </c>
      <c r="S252" s="30"/>
    </row>
    <row r="253" spans="1:19" ht="15.75" customHeight="1" x14ac:dyDescent="0.15">
      <c r="A253" s="25">
        <v>250</v>
      </c>
      <c r="B253" s="67"/>
      <c r="C253" s="68"/>
      <c r="D253" s="68"/>
      <c r="E253" s="68"/>
      <c r="F253" s="68"/>
      <c r="G253" s="69"/>
      <c r="H253" s="11"/>
      <c r="I253" s="26"/>
      <c r="J253" s="41" t="str">
        <f>IF(I253="","",VLOOKUP(I253,【消去禁止】プルダウンデータ!$A$1:$B$16,2,FALSE))</f>
        <v/>
      </c>
      <c r="K253" s="27"/>
      <c r="L253" s="49" t="str">
        <f>IF(K253="","",VLOOKUP(K253,【消去禁止】プルダウンデータ!$D$2:$E$104,2,FALSE))</f>
        <v/>
      </c>
      <c r="M253" s="63" t="str">
        <f t="shared" si="9"/>
        <v/>
      </c>
      <c r="N253" s="50" t="str">
        <f>IF(M253="","",VLOOKUP(M253,【消去禁止】プルダウンデータ!$F$2:$G$103,2,FALSE))</f>
        <v/>
      </c>
      <c r="O253" s="28"/>
      <c r="P253" s="56" t="str">
        <f t="shared" si="10"/>
        <v/>
      </c>
      <c r="Q253" s="29"/>
      <c r="R253" s="60" t="str">
        <f t="shared" si="11"/>
        <v/>
      </c>
      <c r="S253" s="30"/>
    </row>
    <row r="254" spans="1:19" ht="15.75" customHeight="1" x14ac:dyDescent="0.15">
      <c r="A254" s="25">
        <v>251</v>
      </c>
      <c r="B254" s="67"/>
      <c r="C254" s="68"/>
      <c r="D254" s="68"/>
      <c r="E254" s="68"/>
      <c r="F254" s="68"/>
      <c r="G254" s="69"/>
      <c r="H254" s="11"/>
      <c r="I254" s="26"/>
      <c r="J254" s="41" t="str">
        <f>IF(I254="","",VLOOKUP(I254,【消去禁止】プルダウンデータ!$A$1:$B$16,2,FALSE))</f>
        <v/>
      </c>
      <c r="K254" s="27"/>
      <c r="L254" s="49" t="str">
        <f>IF(K254="","",VLOOKUP(K254,【消去禁止】プルダウンデータ!$D$2:$E$104,2,FALSE))</f>
        <v/>
      </c>
      <c r="M254" s="63" t="str">
        <f t="shared" si="9"/>
        <v/>
      </c>
      <c r="N254" s="50" t="str">
        <f>IF(M254="","",VLOOKUP(M254,【消去禁止】プルダウンデータ!$F$2:$G$103,2,FALSE))</f>
        <v/>
      </c>
      <c r="O254" s="28"/>
      <c r="P254" s="56" t="str">
        <f t="shared" si="10"/>
        <v/>
      </c>
      <c r="Q254" s="29"/>
      <c r="R254" s="60" t="str">
        <f t="shared" si="11"/>
        <v/>
      </c>
      <c r="S254" s="30"/>
    </row>
    <row r="255" spans="1:19" ht="15.75" customHeight="1" x14ac:dyDescent="0.15">
      <c r="A255" s="25">
        <v>252</v>
      </c>
      <c r="B255" s="67"/>
      <c r="C255" s="68"/>
      <c r="D255" s="68"/>
      <c r="E255" s="68"/>
      <c r="F255" s="68"/>
      <c r="G255" s="69"/>
      <c r="H255" s="11"/>
      <c r="I255" s="26"/>
      <c r="J255" s="41" t="str">
        <f>IF(I255="","",VLOOKUP(I255,【消去禁止】プルダウンデータ!$A$1:$B$16,2,FALSE))</f>
        <v/>
      </c>
      <c r="K255" s="27"/>
      <c r="L255" s="49" t="str">
        <f>IF(K255="","",VLOOKUP(K255,【消去禁止】プルダウンデータ!$D$2:$E$104,2,FALSE))</f>
        <v/>
      </c>
      <c r="M255" s="63" t="str">
        <f t="shared" si="9"/>
        <v/>
      </c>
      <c r="N255" s="50" t="str">
        <f>IF(M255="","",VLOOKUP(M255,【消去禁止】プルダウンデータ!$F$2:$G$103,2,FALSE))</f>
        <v/>
      </c>
      <c r="O255" s="28"/>
      <c r="P255" s="56" t="str">
        <f t="shared" si="10"/>
        <v/>
      </c>
      <c r="Q255" s="29"/>
      <c r="R255" s="60" t="str">
        <f t="shared" si="11"/>
        <v/>
      </c>
      <c r="S255" s="30"/>
    </row>
    <row r="256" spans="1:19" ht="15.75" customHeight="1" x14ac:dyDescent="0.15">
      <c r="A256" s="25">
        <v>253</v>
      </c>
      <c r="B256" s="67"/>
      <c r="C256" s="68"/>
      <c r="D256" s="68"/>
      <c r="E256" s="68"/>
      <c r="F256" s="68"/>
      <c r="G256" s="69"/>
      <c r="H256" s="11"/>
      <c r="I256" s="26"/>
      <c r="J256" s="41" t="str">
        <f>IF(I256="","",VLOOKUP(I256,【消去禁止】プルダウンデータ!$A$1:$B$16,2,FALSE))</f>
        <v/>
      </c>
      <c r="K256" s="27"/>
      <c r="L256" s="49" t="str">
        <f>IF(K256="","",VLOOKUP(K256,【消去禁止】プルダウンデータ!$D$2:$E$104,2,FALSE))</f>
        <v/>
      </c>
      <c r="M256" s="63" t="str">
        <f t="shared" si="9"/>
        <v/>
      </c>
      <c r="N256" s="50" t="str">
        <f>IF(M256="","",VLOOKUP(M256,【消去禁止】プルダウンデータ!$F$2:$G$103,2,FALSE))</f>
        <v/>
      </c>
      <c r="O256" s="28"/>
      <c r="P256" s="56" t="str">
        <f t="shared" si="10"/>
        <v/>
      </c>
      <c r="Q256" s="29"/>
      <c r="R256" s="60" t="str">
        <f t="shared" si="11"/>
        <v/>
      </c>
      <c r="S256" s="30"/>
    </row>
    <row r="257" spans="1:19" ht="15.75" customHeight="1" x14ac:dyDescent="0.15">
      <c r="A257" s="25">
        <v>254</v>
      </c>
      <c r="B257" s="67"/>
      <c r="C257" s="68"/>
      <c r="D257" s="68"/>
      <c r="E257" s="68"/>
      <c r="F257" s="68"/>
      <c r="G257" s="69"/>
      <c r="H257" s="11"/>
      <c r="I257" s="26"/>
      <c r="J257" s="41" t="str">
        <f>IF(I257="","",VLOOKUP(I257,【消去禁止】プルダウンデータ!$A$1:$B$16,2,FALSE))</f>
        <v/>
      </c>
      <c r="K257" s="27"/>
      <c r="L257" s="49" t="str">
        <f>IF(K257="","",VLOOKUP(K257,【消去禁止】プルダウンデータ!$D$2:$E$104,2,FALSE))</f>
        <v/>
      </c>
      <c r="M257" s="63" t="str">
        <f t="shared" si="9"/>
        <v/>
      </c>
      <c r="N257" s="50" t="str">
        <f>IF(M257="","",VLOOKUP(M257,【消去禁止】プルダウンデータ!$F$2:$G$103,2,FALSE))</f>
        <v/>
      </c>
      <c r="O257" s="28"/>
      <c r="P257" s="56" t="str">
        <f t="shared" si="10"/>
        <v/>
      </c>
      <c r="Q257" s="29"/>
      <c r="R257" s="60" t="str">
        <f t="shared" si="11"/>
        <v/>
      </c>
      <c r="S257" s="30"/>
    </row>
    <row r="258" spans="1:19" ht="15.75" customHeight="1" x14ac:dyDescent="0.15">
      <c r="A258" s="25">
        <v>255</v>
      </c>
      <c r="B258" s="67"/>
      <c r="C258" s="68"/>
      <c r="D258" s="68"/>
      <c r="E258" s="68"/>
      <c r="F258" s="68"/>
      <c r="G258" s="69"/>
      <c r="H258" s="11"/>
      <c r="I258" s="26"/>
      <c r="J258" s="41" t="str">
        <f>IF(I258="","",VLOOKUP(I258,【消去禁止】プルダウンデータ!$A$1:$B$16,2,FALSE))</f>
        <v/>
      </c>
      <c r="K258" s="27"/>
      <c r="L258" s="49" t="str">
        <f>IF(K258="","",VLOOKUP(K258,【消去禁止】プルダウンデータ!$D$2:$E$104,2,FALSE))</f>
        <v/>
      </c>
      <c r="M258" s="63" t="str">
        <f t="shared" si="9"/>
        <v/>
      </c>
      <c r="N258" s="50" t="str">
        <f>IF(M258="","",VLOOKUP(M258,【消去禁止】プルダウンデータ!$F$2:$G$103,2,FALSE))</f>
        <v/>
      </c>
      <c r="O258" s="28"/>
      <c r="P258" s="56" t="str">
        <f t="shared" si="10"/>
        <v/>
      </c>
      <c r="Q258" s="29"/>
      <c r="R258" s="60" t="str">
        <f t="shared" si="11"/>
        <v/>
      </c>
      <c r="S258" s="30"/>
    </row>
    <row r="259" spans="1:19" ht="15.75" customHeight="1" x14ac:dyDescent="0.15">
      <c r="A259" s="25">
        <v>256</v>
      </c>
      <c r="B259" s="67"/>
      <c r="C259" s="68"/>
      <c r="D259" s="68"/>
      <c r="E259" s="68"/>
      <c r="F259" s="68"/>
      <c r="G259" s="69"/>
      <c r="H259" s="11"/>
      <c r="I259" s="26"/>
      <c r="J259" s="41" t="str">
        <f>IF(I259="","",VLOOKUP(I259,【消去禁止】プルダウンデータ!$A$1:$B$16,2,FALSE))</f>
        <v/>
      </c>
      <c r="K259" s="27"/>
      <c r="L259" s="49" t="str">
        <f>IF(K259="","",VLOOKUP(K259,【消去禁止】プルダウンデータ!$D$2:$E$104,2,FALSE))</f>
        <v/>
      </c>
      <c r="M259" s="63" t="str">
        <f t="shared" si="9"/>
        <v/>
      </c>
      <c r="N259" s="50" t="str">
        <f>IF(M259="","",VLOOKUP(M259,【消去禁止】プルダウンデータ!$F$2:$G$103,2,FALSE))</f>
        <v/>
      </c>
      <c r="O259" s="28"/>
      <c r="P259" s="56" t="str">
        <f t="shared" si="10"/>
        <v/>
      </c>
      <c r="Q259" s="29"/>
      <c r="R259" s="60" t="str">
        <f t="shared" si="11"/>
        <v/>
      </c>
      <c r="S259" s="30"/>
    </row>
    <row r="260" spans="1:19" ht="15.75" customHeight="1" x14ac:dyDescent="0.15">
      <c r="A260" s="25">
        <v>257</v>
      </c>
      <c r="B260" s="67"/>
      <c r="C260" s="68"/>
      <c r="D260" s="68"/>
      <c r="E260" s="68"/>
      <c r="F260" s="68"/>
      <c r="G260" s="69"/>
      <c r="H260" s="11"/>
      <c r="I260" s="26"/>
      <c r="J260" s="41" t="str">
        <f>IF(I260="","",VLOOKUP(I260,【消去禁止】プルダウンデータ!$A$1:$B$16,2,FALSE))</f>
        <v/>
      </c>
      <c r="K260" s="27"/>
      <c r="L260" s="49" t="str">
        <f>IF(K260="","",VLOOKUP(K260,【消去禁止】プルダウンデータ!$D$2:$E$104,2,FALSE))</f>
        <v/>
      </c>
      <c r="M260" s="63" t="str">
        <f t="shared" ref="M260:M323" si="12">IF(K260&lt;&gt;"",K260,J260)</f>
        <v/>
      </c>
      <c r="N260" s="50" t="str">
        <f>IF(M260="","",VLOOKUP(M260,【消去禁止】プルダウンデータ!$F$2:$G$103,2,FALSE))</f>
        <v/>
      </c>
      <c r="O260" s="28"/>
      <c r="P260" s="56" t="str">
        <f t="shared" ref="P260:P323" si="13">IF(O260="","",VLOOKUP(O260,$A$4:$G$403,2,FALSE))</f>
        <v/>
      </c>
      <c r="Q260" s="29"/>
      <c r="R260" s="60" t="str">
        <f t="shared" ref="R260:R323" si="14">IF(Q260="","",VLOOKUP(Q260,$A$4:$G$403,2,FALSE))</f>
        <v/>
      </c>
      <c r="S260" s="30"/>
    </row>
    <row r="261" spans="1:19" ht="15.75" customHeight="1" x14ac:dyDescent="0.15">
      <c r="A261" s="25">
        <v>258</v>
      </c>
      <c r="B261" s="67"/>
      <c r="C261" s="68"/>
      <c r="D261" s="68"/>
      <c r="E261" s="68"/>
      <c r="F261" s="68"/>
      <c r="G261" s="69"/>
      <c r="H261" s="11"/>
      <c r="I261" s="26"/>
      <c r="J261" s="41" t="str">
        <f>IF(I261="","",VLOOKUP(I261,【消去禁止】プルダウンデータ!$A$1:$B$16,2,FALSE))</f>
        <v/>
      </c>
      <c r="K261" s="27"/>
      <c r="L261" s="49" t="str">
        <f>IF(K261="","",VLOOKUP(K261,【消去禁止】プルダウンデータ!$D$2:$E$104,2,FALSE))</f>
        <v/>
      </c>
      <c r="M261" s="63" t="str">
        <f t="shared" si="12"/>
        <v/>
      </c>
      <c r="N261" s="50" t="str">
        <f>IF(M261="","",VLOOKUP(M261,【消去禁止】プルダウンデータ!$F$2:$G$103,2,FALSE))</f>
        <v/>
      </c>
      <c r="O261" s="28"/>
      <c r="P261" s="56" t="str">
        <f t="shared" si="13"/>
        <v/>
      </c>
      <c r="Q261" s="29"/>
      <c r="R261" s="60" t="str">
        <f t="shared" si="14"/>
        <v/>
      </c>
      <c r="S261" s="30"/>
    </row>
    <row r="262" spans="1:19" ht="15.75" customHeight="1" x14ac:dyDescent="0.15">
      <c r="A262" s="25">
        <v>259</v>
      </c>
      <c r="B262" s="67"/>
      <c r="C262" s="68"/>
      <c r="D262" s="68"/>
      <c r="E262" s="68"/>
      <c r="F262" s="68"/>
      <c r="G262" s="69"/>
      <c r="H262" s="11"/>
      <c r="I262" s="26"/>
      <c r="J262" s="41" t="str">
        <f>IF(I262="","",VLOOKUP(I262,【消去禁止】プルダウンデータ!$A$1:$B$16,2,FALSE))</f>
        <v/>
      </c>
      <c r="K262" s="27"/>
      <c r="L262" s="49" t="str">
        <f>IF(K262="","",VLOOKUP(K262,【消去禁止】プルダウンデータ!$D$2:$E$104,2,FALSE))</f>
        <v/>
      </c>
      <c r="M262" s="63" t="str">
        <f t="shared" si="12"/>
        <v/>
      </c>
      <c r="N262" s="50" t="str">
        <f>IF(M262="","",VLOOKUP(M262,【消去禁止】プルダウンデータ!$F$2:$G$103,2,FALSE))</f>
        <v/>
      </c>
      <c r="O262" s="28"/>
      <c r="P262" s="56" t="str">
        <f t="shared" si="13"/>
        <v/>
      </c>
      <c r="Q262" s="29"/>
      <c r="R262" s="60" t="str">
        <f t="shared" si="14"/>
        <v/>
      </c>
      <c r="S262" s="30"/>
    </row>
    <row r="263" spans="1:19" ht="15.75" customHeight="1" x14ac:dyDescent="0.15">
      <c r="A263" s="25">
        <v>260</v>
      </c>
      <c r="B263" s="67"/>
      <c r="C263" s="68"/>
      <c r="D263" s="68"/>
      <c r="E263" s="68"/>
      <c r="F263" s="68"/>
      <c r="G263" s="69"/>
      <c r="H263" s="11"/>
      <c r="I263" s="26"/>
      <c r="J263" s="41" t="str">
        <f>IF(I263="","",VLOOKUP(I263,【消去禁止】プルダウンデータ!$A$1:$B$16,2,FALSE))</f>
        <v/>
      </c>
      <c r="K263" s="27"/>
      <c r="L263" s="49" t="str">
        <f>IF(K263="","",VLOOKUP(K263,【消去禁止】プルダウンデータ!$D$2:$E$104,2,FALSE))</f>
        <v/>
      </c>
      <c r="M263" s="63" t="str">
        <f t="shared" si="12"/>
        <v/>
      </c>
      <c r="N263" s="50" t="str">
        <f>IF(M263="","",VLOOKUP(M263,【消去禁止】プルダウンデータ!$F$2:$G$103,2,FALSE))</f>
        <v/>
      </c>
      <c r="O263" s="28"/>
      <c r="P263" s="56" t="str">
        <f t="shared" si="13"/>
        <v/>
      </c>
      <c r="Q263" s="29"/>
      <c r="R263" s="60" t="str">
        <f t="shared" si="14"/>
        <v/>
      </c>
      <c r="S263" s="30"/>
    </row>
    <row r="264" spans="1:19" ht="15.75" customHeight="1" x14ac:dyDescent="0.15">
      <c r="A264" s="25">
        <v>261</v>
      </c>
      <c r="B264" s="67"/>
      <c r="C264" s="68"/>
      <c r="D264" s="68"/>
      <c r="E264" s="68"/>
      <c r="F264" s="68"/>
      <c r="G264" s="69"/>
      <c r="H264" s="11"/>
      <c r="I264" s="26"/>
      <c r="J264" s="41" t="str">
        <f>IF(I264="","",VLOOKUP(I264,【消去禁止】プルダウンデータ!$A$1:$B$16,2,FALSE))</f>
        <v/>
      </c>
      <c r="K264" s="27"/>
      <c r="L264" s="49" t="str">
        <f>IF(K264="","",VLOOKUP(K264,【消去禁止】プルダウンデータ!$D$2:$E$104,2,FALSE))</f>
        <v/>
      </c>
      <c r="M264" s="63" t="str">
        <f t="shared" si="12"/>
        <v/>
      </c>
      <c r="N264" s="50" t="str">
        <f>IF(M264="","",VLOOKUP(M264,【消去禁止】プルダウンデータ!$F$2:$G$103,2,FALSE))</f>
        <v/>
      </c>
      <c r="O264" s="28"/>
      <c r="P264" s="56" t="str">
        <f t="shared" si="13"/>
        <v/>
      </c>
      <c r="Q264" s="29"/>
      <c r="R264" s="60" t="str">
        <f t="shared" si="14"/>
        <v/>
      </c>
      <c r="S264" s="30"/>
    </row>
    <row r="265" spans="1:19" ht="15.75" customHeight="1" x14ac:dyDescent="0.15">
      <c r="A265" s="25">
        <v>262</v>
      </c>
      <c r="B265" s="67"/>
      <c r="C265" s="68"/>
      <c r="D265" s="68"/>
      <c r="E265" s="68"/>
      <c r="F265" s="68"/>
      <c r="G265" s="69"/>
      <c r="H265" s="11"/>
      <c r="I265" s="26"/>
      <c r="J265" s="41" t="str">
        <f>IF(I265="","",VLOOKUP(I265,【消去禁止】プルダウンデータ!$A$1:$B$16,2,FALSE))</f>
        <v/>
      </c>
      <c r="K265" s="27"/>
      <c r="L265" s="49" t="str">
        <f>IF(K265="","",VLOOKUP(K265,【消去禁止】プルダウンデータ!$D$2:$E$104,2,FALSE))</f>
        <v/>
      </c>
      <c r="M265" s="63" t="str">
        <f t="shared" si="12"/>
        <v/>
      </c>
      <c r="N265" s="50" t="str">
        <f>IF(M265="","",VLOOKUP(M265,【消去禁止】プルダウンデータ!$F$2:$G$103,2,FALSE))</f>
        <v/>
      </c>
      <c r="O265" s="28"/>
      <c r="P265" s="56" t="str">
        <f t="shared" si="13"/>
        <v/>
      </c>
      <c r="Q265" s="29"/>
      <c r="R265" s="60" t="str">
        <f t="shared" si="14"/>
        <v/>
      </c>
      <c r="S265" s="30"/>
    </row>
    <row r="266" spans="1:19" ht="15.75" customHeight="1" x14ac:dyDescent="0.15">
      <c r="A266" s="25">
        <v>263</v>
      </c>
      <c r="B266" s="67"/>
      <c r="C266" s="68"/>
      <c r="D266" s="68"/>
      <c r="E266" s="68"/>
      <c r="F266" s="68"/>
      <c r="G266" s="69"/>
      <c r="H266" s="11"/>
      <c r="I266" s="26"/>
      <c r="J266" s="41" t="str">
        <f>IF(I266="","",VLOOKUP(I266,【消去禁止】プルダウンデータ!$A$1:$B$16,2,FALSE))</f>
        <v/>
      </c>
      <c r="K266" s="27"/>
      <c r="L266" s="49" t="str">
        <f>IF(K266="","",VLOOKUP(K266,【消去禁止】プルダウンデータ!$D$2:$E$104,2,FALSE))</f>
        <v/>
      </c>
      <c r="M266" s="63" t="str">
        <f t="shared" si="12"/>
        <v/>
      </c>
      <c r="N266" s="50" t="str">
        <f>IF(M266="","",VLOOKUP(M266,【消去禁止】プルダウンデータ!$F$2:$G$103,2,FALSE))</f>
        <v/>
      </c>
      <c r="O266" s="28"/>
      <c r="P266" s="56" t="str">
        <f t="shared" si="13"/>
        <v/>
      </c>
      <c r="Q266" s="29"/>
      <c r="R266" s="60" t="str">
        <f t="shared" si="14"/>
        <v/>
      </c>
      <c r="S266" s="30"/>
    </row>
    <row r="267" spans="1:19" ht="15.75" customHeight="1" x14ac:dyDescent="0.15">
      <c r="A267" s="25">
        <v>264</v>
      </c>
      <c r="B267" s="67"/>
      <c r="C267" s="68"/>
      <c r="D267" s="68"/>
      <c r="E267" s="68"/>
      <c r="F267" s="68"/>
      <c r="G267" s="69"/>
      <c r="H267" s="11"/>
      <c r="I267" s="26"/>
      <c r="J267" s="41" t="str">
        <f>IF(I267="","",VLOOKUP(I267,【消去禁止】プルダウンデータ!$A$1:$B$16,2,FALSE))</f>
        <v/>
      </c>
      <c r="K267" s="27"/>
      <c r="L267" s="49" t="str">
        <f>IF(K267="","",VLOOKUP(K267,【消去禁止】プルダウンデータ!$D$2:$E$104,2,FALSE))</f>
        <v/>
      </c>
      <c r="M267" s="63" t="str">
        <f t="shared" si="12"/>
        <v/>
      </c>
      <c r="N267" s="50" t="str">
        <f>IF(M267="","",VLOOKUP(M267,【消去禁止】プルダウンデータ!$F$2:$G$103,2,FALSE))</f>
        <v/>
      </c>
      <c r="O267" s="28"/>
      <c r="P267" s="56" t="str">
        <f t="shared" si="13"/>
        <v/>
      </c>
      <c r="Q267" s="29"/>
      <c r="R267" s="60" t="str">
        <f t="shared" si="14"/>
        <v/>
      </c>
      <c r="S267" s="30"/>
    </row>
    <row r="268" spans="1:19" ht="15.75" customHeight="1" x14ac:dyDescent="0.15">
      <c r="A268" s="25">
        <v>265</v>
      </c>
      <c r="B268" s="67"/>
      <c r="C268" s="68"/>
      <c r="D268" s="68"/>
      <c r="E268" s="68"/>
      <c r="F268" s="68"/>
      <c r="G268" s="69"/>
      <c r="H268" s="11"/>
      <c r="I268" s="26"/>
      <c r="J268" s="41" t="str">
        <f>IF(I268="","",VLOOKUP(I268,【消去禁止】プルダウンデータ!$A$1:$B$16,2,FALSE))</f>
        <v/>
      </c>
      <c r="K268" s="27"/>
      <c r="L268" s="49" t="str">
        <f>IF(K268="","",VLOOKUP(K268,【消去禁止】プルダウンデータ!$D$2:$E$104,2,FALSE))</f>
        <v/>
      </c>
      <c r="M268" s="63" t="str">
        <f t="shared" si="12"/>
        <v/>
      </c>
      <c r="N268" s="50" t="str">
        <f>IF(M268="","",VLOOKUP(M268,【消去禁止】プルダウンデータ!$F$2:$G$103,2,FALSE))</f>
        <v/>
      </c>
      <c r="O268" s="28"/>
      <c r="P268" s="56" t="str">
        <f t="shared" si="13"/>
        <v/>
      </c>
      <c r="Q268" s="29"/>
      <c r="R268" s="60" t="str">
        <f t="shared" si="14"/>
        <v/>
      </c>
      <c r="S268" s="30"/>
    </row>
    <row r="269" spans="1:19" ht="15.75" customHeight="1" x14ac:dyDescent="0.15">
      <c r="A269" s="25">
        <v>266</v>
      </c>
      <c r="B269" s="67"/>
      <c r="C269" s="68"/>
      <c r="D269" s="68"/>
      <c r="E269" s="68"/>
      <c r="F269" s="68"/>
      <c r="G269" s="69"/>
      <c r="H269" s="11"/>
      <c r="I269" s="26"/>
      <c r="J269" s="41" t="str">
        <f>IF(I269="","",VLOOKUP(I269,【消去禁止】プルダウンデータ!$A$1:$B$16,2,FALSE))</f>
        <v/>
      </c>
      <c r="K269" s="27"/>
      <c r="L269" s="49" t="str">
        <f>IF(K269="","",VLOOKUP(K269,【消去禁止】プルダウンデータ!$D$2:$E$104,2,FALSE))</f>
        <v/>
      </c>
      <c r="M269" s="63" t="str">
        <f t="shared" si="12"/>
        <v/>
      </c>
      <c r="N269" s="50" t="str">
        <f>IF(M269="","",VLOOKUP(M269,【消去禁止】プルダウンデータ!$F$2:$G$103,2,FALSE))</f>
        <v/>
      </c>
      <c r="O269" s="28"/>
      <c r="P269" s="56" t="str">
        <f t="shared" si="13"/>
        <v/>
      </c>
      <c r="Q269" s="29"/>
      <c r="R269" s="60" t="str">
        <f t="shared" si="14"/>
        <v/>
      </c>
      <c r="S269" s="30"/>
    </row>
    <row r="270" spans="1:19" ht="15.75" customHeight="1" x14ac:dyDescent="0.15">
      <c r="A270" s="25">
        <v>267</v>
      </c>
      <c r="B270" s="67"/>
      <c r="C270" s="68"/>
      <c r="D270" s="68"/>
      <c r="E270" s="68"/>
      <c r="F270" s="68"/>
      <c r="G270" s="69"/>
      <c r="H270" s="11"/>
      <c r="I270" s="26"/>
      <c r="J270" s="41" t="str">
        <f>IF(I270="","",VLOOKUP(I270,【消去禁止】プルダウンデータ!$A$1:$B$16,2,FALSE))</f>
        <v/>
      </c>
      <c r="K270" s="27"/>
      <c r="L270" s="49" t="str">
        <f>IF(K270="","",VLOOKUP(K270,【消去禁止】プルダウンデータ!$D$2:$E$104,2,FALSE))</f>
        <v/>
      </c>
      <c r="M270" s="63" t="str">
        <f t="shared" si="12"/>
        <v/>
      </c>
      <c r="N270" s="50" t="str">
        <f>IF(M270="","",VLOOKUP(M270,【消去禁止】プルダウンデータ!$F$2:$G$103,2,FALSE))</f>
        <v/>
      </c>
      <c r="O270" s="28"/>
      <c r="P270" s="56" t="str">
        <f t="shared" si="13"/>
        <v/>
      </c>
      <c r="Q270" s="29"/>
      <c r="R270" s="60" t="str">
        <f t="shared" si="14"/>
        <v/>
      </c>
      <c r="S270" s="30"/>
    </row>
    <row r="271" spans="1:19" ht="15.75" customHeight="1" x14ac:dyDescent="0.15">
      <c r="A271" s="25">
        <v>268</v>
      </c>
      <c r="B271" s="67"/>
      <c r="C271" s="68"/>
      <c r="D271" s="68"/>
      <c r="E271" s="68"/>
      <c r="F271" s="68"/>
      <c r="G271" s="69"/>
      <c r="H271" s="11"/>
      <c r="I271" s="26"/>
      <c r="J271" s="41" t="str">
        <f>IF(I271="","",VLOOKUP(I271,【消去禁止】プルダウンデータ!$A$1:$B$16,2,FALSE))</f>
        <v/>
      </c>
      <c r="K271" s="27"/>
      <c r="L271" s="49" t="str">
        <f>IF(K271="","",VLOOKUP(K271,【消去禁止】プルダウンデータ!$D$2:$E$104,2,FALSE))</f>
        <v/>
      </c>
      <c r="M271" s="63" t="str">
        <f t="shared" si="12"/>
        <v/>
      </c>
      <c r="N271" s="50" t="str">
        <f>IF(M271="","",VLOOKUP(M271,【消去禁止】プルダウンデータ!$F$2:$G$103,2,FALSE))</f>
        <v/>
      </c>
      <c r="O271" s="28"/>
      <c r="P271" s="56" t="str">
        <f t="shared" si="13"/>
        <v/>
      </c>
      <c r="Q271" s="29"/>
      <c r="R271" s="60" t="str">
        <f t="shared" si="14"/>
        <v/>
      </c>
      <c r="S271" s="30"/>
    </row>
    <row r="272" spans="1:19" ht="15.75" customHeight="1" x14ac:dyDescent="0.15">
      <c r="A272" s="25">
        <v>269</v>
      </c>
      <c r="B272" s="67"/>
      <c r="C272" s="68"/>
      <c r="D272" s="68"/>
      <c r="E272" s="68"/>
      <c r="F272" s="68"/>
      <c r="G272" s="69"/>
      <c r="H272" s="11"/>
      <c r="I272" s="26"/>
      <c r="J272" s="41" t="str">
        <f>IF(I272="","",VLOOKUP(I272,【消去禁止】プルダウンデータ!$A$1:$B$16,2,FALSE))</f>
        <v/>
      </c>
      <c r="K272" s="27"/>
      <c r="L272" s="49" t="str">
        <f>IF(K272="","",VLOOKUP(K272,【消去禁止】プルダウンデータ!$D$2:$E$104,2,FALSE))</f>
        <v/>
      </c>
      <c r="M272" s="63" t="str">
        <f t="shared" si="12"/>
        <v/>
      </c>
      <c r="N272" s="50" t="str">
        <f>IF(M272="","",VLOOKUP(M272,【消去禁止】プルダウンデータ!$F$2:$G$103,2,FALSE))</f>
        <v/>
      </c>
      <c r="O272" s="28"/>
      <c r="P272" s="56" t="str">
        <f t="shared" si="13"/>
        <v/>
      </c>
      <c r="Q272" s="29"/>
      <c r="R272" s="60" t="str">
        <f t="shared" si="14"/>
        <v/>
      </c>
      <c r="S272" s="30"/>
    </row>
    <row r="273" spans="1:19" ht="15.75" customHeight="1" x14ac:dyDescent="0.15">
      <c r="A273" s="25">
        <v>270</v>
      </c>
      <c r="B273" s="67"/>
      <c r="C273" s="68"/>
      <c r="D273" s="68"/>
      <c r="E273" s="68"/>
      <c r="F273" s="68"/>
      <c r="G273" s="69"/>
      <c r="H273" s="11"/>
      <c r="I273" s="26"/>
      <c r="J273" s="41" t="str">
        <f>IF(I273="","",VLOOKUP(I273,【消去禁止】プルダウンデータ!$A$1:$B$16,2,FALSE))</f>
        <v/>
      </c>
      <c r="K273" s="27"/>
      <c r="L273" s="49" t="str">
        <f>IF(K273="","",VLOOKUP(K273,【消去禁止】プルダウンデータ!$D$2:$E$104,2,FALSE))</f>
        <v/>
      </c>
      <c r="M273" s="63" t="str">
        <f t="shared" si="12"/>
        <v/>
      </c>
      <c r="N273" s="50" t="str">
        <f>IF(M273="","",VLOOKUP(M273,【消去禁止】プルダウンデータ!$F$2:$G$103,2,FALSE))</f>
        <v/>
      </c>
      <c r="O273" s="28"/>
      <c r="P273" s="56" t="str">
        <f t="shared" si="13"/>
        <v/>
      </c>
      <c r="Q273" s="29"/>
      <c r="R273" s="60" t="str">
        <f t="shared" si="14"/>
        <v/>
      </c>
      <c r="S273" s="30"/>
    </row>
    <row r="274" spans="1:19" ht="15.75" customHeight="1" x14ac:dyDescent="0.15">
      <c r="A274" s="25">
        <v>271</v>
      </c>
      <c r="B274" s="67"/>
      <c r="C274" s="68"/>
      <c r="D274" s="68"/>
      <c r="E274" s="68"/>
      <c r="F274" s="68"/>
      <c r="G274" s="69"/>
      <c r="H274" s="11"/>
      <c r="I274" s="26"/>
      <c r="J274" s="41" t="str">
        <f>IF(I274="","",VLOOKUP(I274,【消去禁止】プルダウンデータ!$A$1:$B$16,2,FALSE))</f>
        <v/>
      </c>
      <c r="K274" s="27"/>
      <c r="L274" s="49" t="str">
        <f>IF(K274="","",VLOOKUP(K274,【消去禁止】プルダウンデータ!$D$2:$E$104,2,FALSE))</f>
        <v/>
      </c>
      <c r="M274" s="63" t="str">
        <f t="shared" si="12"/>
        <v/>
      </c>
      <c r="N274" s="50" t="str">
        <f>IF(M274="","",VLOOKUP(M274,【消去禁止】プルダウンデータ!$F$2:$G$103,2,FALSE))</f>
        <v/>
      </c>
      <c r="O274" s="28"/>
      <c r="P274" s="56" t="str">
        <f t="shared" si="13"/>
        <v/>
      </c>
      <c r="Q274" s="29"/>
      <c r="R274" s="60" t="str">
        <f t="shared" si="14"/>
        <v/>
      </c>
      <c r="S274" s="30"/>
    </row>
    <row r="275" spans="1:19" ht="15.75" customHeight="1" x14ac:dyDescent="0.15">
      <c r="A275" s="25">
        <v>272</v>
      </c>
      <c r="B275" s="67"/>
      <c r="C275" s="68"/>
      <c r="D275" s="68"/>
      <c r="E275" s="68"/>
      <c r="F275" s="68"/>
      <c r="G275" s="69"/>
      <c r="H275" s="11"/>
      <c r="I275" s="26"/>
      <c r="J275" s="41" t="str">
        <f>IF(I275="","",VLOOKUP(I275,【消去禁止】プルダウンデータ!$A$1:$B$16,2,FALSE))</f>
        <v/>
      </c>
      <c r="K275" s="27"/>
      <c r="L275" s="49" t="str">
        <f>IF(K275="","",VLOOKUP(K275,【消去禁止】プルダウンデータ!$D$2:$E$104,2,FALSE))</f>
        <v/>
      </c>
      <c r="M275" s="63" t="str">
        <f t="shared" si="12"/>
        <v/>
      </c>
      <c r="N275" s="50" t="str">
        <f>IF(M275="","",VLOOKUP(M275,【消去禁止】プルダウンデータ!$F$2:$G$103,2,FALSE))</f>
        <v/>
      </c>
      <c r="O275" s="28"/>
      <c r="P275" s="56" t="str">
        <f t="shared" si="13"/>
        <v/>
      </c>
      <c r="Q275" s="29"/>
      <c r="R275" s="60" t="str">
        <f t="shared" si="14"/>
        <v/>
      </c>
      <c r="S275" s="30"/>
    </row>
    <row r="276" spans="1:19" ht="15.75" customHeight="1" x14ac:dyDescent="0.15">
      <c r="A276" s="25">
        <v>273</v>
      </c>
      <c r="B276" s="67"/>
      <c r="C276" s="68"/>
      <c r="D276" s="68"/>
      <c r="E276" s="68"/>
      <c r="F276" s="68"/>
      <c r="G276" s="69"/>
      <c r="H276" s="11"/>
      <c r="I276" s="26"/>
      <c r="J276" s="41" t="str">
        <f>IF(I276="","",VLOOKUP(I276,【消去禁止】プルダウンデータ!$A$1:$B$16,2,FALSE))</f>
        <v/>
      </c>
      <c r="K276" s="27"/>
      <c r="L276" s="49" t="str">
        <f>IF(K276="","",VLOOKUP(K276,【消去禁止】プルダウンデータ!$D$2:$E$104,2,FALSE))</f>
        <v/>
      </c>
      <c r="M276" s="63" t="str">
        <f t="shared" si="12"/>
        <v/>
      </c>
      <c r="N276" s="50" t="str">
        <f>IF(M276="","",VLOOKUP(M276,【消去禁止】プルダウンデータ!$F$2:$G$103,2,FALSE))</f>
        <v/>
      </c>
      <c r="O276" s="28"/>
      <c r="P276" s="56" t="str">
        <f t="shared" si="13"/>
        <v/>
      </c>
      <c r="Q276" s="29"/>
      <c r="R276" s="60" t="str">
        <f t="shared" si="14"/>
        <v/>
      </c>
      <c r="S276" s="30"/>
    </row>
    <row r="277" spans="1:19" ht="15.75" customHeight="1" x14ac:dyDescent="0.15">
      <c r="A277" s="25">
        <v>274</v>
      </c>
      <c r="B277" s="67"/>
      <c r="C277" s="68"/>
      <c r="D277" s="68"/>
      <c r="E277" s="68"/>
      <c r="F277" s="68"/>
      <c r="G277" s="69"/>
      <c r="H277" s="11"/>
      <c r="I277" s="26"/>
      <c r="J277" s="41" t="str">
        <f>IF(I277="","",VLOOKUP(I277,【消去禁止】プルダウンデータ!$A$1:$B$16,2,FALSE))</f>
        <v/>
      </c>
      <c r="K277" s="27"/>
      <c r="L277" s="49" t="str">
        <f>IF(K277="","",VLOOKUP(K277,【消去禁止】プルダウンデータ!$D$2:$E$104,2,FALSE))</f>
        <v/>
      </c>
      <c r="M277" s="63" t="str">
        <f t="shared" si="12"/>
        <v/>
      </c>
      <c r="N277" s="50" t="str">
        <f>IF(M277="","",VLOOKUP(M277,【消去禁止】プルダウンデータ!$F$2:$G$103,2,FALSE))</f>
        <v/>
      </c>
      <c r="O277" s="28"/>
      <c r="P277" s="56" t="str">
        <f t="shared" si="13"/>
        <v/>
      </c>
      <c r="Q277" s="29"/>
      <c r="R277" s="60" t="str">
        <f t="shared" si="14"/>
        <v/>
      </c>
      <c r="S277" s="30"/>
    </row>
    <row r="278" spans="1:19" ht="15.75" customHeight="1" x14ac:dyDescent="0.15">
      <c r="A278" s="25">
        <v>275</v>
      </c>
      <c r="B278" s="67"/>
      <c r="C278" s="68"/>
      <c r="D278" s="68"/>
      <c r="E278" s="68"/>
      <c r="F278" s="68"/>
      <c r="G278" s="69"/>
      <c r="H278" s="11"/>
      <c r="I278" s="26"/>
      <c r="J278" s="41" t="str">
        <f>IF(I278="","",VLOOKUP(I278,【消去禁止】プルダウンデータ!$A$1:$B$16,2,FALSE))</f>
        <v/>
      </c>
      <c r="K278" s="27"/>
      <c r="L278" s="49" t="str">
        <f>IF(K278="","",VLOOKUP(K278,【消去禁止】プルダウンデータ!$D$2:$E$104,2,FALSE))</f>
        <v/>
      </c>
      <c r="M278" s="63" t="str">
        <f t="shared" si="12"/>
        <v/>
      </c>
      <c r="N278" s="50" t="str">
        <f>IF(M278="","",VLOOKUP(M278,【消去禁止】プルダウンデータ!$F$2:$G$103,2,FALSE))</f>
        <v/>
      </c>
      <c r="O278" s="28"/>
      <c r="P278" s="56" t="str">
        <f t="shared" si="13"/>
        <v/>
      </c>
      <c r="Q278" s="29"/>
      <c r="R278" s="60" t="str">
        <f t="shared" si="14"/>
        <v/>
      </c>
      <c r="S278" s="30"/>
    </row>
    <row r="279" spans="1:19" ht="15.75" customHeight="1" x14ac:dyDescent="0.15">
      <c r="A279" s="25">
        <v>276</v>
      </c>
      <c r="B279" s="67"/>
      <c r="C279" s="68"/>
      <c r="D279" s="68"/>
      <c r="E279" s="68"/>
      <c r="F279" s="68"/>
      <c r="G279" s="69"/>
      <c r="H279" s="11"/>
      <c r="I279" s="26"/>
      <c r="J279" s="41" t="str">
        <f>IF(I279="","",VLOOKUP(I279,【消去禁止】プルダウンデータ!$A$1:$B$16,2,FALSE))</f>
        <v/>
      </c>
      <c r="K279" s="27"/>
      <c r="L279" s="49" t="str">
        <f>IF(K279="","",VLOOKUP(K279,【消去禁止】プルダウンデータ!$D$2:$E$104,2,FALSE))</f>
        <v/>
      </c>
      <c r="M279" s="63" t="str">
        <f t="shared" si="12"/>
        <v/>
      </c>
      <c r="N279" s="50" t="str">
        <f>IF(M279="","",VLOOKUP(M279,【消去禁止】プルダウンデータ!$F$2:$G$103,2,FALSE))</f>
        <v/>
      </c>
      <c r="O279" s="28"/>
      <c r="P279" s="56" t="str">
        <f t="shared" si="13"/>
        <v/>
      </c>
      <c r="Q279" s="29"/>
      <c r="R279" s="60" t="str">
        <f t="shared" si="14"/>
        <v/>
      </c>
      <c r="S279" s="30"/>
    </row>
    <row r="280" spans="1:19" ht="15.75" customHeight="1" x14ac:dyDescent="0.15">
      <c r="A280" s="25">
        <v>277</v>
      </c>
      <c r="B280" s="67"/>
      <c r="C280" s="68"/>
      <c r="D280" s="68"/>
      <c r="E280" s="68"/>
      <c r="F280" s="68"/>
      <c r="G280" s="69"/>
      <c r="H280" s="11"/>
      <c r="I280" s="26"/>
      <c r="J280" s="41" t="str">
        <f>IF(I280="","",VLOOKUP(I280,【消去禁止】プルダウンデータ!$A$1:$B$16,2,FALSE))</f>
        <v/>
      </c>
      <c r="K280" s="27"/>
      <c r="L280" s="49" t="str">
        <f>IF(K280="","",VLOOKUP(K280,【消去禁止】プルダウンデータ!$D$2:$E$104,2,FALSE))</f>
        <v/>
      </c>
      <c r="M280" s="63" t="str">
        <f t="shared" si="12"/>
        <v/>
      </c>
      <c r="N280" s="50" t="str">
        <f>IF(M280="","",VLOOKUP(M280,【消去禁止】プルダウンデータ!$F$2:$G$103,2,FALSE))</f>
        <v/>
      </c>
      <c r="O280" s="28"/>
      <c r="P280" s="56" t="str">
        <f t="shared" si="13"/>
        <v/>
      </c>
      <c r="Q280" s="29"/>
      <c r="R280" s="60" t="str">
        <f t="shared" si="14"/>
        <v/>
      </c>
      <c r="S280" s="30"/>
    </row>
    <row r="281" spans="1:19" ht="15.75" customHeight="1" x14ac:dyDescent="0.15">
      <c r="A281" s="25">
        <v>278</v>
      </c>
      <c r="B281" s="67"/>
      <c r="C281" s="68"/>
      <c r="D281" s="68"/>
      <c r="E281" s="68"/>
      <c r="F281" s="68"/>
      <c r="G281" s="69"/>
      <c r="H281" s="11"/>
      <c r="I281" s="26"/>
      <c r="J281" s="41" t="str">
        <f>IF(I281="","",VLOOKUP(I281,【消去禁止】プルダウンデータ!$A$1:$B$16,2,FALSE))</f>
        <v/>
      </c>
      <c r="K281" s="27"/>
      <c r="L281" s="49" t="str">
        <f>IF(K281="","",VLOOKUP(K281,【消去禁止】プルダウンデータ!$D$2:$E$104,2,FALSE))</f>
        <v/>
      </c>
      <c r="M281" s="63" t="str">
        <f t="shared" si="12"/>
        <v/>
      </c>
      <c r="N281" s="50" t="str">
        <f>IF(M281="","",VLOOKUP(M281,【消去禁止】プルダウンデータ!$F$2:$G$103,2,FALSE))</f>
        <v/>
      </c>
      <c r="O281" s="28"/>
      <c r="P281" s="56" t="str">
        <f t="shared" si="13"/>
        <v/>
      </c>
      <c r="Q281" s="29"/>
      <c r="R281" s="60" t="str">
        <f t="shared" si="14"/>
        <v/>
      </c>
      <c r="S281" s="30"/>
    </row>
    <row r="282" spans="1:19" ht="15.75" customHeight="1" x14ac:dyDescent="0.15">
      <c r="A282" s="25">
        <v>279</v>
      </c>
      <c r="B282" s="67"/>
      <c r="C282" s="68"/>
      <c r="D282" s="68"/>
      <c r="E282" s="68"/>
      <c r="F282" s="68"/>
      <c r="G282" s="69"/>
      <c r="H282" s="11"/>
      <c r="I282" s="26"/>
      <c r="J282" s="41" t="str">
        <f>IF(I282="","",VLOOKUP(I282,【消去禁止】プルダウンデータ!$A$1:$B$16,2,FALSE))</f>
        <v/>
      </c>
      <c r="K282" s="27"/>
      <c r="L282" s="49" t="str">
        <f>IF(K282="","",VLOOKUP(K282,【消去禁止】プルダウンデータ!$D$2:$E$104,2,FALSE))</f>
        <v/>
      </c>
      <c r="M282" s="63" t="str">
        <f t="shared" si="12"/>
        <v/>
      </c>
      <c r="N282" s="50" t="str">
        <f>IF(M282="","",VLOOKUP(M282,【消去禁止】プルダウンデータ!$F$2:$G$103,2,FALSE))</f>
        <v/>
      </c>
      <c r="O282" s="28"/>
      <c r="P282" s="56" t="str">
        <f t="shared" si="13"/>
        <v/>
      </c>
      <c r="Q282" s="29"/>
      <c r="R282" s="60" t="str">
        <f t="shared" si="14"/>
        <v/>
      </c>
      <c r="S282" s="30"/>
    </row>
    <row r="283" spans="1:19" ht="15.75" customHeight="1" x14ac:dyDescent="0.15">
      <c r="A283" s="25">
        <v>280</v>
      </c>
      <c r="B283" s="67"/>
      <c r="C283" s="68"/>
      <c r="D283" s="68"/>
      <c r="E283" s="68"/>
      <c r="F283" s="68"/>
      <c r="G283" s="69"/>
      <c r="H283" s="11"/>
      <c r="I283" s="26"/>
      <c r="J283" s="41" t="str">
        <f>IF(I283="","",VLOOKUP(I283,【消去禁止】プルダウンデータ!$A$1:$B$16,2,FALSE))</f>
        <v/>
      </c>
      <c r="K283" s="27"/>
      <c r="L283" s="49" t="str">
        <f>IF(K283="","",VLOOKUP(K283,【消去禁止】プルダウンデータ!$D$2:$E$104,2,FALSE))</f>
        <v/>
      </c>
      <c r="M283" s="63" t="str">
        <f t="shared" si="12"/>
        <v/>
      </c>
      <c r="N283" s="50" t="str">
        <f>IF(M283="","",VLOOKUP(M283,【消去禁止】プルダウンデータ!$F$2:$G$103,2,FALSE))</f>
        <v/>
      </c>
      <c r="O283" s="28"/>
      <c r="P283" s="56" t="str">
        <f t="shared" si="13"/>
        <v/>
      </c>
      <c r="Q283" s="29"/>
      <c r="R283" s="60" t="str">
        <f t="shared" si="14"/>
        <v/>
      </c>
      <c r="S283" s="30"/>
    </row>
    <row r="284" spans="1:19" ht="15.75" customHeight="1" x14ac:dyDescent="0.15">
      <c r="A284" s="25">
        <v>281</v>
      </c>
      <c r="B284" s="67"/>
      <c r="C284" s="68"/>
      <c r="D284" s="68"/>
      <c r="E284" s="68"/>
      <c r="F284" s="68"/>
      <c r="G284" s="69"/>
      <c r="H284" s="11"/>
      <c r="I284" s="26"/>
      <c r="J284" s="41" t="str">
        <f>IF(I284="","",VLOOKUP(I284,【消去禁止】プルダウンデータ!$A$1:$B$16,2,FALSE))</f>
        <v/>
      </c>
      <c r="K284" s="27"/>
      <c r="L284" s="49" t="str">
        <f>IF(K284="","",VLOOKUP(K284,【消去禁止】プルダウンデータ!$D$2:$E$104,2,FALSE))</f>
        <v/>
      </c>
      <c r="M284" s="63" t="str">
        <f t="shared" si="12"/>
        <v/>
      </c>
      <c r="N284" s="50" t="str">
        <f>IF(M284="","",VLOOKUP(M284,【消去禁止】プルダウンデータ!$F$2:$G$103,2,FALSE))</f>
        <v/>
      </c>
      <c r="O284" s="28"/>
      <c r="P284" s="56" t="str">
        <f t="shared" si="13"/>
        <v/>
      </c>
      <c r="Q284" s="29"/>
      <c r="R284" s="60" t="str">
        <f t="shared" si="14"/>
        <v/>
      </c>
      <c r="S284" s="30"/>
    </row>
    <row r="285" spans="1:19" ht="15.75" customHeight="1" x14ac:dyDescent="0.15">
      <c r="A285" s="25">
        <v>282</v>
      </c>
      <c r="B285" s="67"/>
      <c r="C285" s="68"/>
      <c r="D285" s="68"/>
      <c r="E285" s="68"/>
      <c r="F285" s="68"/>
      <c r="G285" s="69"/>
      <c r="H285" s="11"/>
      <c r="I285" s="26"/>
      <c r="J285" s="41" t="str">
        <f>IF(I285="","",VLOOKUP(I285,【消去禁止】プルダウンデータ!$A$1:$B$16,2,FALSE))</f>
        <v/>
      </c>
      <c r="K285" s="27"/>
      <c r="L285" s="49" t="str">
        <f>IF(K285="","",VLOOKUP(K285,【消去禁止】プルダウンデータ!$D$2:$E$104,2,FALSE))</f>
        <v/>
      </c>
      <c r="M285" s="63" t="str">
        <f t="shared" si="12"/>
        <v/>
      </c>
      <c r="N285" s="50" t="str">
        <f>IF(M285="","",VLOOKUP(M285,【消去禁止】プルダウンデータ!$F$2:$G$103,2,FALSE))</f>
        <v/>
      </c>
      <c r="O285" s="28"/>
      <c r="P285" s="56" t="str">
        <f t="shared" si="13"/>
        <v/>
      </c>
      <c r="Q285" s="29"/>
      <c r="R285" s="60" t="str">
        <f t="shared" si="14"/>
        <v/>
      </c>
      <c r="S285" s="30"/>
    </row>
    <row r="286" spans="1:19" ht="15.75" customHeight="1" x14ac:dyDescent="0.15">
      <c r="A286" s="25">
        <v>283</v>
      </c>
      <c r="B286" s="67"/>
      <c r="C286" s="68"/>
      <c r="D286" s="68"/>
      <c r="E286" s="68"/>
      <c r="F286" s="68"/>
      <c r="G286" s="69"/>
      <c r="H286" s="11"/>
      <c r="I286" s="26"/>
      <c r="J286" s="41" t="str">
        <f>IF(I286="","",VLOOKUP(I286,【消去禁止】プルダウンデータ!$A$1:$B$16,2,FALSE))</f>
        <v/>
      </c>
      <c r="K286" s="27"/>
      <c r="L286" s="49" t="str">
        <f>IF(K286="","",VLOOKUP(K286,【消去禁止】プルダウンデータ!$D$2:$E$104,2,FALSE))</f>
        <v/>
      </c>
      <c r="M286" s="63" t="str">
        <f t="shared" si="12"/>
        <v/>
      </c>
      <c r="N286" s="50" t="str">
        <f>IF(M286="","",VLOOKUP(M286,【消去禁止】プルダウンデータ!$F$2:$G$103,2,FALSE))</f>
        <v/>
      </c>
      <c r="O286" s="28"/>
      <c r="P286" s="56" t="str">
        <f t="shared" si="13"/>
        <v/>
      </c>
      <c r="Q286" s="29"/>
      <c r="R286" s="60" t="str">
        <f t="shared" si="14"/>
        <v/>
      </c>
      <c r="S286" s="30"/>
    </row>
    <row r="287" spans="1:19" ht="15.75" customHeight="1" x14ac:dyDescent="0.15">
      <c r="A287" s="25">
        <v>284</v>
      </c>
      <c r="B287" s="67"/>
      <c r="C287" s="68"/>
      <c r="D287" s="68"/>
      <c r="E287" s="68"/>
      <c r="F287" s="68"/>
      <c r="G287" s="69"/>
      <c r="H287" s="11"/>
      <c r="I287" s="26"/>
      <c r="J287" s="41" t="str">
        <f>IF(I287="","",VLOOKUP(I287,【消去禁止】プルダウンデータ!$A$1:$B$16,2,FALSE))</f>
        <v/>
      </c>
      <c r="K287" s="27"/>
      <c r="L287" s="49" t="str">
        <f>IF(K287="","",VLOOKUP(K287,【消去禁止】プルダウンデータ!$D$2:$E$104,2,FALSE))</f>
        <v/>
      </c>
      <c r="M287" s="63" t="str">
        <f t="shared" si="12"/>
        <v/>
      </c>
      <c r="N287" s="50" t="str">
        <f>IF(M287="","",VLOOKUP(M287,【消去禁止】プルダウンデータ!$F$2:$G$103,2,FALSE))</f>
        <v/>
      </c>
      <c r="O287" s="28"/>
      <c r="P287" s="56" t="str">
        <f t="shared" si="13"/>
        <v/>
      </c>
      <c r="Q287" s="29"/>
      <c r="R287" s="60" t="str">
        <f t="shared" si="14"/>
        <v/>
      </c>
      <c r="S287" s="30"/>
    </row>
    <row r="288" spans="1:19" ht="15.75" customHeight="1" x14ac:dyDescent="0.15">
      <c r="A288" s="25">
        <v>285</v>
      </c>
      <c r="B288" s="67"/>
      <c r="C288" s="68"/>
      <c r="D288" s="68"/>
      <c r="E288" s="68"/>
      <c r="F288" s="68"/>
      <c r="G288" s="69"/>
      <c r="H288" s="11"/>
      <c r="I288" s="26"/>
      <c r="J288" s="41" t="str">
        <f>IF(I288="","",VLOOKUP(I288,【消去禁止】プルダウンデータ!$A$1:$B$16,2,FALSE))</f>
        <v/>
      </c>
      <c r="K288" s="27"/>
      <c r="L288" s="49" t="str">
        <f>IF(K288="","",VLOOKUP(K288,【消去禁止】プルダウンデータ!$D$2:$E$104,2,FALSE))</f>
        <v/>
      </c>
      <c r="M288" s="63" t="str">
        <f t="shared" si="12"/>
        <v/>
      </c>
      <c r="N288" s="50" t="str">
        <f>IF(M288="","",VLOOKUP(M288,【消去禁止】プルダウンデータ!$F$2:$G$103,2,FALSE))</f>
        <v/>
      </c>
      <c r="O288" s="28"/>
      <c r="P288" s="56" t="str">
        <f t="shared" si="13"/>
        <v/>
      </c>
      <c r="Q288" s="29"/>
      <c r="R288" s="60" t="str">
        <f t="shared" si="14"/>
        <v/>
      </c>
      <c r="S288" s="30"/>
    </row>
    <row r="289" spans="1:19" ht="15.75" customHeight="1" x14ac:dyDescent="0.15">
      <c r="A289" s="25">
        <v>286</v>
      </c>
      <c r="B289" s="67"/>
      <c r="C289" s="68"/>
      <c r="D289" s="68"/>
      <c r="E289" s="68"/>
      <c r="F289" s="68"/>
      <c r="G289" s="69"/>
      <c r="H289" s="11"/>
      <c r="I289" s="26"/>
      <c r="J289" s="41" t="str">
        <f>IF(I289="","",VLOOKUP(I289,【消去禁止】プルダウンデータ!$A$1:$B$16,2,FALSE))</f>
        <v/>
      </c>
      <c r="K289" s="27"/>
      <c r="L289" s="49" t="str">
        <f>IF(K289="","",VLOOKUP(K289,【消去禁止】プルダウンデータ!$D$2:$E$104,2,FALSE))</f>
        <v/>
      </c>
      <c r="M289" s="63" t="str">
        <f t="shared" si="12"/>
        <v/>
      </c>
      <c r="N289" s="50" t="str">
        <f>IF(M289="","",VLOOKUP(M289,【消去禁止】プルダウンデータ!$F$2:$G$103,2,FALSE))</f>
        <v/>
      </c>
      <c r="O289" s="28"/>
      <c r="P289" s="56" t="str">
        <f t="shared" si="13"/>
        <v/>
      </c>
      <c r="Q289" s="29"/>
      <c r="R289" s="60" t="str">
        <f t="shared" si="14"/>
        <v/>
      </c>
      <c r="S289" s="30"/>
    </row>
    <row r="290" spans="1:19" ht="15.75" customHeight="1" x14ac:dyDescent="0.15">
      <c r="A290" s="25">
        <v>287</v>
      </c>
      <c r="B290" s="67"/>
      <c r="C290" s="68"/>
      <c r="D290" s="68"/>
      <c r="E290" s="68"/>
      <c r="F290" s="68"/>
      <c r="G290" s="69"/>
      <c r="H290" s="11"/>
      <c r="I290" s="26"/>
      <c r="J290" s="41" t="str">
        <f>IF(I290="","",VLOOKUP(I290,【消去禁止】プルダウンデータ!$A$1:$B$16,2,FALSE))</f>
        <v/>
      </c>
      <c r="K290" s="27"/>
      <c r="L290" s="49" t="str">
        <f>IF(K290="","",VLOOKUP(K290,【消去禁止】プルダウンデータ!$D$2:$E$104,2,FALSE))</f>
        <v/>
      </c>
      <c r="M290" s="63" t="str">
        <f t="shared" si="12"/>
        <v/>
      </c>
      <c r="N290" s="50" t="str">
        <f>IF(M290="","",VLOOKUP(M290,【消去禁止】プルダウンデータ!$F$2:$G$103,2,FALSE))</f>
        <v/>
      </c>
      <c r="O290" s="28"/>
      <c r="P290" s="56" t="str">
        <f t="shared" si="13"/>
        <v/>
      </c>
      <c r="Q290" s="29"/>
      <c r="R290" s="60" t="str">
        <f t="shared" si="14"/>
        <v/>
      </c>
      <c r="S290" s="30"/>
    </row>
    <row r="291" spans="1:19" ht="15.75" customHeight="1" x14ac:dyDescent="0.15">
      <c r="A291" s="25">
        <v>288</v>
      </c>
      <c r="B291" s="67"/>
      <c r="C291" s="68"/>
      <c r="D291" s="68"/>
      <c r="E291" s="68"/>
      <c r="F291" s="68"/>
      <c r="G291" s="69"/>
      <c r="H291" s="11"/>
      <c r="I291" s="26"/>
      <c r="J291" s="41" t="str">
        <f>IF(I291="","",VLOOKUP(I291,【消去禁止】プルダウンデータ!$A$1:$B$16,2,FALSE))</f>
        <v/>
      </c>
      <c r="K291" s="27"/>
      <c r="L291" s="49" t="str">
        <f>IF(K291="","",VLOOKUP(K291,【消去禁止】プルダウンデータ!$D$2:$E$104,2,FALSE))</f>
        <v/>
      </c>
      <c r="M291" s="63" t="str">
        <f t="shared" si="12"/>
        <v/>
      </c>
      <c r="N291" s="50" t="str">
        <f>IF(M291="","",VLOOKUP(M291,【消去禁止】プルダウンデータ!$F$2:$G$103,2,FALSE))</f>
        <v/>
      </c>
      <c r="O291" s="28"/>
      <c r="P291" s="56" t="str">
        <f t="shared" si="13"/>
        <v/>
      </c>
      <c r="Q291" s="29"/>
      <c r="R291" s="60" t="str">
        <f t="shared" si="14"/>
        <v/>
      </c>
      <c r="S291" s="30"/>
    </row>
    <row r="292" spans="1:19" ht="15.75" customHeight="1" x14ac:dyDescent="0.15">
      <c r="A292" s="25">
        <v>289</v>
      </c>
      <c r="B292" s="67"/>
      <c r="C292" s="68"/>
      <c r="D292" s="68"/>
      <c r="E292" s="68"/>
      <c r="F292" s="68"/>
      <c r="G292" s="69"/>
      <c r="H292" s="11"/>
      <c r="I292" s="26"/>
      <c r="J292" s="41" t="str">
        <f>IF(I292="","",VLOOKUP(I292,【消去禁止】プルダウンデータ!$A$1:$B$16,2,FALSE))</f>
        <v/>
      </c>
      <c r="K292" s="27"/>
      <c r="L292" s="49" t="str">
        <f>IF(K292="","",VLOOKUP(K292,【消去禁止】プルダウンデータ!$D$2:$E$104,2,FALSE))</f>
        <v/>
      </c>
      <c r="M292" s="63" t="str">
        <f t="shared" si="12"/>
        <v/>
      </c>
      <c r="N292" s="50" t="str">
        <f>IF(M292="","",VLOOKUP(M292,【消去禁止】プルダウンデータ!$F$2:$G$103,2,FALSE))</f>
        <v/>
      </c>
      <c r="O292" s="28"/>
      <c r="P292" s="56" t="str">
        <f t="shared" si="13"/>
        <v/>
      </c>
      <c r="Q292" s="29"/>
      <c r="R292" s="60" t="str">
        <f t="shared" si="14"/>
        <v/>
      </c>
      <c r="S292" s="30"/>
    </row>
    <row r="293" spans="1:19" ht="15.75" customHeight="1" x14ac:dyDescent="0.15">
      <c r="A293" s="25">
        <v>290</v>
      </c>
      <c r="B293" s="67"/>
      <c r="C293" s="68"/>
      <c r="D293" s="68"/>
      <c r="E293" s="68"/>
      <c r="F293" s="68"/>
      <c r="G293" s="69"/>
      <c r="H293" s="11"/>
      <c r="I293" s="26"/>
      <c r="J293" s="41" t="str">
        <f>IF(I293="","",VLOOKUP(I293,【消去禁止】プルダウンデータ!$A$1:$B$16,2,FALSE))</f>
        <v/>
      </c>
      <c r="K293" s="27"/>
      <c r="L293" s="49" t="str">
        <f>IF(K293="","",VLOOKUP(K293,【消去禁止】プルダウンデータ!$D$2:$E$104,2,FALSE))</f>
        <v/>
      </c>
      <c r="M293" s="63" t="str">
        <f t="shared" si="12"/>
        <v/>
      </c>
      <c r="N293" s="50" t="str">
        <f>IF(M293="","",VLOOKUP(M293,【消去禁止】プルダウンデータ!$F$2:$G$103,2,FALSE))</f>
        <v/>
      </c>
      <c r="O293" s="28"/>
      <c r="P293" s="56" t="str">
        <f t="shared" si="13"/>
        <v/>
      </c>
      <c r="Q293" s="29"/>
      <c r="R293" s="60" t="str">
        <f t="shared" si="14"/>
        <v/>
      </c>
      <c r="S293" s="30"/>
    </row>
    <row r="294" spans="1:19" ht="15.75" customHeight="1" x14ac:dyDescent="0.15">
      <c r="A294" s="25">
        <v>291</v>
      </c>
      <c r="B294" s="67"/>
      <c r="C294" s="68"/>
      <c r="D294" s="68"/>
      <c r="E294" s="68"/>
      <c r="F294" s="68"/>
      <c r="G294" s="69"/>
      <c r="H294" s="11"/>
      <c r="I294" s="26"/>
      <c r="J294" s="41" t="str">
        <f>IF(I294="","",VLOOKUP(I294,【消去禁止】プルダウンデータ!$A$1:$B$16,2,FALSE))</f>
        <v/>
      </c>
      <c r="K294" s="27"/>
      <c r="L294" s="49" t="str">
        <f>IF(K294="","",VLOOKUP(K294,【消去禁止】プルダウンデータ!$D$2:$E$104,2,FALSE))</f>
        <v/>
      </c>
      <c r="M294" s="63" t="str">
        <f t="shared" si="12"/>
        <v/>
      </c>
      <c r="N294" s="50" t="str">
        <f>IF(M294="","",VLOOKUP(M294,【消去禁止】プルダウンデータ!$F$2:$G$103,2,FALSE))</f>
        <v/>
      </c>
      <c r="O294" s="28"/>
      <c r="P294" s="56" t="str">
        <f t="shared" si="13"/>
        <v/>
      </c>
      <c r="Q294" s="29"/>
      <c r="R294" s="60" t="str">
        <f t="shared" si="14"/>
        <v/>
      </c>
      <c r="S294" s="30"/>
    </row>
    <row r="295" spans="1:19" ht="15.75" customHeight="1" x14ac:dyDescent="0.15">
      <c r="A295" s="25">
        <v>292</v>
      </c>
      <c r="B295" s="67"/>
      <c r="C295" s="68"/>
      <c r="D295" s="68"/>
      <c r="E295" s="68"/>
      <c r="F295" s="68"/>
      <c r="G295" s="69"/>
      <c r="H295" s="11"/>
      <c r="I295" s="26"/>
      <c r="J295" s="41" t="str">
        <f>IF(I295="","",VLOOKUP(I295,【消去禁止】プルダウンデータ!$A$1:$B$16,2,FALSE))</f>
        <v/>
      </c>
      <c r="K295" s="27"/>
      <c r="L295" s="49" t="str">
        <f>IF(K295="","",VLOOKUP(K295,【消去禁止】プルダウンデータ!$D$2:$E$104,2,FALSE))</f>
        <v/>
      </c>
      <c r="M295" s="63" t="str">
        <f t="shared" si="12"/>
        <v/>
      </c>
      <c r="N295" s="50" t="str">
        <f>IF(M295="","",VLOOKUP(M295,【消去禁止】プルダウンデータ!$F$2:$G$103,2,FALSE))</f>
        <v/>
      </c>
      <c r="O295" s="28"/>
      <c r="P295" s="56" t="str">
        <f t="shared" si="13"/>
        <v/>
      </c>
      <c r="Q295" s="29"/>
      <c r="R295" s="60" t="str">
        <f t="shared" si="14"/>
        <v/>
      </c>
      <c r="S295" s="30"/>
    </row>
    <row r="296" spans="1:19" ht="15.75" customHeight="1" x14ac:dyDescent="0.15">
      <c r="A296" s="25">
        <v>293</v>
      </c>
      <c r="B296" s="67"/>
      <c r="C296" s="68"/>
      <c r="D296" s="68"/>
      <c r="E296" s="68"/>
      <c r="F296" s="68"/>
      <c r="G296" s="69"/>
      <c r="H296" s="11"/>
      <c r="I296" s="26"/>
      <c r="J296" s="41" t="str">
        <f>IF(I296="","",VLOOKUP(I296,【消去禁止】プルダウンデータ!$A$1:$B$16,2,FALSE))</f>
        <v/>
      </c>
      <c r="K296" s="27"/>
      <c r="L296" s="49" t="str">
        <f>IF(K296="","",VLOOKUP(K296,【消去禁止】プルダウンデータ!$D$2:$E$104,2,FALSE))</f>
        <v/>
      </c>
      <c r="M296" s="63" t="str">
        <f t="shared" si="12"/>
        <v/>
      </c>
      <c r="N296" s="50" t="str">
        <f>IF(M296="","",VLOOKUP(M296,【消去禁止】プルダウンデータ!$F$2:$G$103,2,FALSE))</f>
        <v/>
      </c>
      <c r="O296" s="28"/>
      <c r="P296" s="56" t="str">
        <f t="shared" si="13"/>
        <v/>
      </c>
      <c r="Q296" s="29"/>
      <c r="R296" s="60" t="str">
        <f t="shared" si="14"/>
        <v/>
      </c>
      <c r="S296" s="30"/>
    </row>
    <row r="297" spans="1:19" ht="15.75" customHeight="1" x14ac:dyDescent="0.15">
      <c r="A297" s="25">
        <v>294</v>
      </c>
      <c r="B297" s="67"/>
      <c r="C297" s="68"/>
      <c r="D297" s="68"/>
      <c r="E297" s="68"/>
      <c r="F297" s="68"/>
      <c r="G297" s="69"/>
      <c r="H297" s="11"/>
      <c r="I297" s="26"/>
      <c r="J297" s="41" t="str">
        <f>IF(I297="","",VLOOKUP(I297,【消去禁止】プルダウンデータ!$A$1:$B$16,2,FALSE))</f>
        <v/>
      </c>
      <c r="K297" s="27"/>
      <c r="L297" s="49" t="str">
        <f>IF(K297="","",VLOOKUP(K297,【消去禁止】プルダウンデータ!$D$2:$E$104,2,FALSE))</f>
        <v/>
      </c>
      <c r="M297" s="63" t="str">
        <f t="shared" si="12"/>
        <v/>
      </c>
      <c r="N297" s="50" t="str">
        <f>IF(M297="","",VLOOKUP(M297,【消去禁止】プルダウンデータ!$F$2:$G$103,2,FALSE))</f>
        <v/>
      </c>
      <c r="O297" s="28"/>
      <c r="P297" s="56" t="str">
        <f t="shared" si="13"/>
        <v/>
      </c>
      <c r="Q297" s="29"/>
      <c r="R297" s="60" t="str">
        <f t="shared" si="14"/>
        <v/>
      </c>
      <c r="S297" s="30"/>
    </row>
    <row r="298" spans="1:19" ht="15.75" customHeight="1" x14ac:dyDescent="0.15">
      <c r="A298" s="25">
        <v>295</v>
      </c>
      <c r="B298" s="67"/>
      <c r="C298" s="68"/>
      <c r="D298" s="68"/>
      <c r="E298" s="68"/>
      <c r="F298" s="68"/>
      <c r="G298" s="69"/>
      <c r="H298" s="11"/>
      <c r="I298" s="26"/>
      <c r="J298" s="41" t="str">
        <f>IF(I298="","",VLOOKUP(I298,【消去禁止】プルダウンデータ!$A$1:$B$16,2,FALSE))</f>
        <v/>
      </c>
      <c r="K298" s="27"/>
      <c r="L298" s="49" t="str">
        <f>IF(K298="","",VLOOKUP(K298,【消去禁止】プルダウンデータ!$D$2:$E$104,2,FALSE))</f>
        <v/>
      </c>
      <c r="M298" s="63" t="str">
        <f t="shared" si="12"/>
        <v/>
      </c>
      <c r="N298" s="50" t="str">
        <f>IF(M298="","",VLOOKUP(M298,【消去禁止】プルダウンデータ!$F$2:$G$103,2,FALSE))</f>
        <v/>
      </c>
      <c r="O298" s="28"/>
      <c r="P298" s="56" t="str">
        <f t="shared" si="13"/>
        <v/>
      </c>
      <c r="Q298" s="29"/>
      <c r="R298" s="60" t="str">
        <f t="shared" si="14"/>
        <v/>
      </c>
      <c r="S298" s="30"/>
    </row>
    <row r="299" spans="1:19" ht="15.75" customHeight="1" x14ac:dyDescent="0.15">
      <c r="A299" s="25">
        <v>296</v>
      </c>
      <c r="B299" s="67"/>
      <c r="C299" s="68"/>
      <c r="D299" s="68"/>
      <c r="E299" s="68"/>
      <c r="F299" s="68"/>
      <c r="G299" s="69"/>
      <c r="H299" s="11"/>
      <c r="I299" s="26"/>
      <c r="J299" s="41" t="str">
        <f>IF(I299="","",VLOOKUP(I299,【消去禁止】プルダウンデータ!$A$1:$B$16,2,FALSE))</f>
        <v/>
      </c>
      <c r="K299" s="27"/>
      <c r="L299" s="49" t="str">
        <f>IF(K299="","",VLOOKUP(K299,【消去禁止】プルダウンデータ!$D$2:$E$104,2,FALSE))</f>
        <v/>
      </c>
      <c r="M299" s="63" t="str">
        <f t="shared" si="12"/>
        <v/>
      </c>
      <c r="N299" s="50" t="str">
        <f>IF(M299="","",VLOOKUP(M299,【消去禁止】プルダウンデータ!$F$2:$G$103,2,FALSE))</f>
        <v/>
      </c>
      <c r="O299" s="28"/>
      <c r="P299" s="56" t="str">
        <f t="shared" si="13"/>
        <v/>
      </c>
      <c r="Q299" s="29"/>
      <c r="R299" s="60" t="str">
        <f t="shared" si="14"/>
        <v/>
      </c>
      <c r="S299" s="30"/>
    </row>
    <row r="300" spans="1:19" ht="15.75" customHeight="1" x14ac:dyDescent="0.15">
      <c r="A300" s="25">
        <v>297</v>
      </c>
      <c r="B300" s="67"/>
      <c r="C300" s="68"/>
      <c r="D300" s="68"/>
      <c r="E300" s="68"/>
      <c r="F300" s="68"/>
      <c r="G300" s="69"/>
      <c r="H300" s="11"/>
      <c r="I300" s="26"/>
      <c r="J300" s="41" t="str">
        <f>IF(I300="","",VLOOKUP(I300,【消去禁止】プルダウンデータ!$A$1:$B$16,2,FALSE))</f>
        <v/>
      </c>
      <c r="K300" s="27"/>
      <c r="L300" s="49" t="str">
        <f>IF(K300="","",VLOOKUP(K300,【消去禁止】プルダウンデータ!$D$2:$E$104,2,FALSE))</f>
        <v/>
      </c>
      <c r="M300" s="63" t="str">
        <f t="shared" si="12"/>
        <v/>
      </c>
      <c r="N300" s="50" t="str">
        <f>IF(M300="","",VLOOKUP(M300,【消去禁止】プルダウンデータ!$F$2:$G$103,2,FALSE))</f>
        <v/>
      </c>
      <c r="O300" s="28"/>
      <c r="P300" s="56" t="str">
        <f t="shared" si="13"/>
        <v/>
      </c>
      <c r="Q300" s="29"/>
      <c r="R300" s="60" t="str">
        <f t="shared" si="14"/>
        <v/>
      </c>
      <c r="S300" s="30"/>
    </row>
    <row r="301" spans="1:19" ht="15.75" customHeight="1" x14ac:dyDescent="0.15">
      <c r="A301" s="25">
        <v>298</v>
      </c>
      <c r="B301" s="67"/>
      <c r="C301" s="68"/>
      <c r="D301" s="68"/>
      <c r="E301" s="68"/>
      <c r="F301" s="68"/>
      <c r="G301" s="69"/>
      <c r="H301" s="11"/>
      <c r="I301" s="26"/>
      <c r="J301" s="41" t="str">
        <f>IF(I301="","",VLOOKUP(I301,【消去禁止】プルダウンデータ!$A$1:$B$16,2,FALSE))</f>
        <v/>
      </c>
      <c r="K301" s="27"/>
      <c r="L301" s="49" t="str">
        <f>IF(K301="","",VLOOKUP(K301,【消去禁止】プルダウンデータ!$D$2:$E$104,2,FALSE))</f>
        <v/>
      </c>
      <c r="M301" s="63" t="str">
        <f t="shared" si="12"/>
        <v/>
      </c>
      <c r="N301" s="50" t="str">
        <f>IF(M301="","",VLOOKUP(M301,【消去禁止】プルダウンデータ!$F$2:$G$103,2,FALSE))</f>
        <v/>
      </c>
      <c r="O301" s="28"/>
      <c r="P301" s="56" t="str">
        <f t="shared" si="13"/>
        <v/>
      </c>
      <c r="Q301" s="29"/>
      <c r="R301" s="60" t="str">
        <f t="shared" si="14"/>
        <v/>
      </c>
      <c r="S301" s="30"/>
    </row>
    <row r="302" spans="1:19" ht="15.75" customHeight="1" x14ac:dyDescent="0.15">
      <c r="A302" s="25">
        <v>299</v>
      </c>
      <c r="B302" s="67"/>
      <c r="C302" s="68"/>
      <c r="D302" s="68"/>
      <c r="E302" s="68"/>
      <c r="F302" s="68"/>
      <c r="G302" s="69"/>
      <c r="H302" s="11"/>
      <c r="I302" s="26"/>
      <c r="J302" s="41" t="str">
        <f>IF(I302="","",VLOOKUP(I302,【消去禁止】プルダウンデータ!$A$1:$B$16,2,FALSE))</f>
        <v/>
      </c>
      <c r="K302" s="27"/>
      <c r="L302" s="49" t="str">
        <f>IF(K302="","",VLOOKUP(K302,【消去禁止】プルダウンデータ!$D$2:$E$104,2,FALSE))</f>
        <v/>
      </c>
      <c r="M302" s="63" t="str">
        <f t="shared" si="12"/>
        <v/>
      </c>
      <c r="N302" s="50" t="str">
        <f>IF(M302="","",VLOOKUP(M302,【消去禁止】プルダウンデータ!$F$2:$G$103,2,FALSE))</f>
        <v/>
      </c>
      <c r="O302" s="28"/>
      <c r="P302" s="56" t="str">
        <f t="shared" si="13"/>
        <v/>
      </c>
      <c r="Q302" s="29"/>
      <c r="R302" s="60" t="str">
        <f t="shared" si="14"/>
        <v/>
      </c>
      <c r="S302" s="30"/>
    </row>
    <row r="303" spans="1:19" ht="15.75" customHeight="1" x14ac:dyDescent="0.15">
      <c r="A303" s="25">
        <v>300</v>
      </c>
      <c r="B303" s="67"/>
      <c r="C303" s="68"/>
      <c r="D303" s="68"/>
      <c r="E303" s="68"/>
      <c r="F303" s="68"/>
      <c r="G303" s="69"/>
      <c r="H303" s="11"/>
      <c r="I303" s="26"/>
      <c r="J303" s="41" t="str">
        <f>IF(I303="","",VLOOKUP(I303,【消去禁止】プルダウンデータ!$A$1:$B$16,2,FALSE))</f>
        <v/>
      </c>
      <c r="K303" s="27"/>
      <c r="L303" s="49" t="str">
        <f>IF(K303="","",VLOOKUP(K303,【消去禁止】プルダウンデータ!$D$2:$E$104,2,FALSE))</f>
        <v/>
      </c>
      <c r="M303" s="63" t="str">
        <f t="shared" si="12"/>
        <v/>
      </c>
      <c r="N303" s="50" t="str">
        <f>IF(M303="","",VLOOKUP(M303,【消去禁止】プルダウンデータ!$F$2:$G$103,2,FALSE))</f>
        <v/>
      </c>
      <c r="O303" s="28"/>
      <c r="P303" s="56" t="str">
        <f t="shared" si="13"/>
        <v/>
      </c>
      <c r="Q303" s="29"/>
      <c r="R303" s="60" t="str">
        <f t="shared" si="14"/>
        <v/>
      </c>
      <c r="S303" s="30"/>
    </row>
    <row r="304" spans="1:19" ht="15.75" customHeight="1" x14ac:dyDescent="0.15">
      <c r="A304" s="25">
        <v>301</v>
      </c>
      <c r="B304" s="67"/>
      <c r="C304" s="68"/>
      <c r="D304" s="68"/>
      <c r="E304" s="68"/>
      <c r="F304" s="68"/>
      <c r="G304" s="69"/>
      <c r="H304" s="11"/>
      <c r="I304" s="26"/>
      <c r="J304" s="41" t="str">
        <f>IF(I304="","",VLOOKUP(I304,【消去禁止】プルダウンデータ!$A$1:$B$16,2,FALSE))</f>
        <v/>
      </c>
      <c r="K304" s="27"/>
      <c r="L304" s="49" t="str">
        <f>IF(K304="","",VLOOKUP(K304,【消去禁止】プルダウンデータ!$D$2:$E$104,2,FALSE))</f>
        <v/>
      </c>
      <c r="M304" s="63" t="str">
        <f t="shared" si="12"/>
        <v/>
      </c>
      <c r="N304" s="50" t="str">
        <f>IF(M304="","",VLOOKUP(M304,【消去禁止】プルダウンデータ!$F$2:$G$103,2,FALSE))</f>
        <v/>
      </c>
      <c r="O304" s="28"/>
      <c r="P304" s="56" t="str">
        <f t="shared" si="13"/>
        <v/>
      </c>
      <c r="Q304" s="29"/>
      <c r="R304" s="60" t="str">
        <f t="shared" si="14"/>
        <v/>
      </c>
      <c r="S304" s="30"/>
    </row>
    <row r="305" spans="1:19" ht="15.75" customHeight="1" x14ac:dyDescent="0.15">
      <c r="A305" s="25">
        <v>302</v>
      </c>
      <c r="B305" s="67"/>
      <c r="C305" s="68"/>
      <c r="D305" s="68"/>
      <c r="E305" s="68"/>
      <c r="F305" s="68"/>
      <c r="G305" s="69"/>
      <c r="H305" s="11"/>
      <c r="I305" s="26"/>
      <c r="J305" s="41" t="str">
        <f>IF(I305="","",VLOOKUP(I305,【消去禁止】プルダウンデータ!$A$1:$B$16,2,FALSE))</f>
        <v/>
      </c>
      <c r="K305" s="27"/>
      <c r="L305" s="49" t="str">
        <f>IF(K305="","",VLOOKUP(K305,【消去禁止】プルダウンデータ!$D$2:$E$104,2,FALSE))</f>
        <v/>
      </c>
      <c r="M305" s="63" t="str">
        <f t="shared" si="12"/>
        <v/>
      </c>
      <c r="N305" s="50" t="str">
        <f>IF(M305="","",VLOOKUP(M305,【消去禁止】プルダウンデータ!$F$2:$G$103,2,FALSE))</f>
        <v/>
      </c>
      <c r="O305" s="28"/>
      <c r="P305" s="56" t="str">
        <f t="shared" si="13"/>
        <v/>
      </c>
      <c r="Q305" s="29"/>
      <c r="R305" s="60" t="str">
        <f t="shared" si="14"/>
        <v/>
      </c>
      <c r="S305" s="30"/>
    </row>
    <row r="306" spans="1:19" ht="15.75" customHeight="1" x14ac:dyDescent="0.15">
      <c r="A306" s="25">
        <v>303</v>
      </c>
      <c r="B306" s="67"/>
      <c r="C306" s="68"/>
      <c r="D306" s="68"/>
      <c r="E306" s="68"/>
      <c r="F306" s="68"/>
      <c r="G306" s="69"/>
      <c r="H306" s="11"/>
      <c r="I306" s="26"/>
      <c r="J306" s="41" t="str">
        <f>IF(I306="","",VLOOKUP(I306,【消去禁止】プルダウンデータ!$A$1:$B$16,2,FALSE))</f>
        <v/>
      </c>
      <c r="K306" s="27"/>
      <c r="L306" s="49" t="str">
        <f>IF(K306="","",VLOOKUP(K306,【消去禁止】プルダウンデータ!$D$2:$E$104,2,FALSE))</f>
        <v/>
      </c>
      <c r="M306" s="63" t="str">
        <f t="shared" si="12"/>
        <v/>
      </c>
      <c r="N306" s="50" t="str">
        <f>IF(M306="","",VLOOKUP(M306,【消去禁止】プルダウンデータ!$F$2:$G$103,2,FALSE))</f>
        <v/>
      </c>
      <c r="O306" s="28"/>
      <c r="P306" s="56" t="str">
        <f t="shared" si="13"/>
        <v/>
      </c>
      <c r="Q306" s="29"/>
      <c r="R306" s="60" t="str">
        <f t="shared" si="14"/>
        <v/>
      </c>
      <c r="S306" s="30"/>
    </row>
    <row r="307" spans="1:19" ht="15.75" customHeight="1" x14ac:dyDescent="0.15">
      <c r="A307" s="25">
        <v>304</v>
      </c>
      <c r="B307" s="67"/>
      <c r="C307" s="68"/>
      <c r="D307" s="68"/>
      <c r="E307" s="68"/>
      <c r="F307" s="68"/>
      <c r="G307" s="69"/>
      <c r="H307" s="11"/>
      <c r="I307" s="26"/>
      <c r="J307" s="41" t="str">
        <f>IF(I307="","",VLOOKUP(I307,【消去禁止】プルダウンデータ!$A$1:$B$16,2,FALSE))</f>
        <v/>
      </c>
      <c r="K307" s="27"/>
      <c r="L307" s="49" t="str">
        <f>IF(K307="","",VLOOKUP(K307,【消去禁止】プルダウンデータ!$D$2:$E$104,2,FALSE))</f>
        <v/>
      </c>
      <c r="M307" s="63" t="str">
        <f t="shared" si="12"/>
        <v/>
      </c>
      <c r="N307" s="50" t="str">
        <f>IF(M307="","",VLOOKUP(M307,【消去禁止】プルダウンデータ!$F$2:$G$103,2,FALSE))</f>
        <v/>
      </c>
      <c r="O307" s="28"/>
      <c r="P307" s="56" t="str">
        <f t="shared" si="13"/>
        <v/>
      </c>
      <c r="Q307" s="29"/>
      <c r="R307" s="60" t="str">
        <f t="shared" si="14"/>
        <v/>
      </c>
      <c r="S307" s="30"/>
    </row>
    <row r="308" spans="1:19" ht="15.75" customHeight="1" x14ac:dyDescent="0.15">
      <c r="A308" s="25">
        <v>305</v>
      </c>
      <c r="B308" s="67"/>
      <c r="C308" s="68"/>
      <c r="D308" s="68"/>
      <c r="E308" s="68"/>
      <c r="F308" s="68"/>
      <c r="G308" s="69"/>
      <c r="H308" s="11"/>
      <c r="I308" s="26"/>
      <c r="J308" s="41" t="str">
        <f>IF(I308="","",VLOOKUP(I308,【消去禁止】プルダウンデータ!$A$1:$B$16,2,FALSE))</f>
        <v/>
      </c>
      <c r="K308" s="27"/>
      <c r="L308" s="49" t="str">
        <f>IF(K308="","",VLOOKUP(K308,【消去禁止】プルダウンデータ!$D$2:$E$104,2,FALSE))</f>
        <v/>
      </c>
      <c r="M308" s="63" t="str">
        <f t="shared" si="12"/>
        <v/>
      </c>
      <c r="N308" s="50" t="str">
        <f>IF(M308="","",VLOOKUP(M308,【消去禁止】プルダウンデータ!$F$2:$G$103,2,FALSE))</f>
        <v/>
      </c>
      <c r="O308" s="28"/>
      <c r="P308" s="56" t="str">
        <f t="shared" si="13"/>
        <v/>
      </c>
      <c r="Q308" s="29"/>
      <c r="R308" s="60" t="str">
        <f t="shared" si="14"/>
        <v/>
      </c>
      <c r="S308" s="30"/>
    </row>
    <row r="309" spans="1:19" ht="15.75" customHeight="1" x14ac:dyDescent="0.15">
      <c r="A309" s="25">
        <v>306</v>
      </c>
      <c r="B309" s="67"/>
      <c r="C309" s="68"/>
      <c r="D309" s="68"/>
      <c r="E309" s="68"/>
      <c r="F309" s="68"/>
      <c r="G309" s="69"/>
      <c r="H309" s="11"/>
      <c r="I309" s="26"/>
      <c r="J309" s="41" t="str">
        <f>IF(I309="","",VLOOKUP(I309,【消去禁止】プルダウンデータ!$A$1:$B$16,2,FALSE))</f>
        <v/>
      </c>
      <c r="K309" s="27"/>
      <c r="L309" s="49" t="str">
        <f>IF(K309="","",VLOOKUP(K309,【消去禁止】プルダウンデータ!$D$2:$E$104,2,FALSE))</f>
        <v/>
      </c>
      <c r="M309" s="63" t="str">
        <f t="shared" si="12"/>
        <v/>
      </c>
      <c r="N309" s="50" t="str">
        <f>IF(M309="","",VLOOKUP(M309,【消去禁止】プルダウンデータ!$F$2:$G$103,2,FALSE))</f>
        <v/>
      </c>
      <c r="O309" s="28"/>
      <c r="P309" s="56" t="str">
        <f t="shared" si="13"/>
        <v/>
      </c>
      <c r="Q309" s="29"/>
      <c r="R309" s="60" t="str">
        <f t="shared" si="14"/>
        <v/>
      </c>
      <c r="S309" s="30"/>
    </row>
    <row r="310" spans="1:19" ht="15.75" customHeight="1" x14ac:dyDescent="0.15">
      <c r="A310" s="25">
        <v>307</v>
      </c>
      <c r="B310" s="67"/>
      <c r="C310" s="68"/>
      <c r="D310" s="68"/>
      <c r="E310" s="68"/>
      <c r="F310" s="68"/>
      <c r="G310" s="69"/>
      <c r="H310" s="11"/>
      <c r="I310" s="26"/>
      <c r="J310" s="41" t="str">
        <f>IF(I310="","",VLOOKUP(I310,【消去禁止】プルダウンデータ!$A$1:$B$16,2,FALSE))</f>
        <v/>
      </c>
      <c r="K310" s="27"/>
      <c r="L310" s="49" t="str">
        <f>IF(K310="","",VLOOKUP(K310,【消去禁止】プルダウンデータ!$D$2:$E$104,2,FALSE))</f>
        <v/>
      </c>
      <c r="M310" s="63" t="str">
        <f t="shared" si="12"/>
        <v/>
      </c>
      <c r="N310" s="50" t="str">
        <f>IF(M310="","",VLOOKUP(M310,【消去禁止】プルダウンデータ!$F$2:$G$103,2,FALSE))</f>
        <v/>
      </c>
      <c r="O310" s="28"/>
      <c r="P310" s="56" t="str">
        <f t="shared" si="13"/>
        <v/>
      </c>
      <c r="Q310" s="29"/>
      <c r="R310" s="60" t="str">
        <f t="shared" si="14"/>
        <v/>
      </c>
      <c r="S310" s="30"/>
    </row>
    <row r="311" spans="1:19" ht="15.75" customHeight="1" x14ac:dyDescent="0.15">
      <c r="A311" s="25">
        <v>308</v>
      </c>
      <c r="B311" s="67"/>
      <c r="C311" s="68"/>
      <c r="D311" s="68"/>
      <c r="E311" s="68"/>
      <c r="F311" s="68"/>
      <c r="G311" s="69"/>
      <c r="H311" s="11"/>
      <c r="I311" s="26"/>
      <c r="J311" s="41" t="str">
        <f>IF(I311="","",VLOOKUP(I311,【消去禁止】プルダウンデータ!$A$1:$B$16,2,FALSE))</f>
        <v/>
      </c>
      <c r="K311" s="27"/>
      <c r="L311" s="49" t="str">
        <f>IF(K311="","",VLOOKUP(K311,【消去禁止】プルダウンデータ!$D$2:$E$104,2,FALSE))</f>
        <v/>
      </c>
      <c r="M311" s="63" t="str">
        <f t="shared" si="12"/>
        <v/>
      </c>
      <c r="N311" s="50" t="str">
        <f>IF(M311="","",VLOOKUP(M311,【消去禁止】プルダウンデータ!$F$2:$G$103,2,FALSE))</f>
        <v/>
      </c>
      <c r="O311" s="28"/>
      <c r="P311" s="56" t="str">
        <f t="shared" si="13"/>
        <v/>
      </c>
      <c r="Q311" s="29"/>
      <c r="R311" s="60" t="str">
        <f t="shared" si="14"/>
        <v/>
      </c>
      <c r="S311" s="30"/>
    </row>
    <row r="312" spans="1:19" ht="15.75" customHeight="1" x14ac:dyDescent="0.15">
      <c r="A312" s="25">
        <v>309</v>
      </c>
      <c r="B312" s="67"/>
      <c r="C312" s="68"/>
      <c r="D312" s="68"/>
      <c r="E312" s="68"/>
      <c r="F312" s="68"/>
      <c r="G312" s="69"/>
      <c r="H312" s="11"/>
      <c r="I312" s="26"/>
      <c r="J312" s="41" t="str">
        <f>IF(I312="","",VLOOKUP(I312,【消去禁止】プルダウンデータ!$A$1:$B$16,2,FALSE))</f>
        <v/>
      </c>
      <c r="K312" s="27"/>
      <c r="L312" s="49" t="str">
        <f>IF(K312="","",VLOOKUP(K312,【消去禁止】プルダウンデータ!$D$2:$E$104,2,FALSE))</f>
        <v/>
      </c>
      <c r="M312" s="63" t="str">
        <f t="shared" si="12"/>
        <v/>
      </c>
      <c r="N312" s="50" t="str">
        <f>IF(M312="","",VLOOKUP(M312,【消去禁止】プルダウンデータ!$F$2:$G$103,2,FALSE))</f>
        <v/>
      </c>
      <c r="O312" s="28"/>
      <c r="P312" s="56" t="str">
        <f t="shared" si="13"/>
        <v/>
      </c>
      <c r="Q312" s="29"/>
      <c r="R312" s="60" t="str">
        <f t="shared" si="14"/>
        <v/>
      </c>
      <c r="S312" s="30"/>
    </row>
    <row r="313" spans="1:19" ht="15.75" customHeight="1" x14ac:dyDescent="0.15">
      <c r="A313" s="25">
        <v>310</v>
      </c>
      <c r="B313" s="67"/>
      <c r="C313" s="68"/>
      <c r="D313" s="68"/>
      <c r="E313" s="68"/>
      <c r="F313" s="68"/>
      <c r="G313" s="69"/>
      <c r="H313" s="11"/>
      <c r="I313" s="26"/>
      <c r="J313" s="41" t="str">
        <f>IF(I313="","",VLOOKUP(I313,【消去禁止】プルダウンデータ!$A$1:$B$16,2,FALSE))</f>
        <v/>
      </c>
      <c r="K313" s="27"/>
      <c r="L313" s="49" t="str">
        <f>IF(K313="","",VLOOKUP(K313,【消去禁止】プルダウンデータ!$D$2:$E$104,2,FALSE))</f>
        <v/>
      </c>
      <c r="M313" s="63" t="str">
        <f t="shared" si="12"/>
        <v/>
      </c>
      <c r="N313" s="50" t="str">
        <f>IF(M313="","",VLOOKUP(M313,【消去禁止】プルダウンデータ!$F$2:$G$103,2,FALSE))</f>
        <v/>
      </c>
      <c r="O313" s="28"/>
      <c r="P313" s="56" t="str">
        <f t="shared" si="13"/>
        <v/>
      </c>
      <c r="Q313" s="29"/>
      <c r="R313" s="60" t="str">
        <f t="shared" si="14"/>
        <v/>
      </c>
      <c r="S313" s="30"/>
    </row>
    <row r="314" spans="1:19" ht="15.75" customHeight="1" x14ac:dyDescent="0.15">
      <c r="A314" s="25">
        <v>311</v>
      </c>
      <c r="B314" s="67"/>
      <c r="C314" s="68"/>
      <c r="D314" s="68"/>
      <c r="E314" s="68"/>
      <c r="F314" s="68"/>
      <c r="G314" s="69"/>
      <c r="H314" s="11"/>
      <c r="I314" s="26"/>
      <c r="J314" s="41" t="str">
        <f>IF(I314="","",VLOOKUP(I314,【消去禁止】プルダウンデータ!$A$1:$B$16,2,FALSE))</f>
        <v/>
      </c>
      <c r="K314" s="27"/>
      <c r="L314" s="49" t="str">
        <f>IF(K314="","",VLOOKUP(K314,【消去禁止】プルダウンデータ!$D$2:$E$104,2,FALSE))</f>
        <v/>
      </c>
      <c r="M314" s="63" t="str">
        <f t="shared" si="12"/>
        <v/>
      </c>
      <c r="N314" s="50" t="str">
        <f>IF(M314="","",VLOOKUP(M314,【消去禁止】プルダウンデータ!$F$2:$G$103,2,FALSE))</f>
        <v/>
      </c>
      <c r="O314" s="28"/>
      <c r="P314" s="56" t="str">
        <f t="shared" si="13"/>
        <v/>
      </c>
      <c r="Q314" s="29"/>
      <c r="R314" s="60" t="str">
        <f t="shared" si="14"/>
        <v/>
      </c>
      <c r="S314" s="30"/>
    </row>
    <row r="315" spans="1:19" ht="15.75" customHeight="1" x14ac:dyDescent="0.15">
      <c r="A315" s="25">
        <v>312</v>
      </c>
      <c r="B315" s="67"/>
      <c r="C315" s="68"/>
      <c r="D315" s="68"/>
      <c r="E315" s="68"/>
      <c r="F315" s="68"/>
      <c r="G315" s="69"/>
      <c r="H315" s="11"/>
      <c r="I315" s="26"/>
      <c r="J315" s="41" t="str">
        <f>IF(I315="","",VLOOKUP(I315,【消去禁止】プルダウンデータ!$A$1:$B$16,2,FALSE))</f>
        <v/>
      </c>
      <c r="K315" s="27"/>
      <c r="L315" s="49" t="str">
        <f>IF(K315="","",VLOOKUP(K315,【消去禁止】プルダウンデータ!$D$2:$E$104,2,FALSE))</f>
        <v/>
      </c>
      <c r="M315" s="63" t="str">
        <f t="shared" si="12"/>
        <v/>
      </c>
      <c r="N315" s="50" t="str">
        <f>IF(M315="","",VLOOKUP(M315,【消去禁止】プルダウンデータ!$F$2:$G$103,2,FALSE))</f>
        <v/>
      </c>
      <c r="O315" s="28"/>
      <c r="P315" s="56" t="str">
        <f t="shared" si="13"/>
        <v/>
      </c>
      <c r="Q315" s="29"/>
      <c r="R315" s="60" t="str">
        <f t="shared" si="14"/>
        <v/>
      </c>
      <c r="S315" s="30"/>
    </row>
    <row r="316" spans="1:19" ht="15.75" customHeight="1" x14ac:dyDescent="0.15">
      <c r="A316" s="25">
        <v>313</v>
      </c>
      <c r="B316" s="67"/>
      <c r="C316" s="68"/>
      <c r="D316" s="68"/>
      <c r="E316" s="68"/>
      <c r="F316" s="68"/>
      <c r="G316" s="69"/>
      <c r="H316" s="11"/>
      <c r="I316" s="26"/>
      <c r="J316" s="41" t="str">
        <f>IF(I316="","",VLOOKUP(I316,【消去禁止】プルダウンデータ!$A$1:$B$16,2,FALSE))</f>
        <v/>
      </c>
      <c r="K316" s="27"/>
      <c r="L316" s="49" t="str">
        <f>IF(K316="","",VLOOKUP(K316,【消去禁止】プルダウンデータ!$D$2:$E$104,2,FALSE))</f>
        <v/>
      </c>
      <c r="M316" s="63" t="str">
        <f t="shared" si="12"/>
        <v/>
      </c>
      <c r="N316" s="50" t="str">
        <f>IF(M316="","",VLOOKUP(M316,【消去禁止】プルダウンデータ!$F$2:$G$103,2,FALSE))</f>
        <v/>
      </c>
      <c r="O316" s="28"/>
      <c r="P316" s="56" t="str">
        <f t="shared" si="13"/>
        <v/>
      </c>
      <c r="Q316" s="29"/>
      <c r="R316" s="60" t="str">
        <f t="shared" si="14"/>
        <v/>
      </c>
      <c r="S316" s="30"/>
    </row>
    <row r="317" spans="1:19" ht="15.75" customHeight="1" x14ac:dyDescent="0.15">
      <c r="A317" s="25">
        <v>314</v>
      </c>
      <c r="B317" s="67"/>
      <c r="C317" s="68"/>
      <c r="D317" s="68"/>
      <c r="E317" s="68"/>
      <c r="F317" s="68"/>
      <c r="G317" s="69"/>
      <c r="H317" s="11"/>
      <c r="I317" s="26"/>
      <c r="J317" s="41" t="str">
        <f>IF(I317="","",VLOOKUP(I317,【消去禁止】プルダウンデータ!$A$1:$B$16,2,FALSE))</f>
        <v/>
      </c>
      <c r="K317" s="27"/>
      <c r="L317" s="49" t="str">
        <f>IF(K317="","",VLOOKUP(K317,【消去禁止】プルダウンデータ!$D$2:$E$104,2,FALSE))</f>
        <v/>
      </c>
      <c r="M317" s="63" t="str">
        <f t="shared" si="12"/>
        <v/>
      </c>
      <c r="N317" s="50" t="str">
        <f>IF(M317="","",VLOOKUP(M317,【消去禁止】プルダウンデータ!$F$2:$G$103,2,FALSE))</f>
        <v/>
      </c>
      <c r="O317" s="28"/>
      <c r="P317" s="56" t="str">
        <f t="shared" si="13"/>
        <v/>
      </c>
      <c r="Q317" s="29"/>
      <c r="R317" s="60" t="str">
        <f t="shared" si="14"/>
        <v/>
      </c>
      <c r="S317" s="30"/>
    </row>
    <row r="318" spans="1:19" ht="15.75" customHeight="1" x14ac:dyDescent="0.15">
      <c r="A318" s="25">
        <v>315</v>
      </c>
      <c r="B318" s="67"/>
      <c r="C318" s="68"/>
      <c r="D318" s="68"/>
      <c r="E318" s="68"/>
      <c r="F318" s="68"/>
      <c r="G318" s="69"/>
      <c r="H318" s="11"/>
      <c r="I318" s="26"/>
      <c r="J318" s="41" t="str">
        <f>IF(I318="","",VLOOKUP(I318,【消去禁止】プルダウンデータ!$A$1:$B$16,2,FALSE))</f>
        <v/>
      </c>
      <c r="K318" s="27"/>
      <c r="L318" s="49" t="str">
        <f>IF(K318="","",VLOOKUP(K318,【消去禁止】プルダウンデータ!$D$2:$E$104,2,FALSE))</f>
        <v/>
      </c>
      <c r="M318" s="63" t="str">
        <f t="shared" si="12"/>
        <v/>
      </c>
      <c r="N318" s="50" t="str">
        <f>IF(M318="","",VLOOKUP(M318,【消去禁止】プルダウンデータ!$F$2:$G$103,2,FALSE))</f>
        <v/>
      </c>
      <c r="O318" s="28"/>
      <c r="P318" s="56" t="str">
        <f t="shared" si="13"/>
        <v/>
      </c>
      <c r="Q318" s="29"/>
      <c r="R318" s="60" t="str">
        <f t="shared" si="14"/>
        <v/>
      </c>
      <c r="S318" s="30"/>
    </row>
    <row r="319" spans="1:19" ht="15.75" customHeight="1" x14ac:dyDescent="0.15">
      <c r="A319" s="25">
        <v>316</v>
      </c>
      <c r="B319" s="67"/>
      <c r="C319" s="68"/>
      <c r="D319" s="68"/>
      <c r="E319" s="68"/>
      <c r="F319" s="68"/>
      <c r="G319" s="69"/>
      <c r="H319" s="11"/>
      <c r="I319" s="26"/>
      <c r="J319" s="41" t="str">
        <f>IF(I319="","",VLOOKUP(I319,【消去禁止】プルダウンデータ!$A$1:$B$16,2,FALSE))</f>
        <v/>
      </c>
      <c r="K319" s="27"/>
      <c r="L319" s="49" t="str">
        <f>IF(K319="","",VLOOKUP(K319,【消去禁止】プルダウンデータ!$D$2:$E$104,2,FALSE))</f>
        <v/>
      </c>
      <c r="M319" s="63" t="str">
        <f t="shared" si="12"/>
        <v/>
      </c>
      <c r="N319" s="50" t="str">
        <f>IF(M319="","",VLOOKUP(M319,【消去禁止】プルダウンデータ!$F$2:$G$103,2,FALSE))</f>
        <v/>
      </c>
      <c r="O319" s="28"/>
      <c r="P319" s="56" t="str">
        <f t="shared" si="13"/>
        <v/>
      </c>
      <c r="Q319" s="29"/>
      <c r="R319" s="60" t="str">
        <f t="shared" si="14"/>
        <v/>
      </c>
      <c r="S319" s="30"/>
    </row>
    <row r="320" spans="1:19" ht="15.75" customHeight="1" x14ac:dyDescent="0.15">
      <c r="A320" s="25">
        <v>317</v>
      </c>
      <c r="B320" s="67"/>
      <c r="C320" s="68"/>
      <c r="D320" s="68"/>
      <c r="E320" s="68"/>
      <c r="F320" s="68"/>
      <c r="G320" s="69"/>
      <c r="H320" s="11"/>
      <c r="I320" s="26"/>
      <c r="J320" s="41" t="str">
        <f>IF(I320="","",VLOOKUP(I320,【消去禁止】プルダウンデータ!$A$1:$B$16,2,FALSE))</f>
        <v/>
      </c>
      <c r="K320" s="27"/>
      <c r="L320" s="49" t="str">
        <f>IF(K320="","",VLOOKUP(K320,【消去禁止】プルダウンデータ!$D$2:$E$104,2,FALSE))</f>
        <v/>
      </c>
      <c r="M320" s="63" t="str">
        <f t="shared" si="12"/>
        <v/>
      </c>
      <c r="N320" s="50" t="str">
        <f>IF(M320="","",VLOOKUP(M320,【消去禁止】プルダウンデータ!$F$2:$G$103,2,FALSE))</f>
        <v/>
      </c>
      <c r="O320" s="28"/>
      <c r="P320" s="56" t="str">
        <f t="shared" si="13"/>
        <v/>
      </c>
      <c r="Q320" s="29"/>
      <c r="R320" s="60" t="str">
        <f t="shared" si="14"/>
        <v/>
      </c>
      <c r="S320" s="30"/>
    </row>
    <row r="321" spans="1:19" ht="15.75" customHeight="1" x14ac:dyDescent="0.15">
      <c r="A321" s="25">
        <v>318</v>
      </c>
      <c r="B321" s="67"/>
      <c r="C321" s="68"/>
      <c r="D321" s="68"/>
      <c r="E321" s="68"/>
      <c r="F321" s="68"/>
      <c r="G321" s="69"/>
      <c r="H321" s="11"/>
      <c r="I321" s="26"/>
      <c r="J321" s="41" t="str">
        <f>IF(I321="","",VLOOKUP(I321,【消去禁止】プルダウンデータ!$A$1:$B$16,2,FALSE))</f>
        <v/>
      </c>
      <c r="K321" s="27"/>
      <c r="L321" s="49" t="str">
        <f>IF(K321="","",VLOOKUP(K321,【消去禁止】プルダウンデータ!$D$2:$E$104,2,FALSE))</f>
        <v/>
      </c>
      <c r="M321" s="63" t="str">
        <f t="shared" si="12"/>
        <v/>
      </c>
      <c r="N321" s="50" t="str">
        <f>IF(M321="","",VLOOKUP(M321,【消去禁止】プルダウンデータ!$F$2:$G$103,2,FALSE))</f>
        <v/>
      </c>
      <c r="O321" s="28"/>
      <c r="P321" s="56" t="str">
        <f t="shared" si="13"/>
        <v/>
      </c>
      <c r="Q321" s="29"/>
      <c r="R321" s="60" t="str">
        <f t="shared" si="14"/>
        <v/>
      </c>
      <c r="S321" s="30"/>
    </row>
    <row r="322" spans="1:19" ht="15.75" customHeight="1" x14ac:dyDescent="0.15">
      <c r="A322" s="25">
        <v>319</v>
      </c>
      <c r="B322" s="67"/>
      <c r="C322" s="68"/>
      <c r="D322" s="68"/>
      <c r="E322" s="68"/>
      <c r="F322" s="68"/>
      <c r="G322" s="69"/>
      <c r="H322" s="11"/>
      <c r="I322" s="26"/>
      <c r="J322" s="41" t="str">
        <f>IF(I322="","",VLOOKUP(I322,【消去禁止】プルダウンデータ!$A$1:$B$16,2,FALSE))</f>
        <v/>
      </c>
      <c r="K322" s="27"/>
      <c r="L322" s="49" t="str">
        <f>IF(K322="","",VLOOKUP(K322,【消去禁止】プルダウンデータ!$D$2:$E$104,2,FALSE))</f>
        <v/>
      </c>
      <c r="M322" s="63" t="str">
        <f t="shared" si="12"/>
        <v/>
      </c>
      <c r="N322" s="50" t="str">
        <f>IF(M322="","",VLOOKUP(M322,【消去禁止】プルダウンデータ!$F$2:$G$103,2,FALSE))</f>
        <v/>
      </c>
      <c r="O322" s="28"/>
      <c r="P322" s="56" t="str">
        <f t="shared" si="13"/>
        <v/>
      </c>
      <c r="Q322" s="29"/>
      <c r="R322" s="60" t="str">
        <f t="shared" si="14"/>
        <v/>
      </c>
      <c r="S322" s="30"/>
    </row>
    <row r="323" spans="1:19" ht="15.75" customHeight="1" x14ac:dyDescent="0.15">
      <c r="A323" s="25">
        <v>320</v>
      </c>
      <c r="B323" s="67"/>
      <c r="C323" s="68"/>
      <c r="D323" s="68"/>
      <c r="E323" s="68"/>
      <c r="F323" s="68"/>
      <c r="G323" s="69"/>
      <c r="H323" s="11"/>
      <c r="I323" s="26"/>
      <c r="J323" s="41" t="str">
        <f>IF(I323="","",VLOOKUP(I323,【消去禁止】プルダウンデータ!$A$1:$B$16,2,FALSE))</f>
        <v/>
      </c>
      <c r="K323" s="27"/>
      <c r="L323" s="49" t="str">
        <f>IF(K323="","",VLOOKUP(K323,【消去禁止】プルダウンデータ!$D$2:$E$104,2,FALSE))</f>
        <v/>
      </c>
      <c r="M323" s="63" t="str">
        <f t="shared" si="12"/>
        <v/>
      </c>
      <c r="N323" s="50" t="str">
        <f>IF(M323="","",VLOOKUP(M323,【消去禁止】プルダウンデータ!$F$2:$G$103,2,FALSE))</f>
        <v/>
      </c>
      <c r="O323" s="28"/>
      <c r="P323" s="56" t="str">
        <f t="shared" si="13"/>
        <v/>
      </c>
      <c r="Q323" s="29"/>
      <c r="R323" s="60" t="str">
        <f t="shared" si="14"/>
        <v/>
      </c>
      <c r="S323" s="30"/>
    </row>
    <row r="324" spans="1:19" ht="15.75" customHeight="1" x14ac:dyDescent="0.15">
      <c r="A324" s="25">
        <v>321</v>
      </c>
      <c r="B324" s="67"/>
      <c r="C324" s="68"/>
      <c r="D324" s="68"/>
      <c r="E324" s="68"/>
      <c r="F324" s="68"/>
      <c r="G324" s="69"/>
      <c r="H324" s="11"/>
      <c r="I324" s="26"/>
      <c r="J324" s="41" t="str">
        <f>IF(I324="","",VLOOKUP(I324,【消去禁止】プルダウンデータ!$A$1:$B$16,2,FALSE))</f>
        <v/>
      </c>
      <c r="K324" s="27"/>
      <c r="L324" s="49" t="str">
        <f>IF(K324="","",VLOOKUP(K324,【消去禁止】プルダウンデータ!$D$2:$E$104,2,FALSE))</f>
        <v/>
      </c>
      <c r="M324" s="63" t="str">
        <f t="shared" ref="M324:M387" si="15">IF(K324&lt;&gt;"",K324,J324)</f>
        <v/>
      </c>
      <c r="N324" s="50" t="str">
        <f>IF(M324="","",VLOOKUP(M324,【消去禁止】プルダウンデータ!$F$2:$G$103,2,FALSE))</f>
        <v/>
      </c>
      <c r="O324" s="28"/>
      <c r="P324" s="56" t="str">
        <f t="shared" ref="P324:P387" si="16">IF(O324="","",VLOOKUP(O324,$A$4:$G$403,2,FALSE))</f>
        <v/>
      </c>
      <c r="Q324" s="29"/>
      <c r="R324" s="60" t="str">
        <f t="shared" ref="R324:R387" si="17">IF(Q324="","",VLOOKUP(Q324,$A$4:$G$403,2,FALSE))</f>
        <v/>
      </c>
      <c r="S324" s="30"/>
    </row>
    <row r="325" spans="1:19" ht="15.75" customHeight="1" x14ac:dyDescent="0.15">
      <c r="A325" s="25">
        <v>322</v>
      </c>
      <c r="B325" s="67"/>
      <c r="C325" s="68"/>
      <c r="D325" s="68"/>
      <c r="E325" s="68"/>
      <c r="F325" s="68"/>
      <c r="G325" s="69"/>
      <c r="H325" s="11"/>
      <c r="I325" s="26"/>
      <c r="J325" s="41" t="str">
        <f>IF(I325="","",VLOOKUP(I325,【消去禁止】プルダウンデータ!$A$1:$B$16,2,FALSE))</f>
        <v/>
      </c>
      <c r="K325" s="27"/>
      <c r="L325" s="49" t="str">
        <f>IF(K325="","",VLOOKUP(K325,【消去禁止】プルダウンデータ!$D$2:$E$104,2,FALSE))</f>
        <v/>
      </c>
      <c r="M325" s="63" t="str">
        <f t="shared" si="15"/>
        <v/>
      </c>
      <c r="N325" s="50" t="str">
        <f>IF(M325="","",VLOOKUP(M325,【消去禁止】プルダウンデータ!$F$2:$G$103,2,FALSE))</f>
        <v/>
      </c>
      <c r="O325" s="28"/>
      <c r="P325" s="56" t="str">
        <f t="shared" si="16"/>
        <v/>
      </c>
      <c r="Q325" s="29"/>
      <c r="R325" s="60" t="str">
        <f t="shared" si="17"/>
        <v/>
      </c>
      <c r="S325" s="30"/>
    </row>
    <row r="326" spans="1:19" ht="15.75" customHeight="1" x14ac:dyDescent="0.15">
      <c r="A326" s="25">
        <v>323</v>
      </c>
      <c r="B326" s="67"/>
      <c r="C326" s="68"/>
      <c r="D326" s="68"/>
      <c r="E326" s="68"/>
      <c r="F326" s="68"/>
      <c r="G326" s="69"/>
      <c r="H326" s="11"/>
      <c r="I326" s="26"/>
      <c r="J326" s="41" t="str">
        <f>IF(I326="","",VLOOKUP(I326,【消去禁止】プルダウンデータ!$A$1:$B$16,2,FALSE))</f>
        <v/>
      </c>
      <c r="K326" s="27"/>
      <c r="L326" s="49" t="str">
        <f>IF(K326="","",VLOOKUP(K326,【消去禁止】プルダウンデータ!$D$2:$E$104,2,FALSE))</f>
        <v/>
      </c>
      <c r="M326" s="63" t="str">
        <f t="shared" si="15"/>
        <v/>
      </c>
      <c r="N326" s="50" t="str">
        <f>IF(M326="","",VLOOKUP(M326,【消去禁止】プルダウンデータ!$F$2:$G$103,2,FALSE))</f>
        <v/>
      </c>
      <c r="O326" s="28"/>
      <c r="P326" s="56" t="str">
        <f t="shared" si="16"/>
        <v/>
      </c>
      <c r="Q326" s="29"/>
      <c r="R326" s="60" t="str">
        <f t="shared" si="17"/>
        <v/>
      </c>
      <c r="S326" s="30"/>
    </row>
    <row r="327" spans="1:19" ht="15.75" customHeight="1" x14ac:dyDescent="0.15">
      <c r="A327" s="25">
        <v>324</v>
      </c>
      <c r="B327" s="67"/>
      <c r="C327" s="68"/>
      <c r="D327" s="68"/>
      <c r="E327" s="68"/>
      <c r="F327" s="68"/>
      <c r="G327" s="69"/>
      <c r="H327" s="11"/>
      <c r="I327" s="26"/>
      <c r="J327" s="41" t="str">
        <f>IF(I327="","",VLOOKUP(I327,【消去禁止】プルダウンデータ!$A$1:$B$16,2,FALSE))</f>
        <v/>
      </c>
      <c r="K327" s="27"/>
      <c r="L327" s="49" t="str">
        <f>IF(K327="","",VLOOKUP(K327,【消去禁止】プルダウンデータ!$D$2:$E$104,2,FALSE))</f>
        <v/>
      </c>
      <c r="M327" s="63" t="str">
        <f t="shared" si="15"/>
        <v/>
      </c>
      <c r="N327" s="50" t="str">
        <f>IF(M327="","",VLOOKUP(M327,【消去禁止】プルダウンデータ!$F$2:$G$103,2,FALSE))</f>
        <v/>
      </c>
      <c r="O327" s="28"/>
      <c r="P327" s="56" t="str">
        <f t="shared" si="16"/>
        <v/>
      </c>
      <c r="Q327" s="29"/>
      <c r="R327" s="60" t="str">
        <f t="shared" si="17"/>
        <v/>
      </c>
      <c r="S327" s="30"/>
    </row>
    <row r="328" spans="1:19" ht="15.75" customHeight="1" x14ac:dyDescent="0.15">
      <c r="A328" s="25">
        <v>325</v>
      </c>
      <c r="B328" s="67"/>
      <c r="C328" s="68"/>
      <c r="D328" s="68"/>
      <c r="E328" s="68"/>
      <c r="F328" s="68"/>
      <c r="G328" s="69"/>
      <c r="H328" s="11"/>
      <c r="I328" s="26"/>
      <c r="J328" s="41" t="str">
        <f>IF(I328="","",VLOOKUP(I328,【消去禁止】プルダウンデータ!$A$1:$B$16,2,FALSE))</f>
        <v/>
      </c>
      <c r="K328" s="27"/>
      <c r="L328" s="49" t="str">
        <f>IF(K328="","",VLOOKUP(K328,【消去禁止】プルダウンデータ!$D$2:$E$104,2,FALSE))</f>
        <v/>
      </c>
      <c r="M328" s="63" t="str">
        <f t="shared" si="15"/>
        <v/>
      </c>
      <c r="N328" s="50" t="str">
        <f>IF(M328="","",VLOOKUP(M328,【消去禁止】プルダウンデータ!$F$2:$G$103,2,FALSE))</f>
        <v/>
      </c>
      <c r="O328" s="28"/>
      <c r="P328" s="56" t="str">
        <f t="shared" si="16"/>
        <v/>
      </c>
      <c r="Q328" s="29"/>
      <c r="R328" s="60" t="str">
        <f t="shared" si="17"/>
        <v/>
      </c>
      <c r="S328" s="30"/>
    </row>
    <row r="329" spans="1:19" ht="15.75" customHeight="1" x14ac:dyDescent="0.15">
      <c r="A329" s="25">
        <v>326</v>
      </c>
      <c r="B329" s="67"/>
      <c r="C329" s="68"/>
      <c r="D329" s="68"/>
      <c r="E329" s="68"/>
      <c r="F329" s="68"/>
      <c r="G329" s="69"/>
      <c r="H329" s="11"/>
      <c r="I329" s="26"/>
      <c r="J329" s="41" t="str">
        <f>IF(I329="","",VLOOKUP(I329,【消去禁止】プルダウンデータ!$A$1:$B$16,2,FALSE))</f>
        <v/>
      </c>
      <c r="K329" s="27"/>
      <c r="L329" s="49" t="str">
        <f>IF(K329="","",VLOOKUP(K329,【消去禁止】プルダウンデータ!$D$2:$E$104,2,FALSE))</f>
        <v/>
      </c>
      <c r="M329" s="63" t="str">
        <f t="shared" si="15"/>
        <v/>
      </c>
      <c r="N329" s="50" t="str">
        <f>IF(M329="","",VLOOKUP(M329,【消去禁止】プルダウンデータ!$F$2:$G$103,2,FALSE))</f>
        <v/>
      </c>
      <c r="O329" s="28"/>
      <c r="P329" s="56" t="str">
        <f t="shared" si="16"/>
        <v/>
      </c>
      <c r="Q329" s="29"/>
      <c r="R329" s="60" t="str">
        <f t="shared" si="17"/>
        <v/>
      </c>
      <c r="S329" s="30"/>
    </row>
    <row r="330" spans="1:19" ht="15.75" customHeight="1" x14ac:dyDescent="0.15">
      <c r="A330" s="25">
        <v>327</v>
      </c>
      <c r="B330" s="67"/>
      <c r="C330" s="68"/>
      <c r="D330" s="68"/>
      <c r="E330" s="68"/>
      <c r="F330" s="68"/>
      <c r="G330" s="69"/>
      <c r="H330" s="11"/>
      <c r="I330" s="26"/>
      <c r="J330" s="41" t="str">
        <f>IF(I330="","",VLOOKUP(I330,【消去禁止】プルダウンデータ!$A$1:$B$16,2,FALSE))</f>
        <v/>
      </c>
      <c r="K330" s="27"/>
      <c r="L330" s="49" t="str">
        <f>IF(K330="","",VLOOKUP(K330,【消去禁止】プルダウンデータ!$D$2:$E$104,2,FALSE))</f>
        <v/>
      </c>
      <c r="M330" s="63" t="str">
        <f t="shared" si="15"/>
        <v/>
      </c>
      <c r="N330" s="50" t="str">
        <f>IF(M330="","",VLOOKUP(M330,【消去禁止】プルダウンデータ!$F$2:$G$103,2,FALSE))</f>
        <v/>
      </c>
      <c r="O330" s="28"/>
      <c r="P330" s="56" t="str">
        <f t="shared" si="16"/>
        <v/>
      </c>
      <c r="Q330" s="29"/>
      <c r="R330" s="60" t="str">
        <f t="shared" si="17"/>
        <v/>
      </c>
      <c r="S330" s="30"/>
    </row>
    <row r="331" spans="1:19" ht="15.75" customHeight="1" x14ac:dyDescent="0.15">
      <c r="A331" s="25">
        <v>328</v>
      </c>
      <c r="B331" s="67"/>
      <c r="C331" s="68"/>
      <c r="D331" s="68"/>
      <c r="E331" s="68"/>
      <c r="F331" s="68"/>
      <c r="G331" s="69"/>
      <c r="H331" s="11"/>
      <c r="I331" s="26"/>
      <c r="J331" s="41" t="str">
        <f>IF(I331="","",VLOOKUP(I331,【消去禁止】プルダウンデータ!$A$1:$B$16,2,FALSE))</f>
        <v/>
      </c>
      <c r="K331" s="27"/>
      <c r="L331" s="49" t="str">
        <f>IF(K331="","",VLOOKUP(K331,【消去禁止】プルダウンデータ!$D$2:$E$104,2,FALSE))</f>
        <v/>
      </c>
      <c r="M331" s="63" t="str">
        <f t="shared" si="15"/>
        <v/>
      </c>
      <c r="N331" s="50" t="str">
        <f>IF(M331="","",VLOOKUP(M331,【消去禁止】プルダウンデータ!$F$2:$G$103,2,FALSE))</f>
        <v/>
      </c>
      <c r="O331" s="28"/>
      <c r="P331" s="56" t="str">
        <f t="shared" si="16"/>
        <v/>
      </c>
      <c r="Q331" s="29"/>
      <c r="R331" s="60" t="str">
        <f t="shared" si="17"/>
        <v/>
      </c>
      <c r="S331" s="30"/>
    </row>
    <row r="332" spans="1:19" ht="15.75" customHeight="1" x14ac:dyDescent="0.15">
      <c r="A332" s="25">
        <v>329</v>
      </c>
      <c r="B332" s="67"/>
      <c r="C332" s="68"/>
      <c r="D332" s="68"/>
      <c r="E332" s="68"/>
      <c r="F332" s="68"/>
      <c r="G332" s="69"/>
      <c r="H332" s="11"/>
      <c r="I332" s="26"/>
      <c r="J332" s="41" t="str">
        <f>IF(I332="","",VLOOKUP(I332,【消去禁止】プルダウンデータ!$A$1:$B$16,2,FALSE))</f>
        <v/>
      </c>
      <c r="K332" s="27"/>
      <c r="L332" s="49" t="str">
        <f>IF(K332="","",VLOOKUP(K332,【消去禁止】プルダウンデータ!$D$2:$E$104,2,FALSE))</f>
        <v/>
      </c>
      <c r="M332" s="63" t="str">
        <f t="shared" si="15"/>
        <v/>
      </c>
      <c r="N332" s="50" t="str">
        <f>IF(M332="","",VLOOKUP(M332,【消去禁止】プルダウンデータ!$F$2:$G$103,2,FALSE))</f>
        <v/>
      </c>
      <c r="O332" s="28"/>
      <c r="P332" s="56" t="str">
        <f t="shared" si="16"/>
        <v/>
      </c>
      <c r="Q332" s="29"/>
      <c r="R332" s="60" t="str">
        <f t="shared" si="17"/>
        <v/>
      </c>
      <c r="S332" s="30"/>
    </row>
    <row r="333" spans="1:19" ht="15.75" customHeight="1" x14ac:dyDescent="0.15">
      <c r="A333" s="25">
        <v>330</v>
      </c>
      <c r="B333" s="67"/>
      <c r="C333" s="68"/>
      <c r="D333" s="68"/>
      <c r="E333" s="68"/>
      <c r="F333" s="68"/>
      <c r="G333" s="69"/>
      <c r="H333" s="11"/>
      <c r="I333" s="26"/>
      <c r="J333" s="41" t="str">
        <f>IF(I333="","",VLOOKUP(I333,【消去禁止】プルダウンデータ!$A$1:$B$16,2,FALSE))</f>
        <v/>
      </c>
      <c r="K333" s="27"/>
      <c r="L333" s="49" t="str">
        <f>IF(K333="","",VLOOKUP(K333,【消去禁止】プルダウンデータ!$D$2:$E$104,2,FALSE))</f>
        <v/>
      </c>
      <c r="M333" s="63" t="str">
        <f t="shared" si="15"/>
        <v/>
      </c>
      <c r="N333" s="50" t="str">
        <f>IF(M333="","",VLOOKUP(M333,【消去禁止】プルダウンデータ!$F$2:$G$103,2,FALSE))</f>
        <v/>
      </c>
      <c r="O333" s="28"/>
      <c r="P333" s="56" t="str">
        <f t="shared" si="16"/>
        <v/>
      </c>
      <c r="Q333" s="29"/>
      <c r="R333" s="60" t="str">
        <f t="shared" si="17"/>
        <v/>
      </c>
      <c r="S333" s="30"/>
    </row>
    <row r="334" spans="1:19" ht="15.75" customHeight="1" x14ac:dyDescent="0.15">
      <c r="A334" s="25">
        <v>331</v>
      </c>
      <c r="B334" s="67"/>
      <c r="C334" s="68"/>
      <c r="D334" s="68"/>
      <c r="E334" s="68"/>
      <c r="F334" s="68"/>
      <c r="G334" s="69"/>
      <c r="H334" s="11"/>
      <c r="I334" s="26"/>
      <c r="J334" s="41" t="str">
        <f>IF(I334="","",VLOOKUP(I334,【消去禁止】プルダウンデータ!$A$1:$B$16,2,FALSE))</f>
        <v/>
      </c>
      <c r="K334" s="27"/>
      <c r="L334" s="49" t="str">
        <f>IF(K334="","",VLOOKUP(K334,【消去禁止】プルダウンデータ!$D$2:$E$104,2,FALSE))</f>
        <v/>
      </c>
      <c r="M334" s="63" t="str">
        <f t="shared" si="15"/>
        <v/>
      </c>
      <c r="N334" s="50" t="str">
        <f>IF(M334="","",VLOOKUP(M334,【消去禁止】プルダウンデータ!$F$2:$G$103,2,FALSE))</f>
        <v/>
      </c>
      <c r="O334" s="28"/>
      <c r="P334" s="56" t="str">
        <f t="shared" si="16"/>
        <v/>
      </c>
      <c r="Q334" s="29"/>
      <c r="R334" s="60" t="str">
        <f t="shared" si="17"/>
        <v/>
      </c>
      <c r="S334" s="30"/>
    </row>
    <row r="335" spans="1:19" ht="15.75" customHeight="1" x14ac:dyDescent="0.15">
      <c r="A335" s="25">
        <v>332</v>
      </c>
      <c r="B335" s="67"/>
      <c r="C335" s="68"/>
      <c r="D335" s="68"/>
      <c r="E335" s="68"/>
      <c r="F335" s="68"/>
      <c r="G335" s="69"/>
      <c r="H335" s="11"/>
      <c r="I335" s="26"/>
      <c r="J335" s="41" t="str">
        <f>IF(I335="","",VLOOKUP(I335,【消去禁止】プルダウンデータ!$A$1:$B$16,2,FALSE))</f>
        <v/>
      </c>
      <c r="K335" s="27"/>
      <c r="L335" s="49" t="str">
        <f>IF(K335="","",VLOOKUP(K335,【消去禁止】プルダウンデータ!$D$2:$E$104,2,FALSE))</f>
        <v/>
      </c>
      <c r="M335" s="63" t="str">
        <f t="shared" si="15"/>
        <v/>
      </c>
      <c r="N335" s="50" t="str">
        <f>IF(M335="","",VLOOKUP(M335,【消去禁止】プルダウンデータ!$F$2:$G$103,2,FALSE))</f>
        <v/>
      </c>
      <c r="O335" s="28"/>
      <c r="P335" s="56" t="str">
        <f t="shared" si="16"/>
        <v/>
      </c>
      <c r="Q335" s="29"/>
      <c r="R335" s="60" t="str">
        <f t="shared" si="17"/>
        <v/>
      </c>
      <c r="S335" s="30"/>
    </row>
    <row r="336" spans="1:19" ht="15.75" customHeight="1" x14ac:dyDescent="0.15">
      <c r="A336" s="25">
        <v>333</v>
      </c>
      <c r="B336" s="67"/>
      <c r="C336" s="68"/>
      <c r="D336" s="68"/>
      <c r="E336" s="68"/>
      <c r="F336" s="68"/>
      <c r="G336" s="69"/>
      <c r="H336" s="11"/>
      <c r="I336" s="26"/>
      <c r="J336" s="41" t="str">
        <f>IF(I336="","",VLOOKUP(I336,【消去禁止】プルダウンデータ!$A$1:$B$16,2,FALSE))</f>
        <v/>
      </c>
      <c r="K336" s="27"/>
      <c r="L336" s="49" t="str">
        <f>IF(K336="","",VLOOKUP(K336,【消去禁止】プルダウンデータ!$D$2:$E$104,2,FALSE))</f>
        <v/>
      </c>
      <c r="M336" s="63" t="str">
        <f t="shared" si="15"/>
        <v/>
      </c>
      <c r="N336" s="50" t="str">
        <f>IF(M336="","",VLOOKUP(M336,【消去禁止】プルダウンデータ!$F$2:$G$103,2,FALSE))</f>
        <v/>
      </c>
      <c r="O336" s="28"/>
      <c r="P336" s="56" t="str">
        <f t="shared" si="16"/>
        <v/>
      </c>
      <c r="Q336" s="29"/>
      <c r="R336" s="60" t="str">
        <f t="shared" si="17"/>
        <v/>
      </c>
      <c r="S336" s="30"/>
    </row>
    <row r="337" spans="1:19" ht="15.75" customHeight="1" x14ac:dyDescent="0.15">
      <c r="A337" s="25">
        <v>334</v>
      </c>
      <c r="B337" s="67"/>
      <c r="C337" s="68"/>
      <c r="D337" s="68"/>
      <c r="E337" s="68"/>
      <c r="F337" s="68"/>
      <c r="G337" s="69"/>
      <c r="H337" s="11"/>
      <c r="I337" s="26"/>
      <c r="J337" s="41" t="str">
        <f>IF(I337="","",VLOOKUP(I337,【消去禁止】プルダウンデータ!$A$1:$B$16,2,FALSE))</f>
        <v/>
      </c>
      <c r="K337" s="27"/>
      <c r="L337" s="49" t="str">
        <f>IF(K337="","",VLOOKUP(K337,【消去禁止】プルダウンデータ!$D$2:$E$104,2,FALSE))</f>
        <v/>
      </c>
      <c r="M337" s="63" t="str">
        <f t="shared" si="15"/>
        <v/>
      </c>
      <c r="N337" s="50" t="str">
        <f>IF(M337="","",VLOOKUP(M337,【消去禁止】プルダウンデータ!$F$2:$G$103,2,FALSE))</f>
        <v/>
      </c>
      <c r="O337" s="28"/>
      <c r="P337" s="56" t="str">
        <f t="shared" si="16"/>
        <v/>
      </c>
      <c r="Q337" s="29"/>
      <c r="R337" s="60" t="str">
        <f t="shared" si="17"/>
        <v/>
      </c>
      <c r="S337" s="30"/>
    </row>
    <row r="338" spans="1:19" ht="15.75" customHeight="1" x14ac:dyDescent="0.15">
      <c r="A338" s="25">
        <v>335</v>
      </c>
      <c r="B338" s="67"/>
      <c r="C338" s="68"/>
      <c r="D338" s="68"/>
      <c r="E338" s="68"/>
      <c r="F338" s="68"/>
      <c r="G338" s="69"/>
      <c r="H338" s="11"/>
      <c r="I338" s="26"/>
      <c r="J338" s="41" t="str">
        <f>IF(I338="","",VLOOKUP(I338,【消去禁止】プルダウンデータ!$A$1:$B$16,2,FALSE))</f>
        <v/>
      </c>
      <c r="K338" s="27"/>
      <c r="L338" s="49" t="str">
        <f>IF(K338="","",VLOOKUP(K338,【消去禁止】プルダウンデータ!$D$2:$E$104,2,FALSE))</f>
        <v/>
      </c>
      <c r="M338" s="63" t="str">
        <f t="shared" si="15"/>
        <v/>
      </c>
      <c r="N338" s="50" t="str">
        <f>IF(M338="","",VLOOKUP(M338,【消去禁止】プルダウンデータ!$F$2:$G$103,2,FALSE))</f>
        <v/>
      </c>
      <c r="O338" s="28"/>
      <c r="P338" s="56" t="str">
        <f t="shared" si="16"/>
        <v/>
      </c>
      <c r="Q338" s="29"/>
      <c r="R338" s="60" t="str">
        <f t="shared" si="17"/>
        <v/>
      </c>
      <c r="S338" s="30"/>
    </row>
    <row r="339" spans="1:19" ht="15.75" customHeight="1" x14ac:dyDescent="0.15">
      <c r="A339" s="25">
        <v>336</v>
      </c>
      <c r="B339" s="67"/>
      <c r="C339" s="68"/>
      <c r="D339" s="68"/>
      <c r="E339" s="68"/>
      <c r="F339" s="68"/>
      <c r="G339" s="69"/>
      <c r="H339" s="11"/>
      <c r="I339" s="26"/>
      <c r="J339" s="41" t="str">
        <f>IF(I339="","",VLOOKUP(I339,【消去禁止】プルダウンデータ!$A$1:$B$16,2,FALSE))</f>
        <v/>
      </c>
      <c r="K339" s="27"/>
      <c r="L339" s="49" t="str">
        <f>IF(K339="","",VLOOKUP(K339,【消去禁止】プルダウンデータ!$D$2:$E$104,2,FALSE))</f>
        <v/>
      </c>
      <c r="M339" s="63" t="str">
        <f t="shared" si="15"/>
        <v/>
      </c>
      <c r="N339" s="50" t="str">
        <f>IF(M339="","",VLOOKUP(M339,【消去禁止】プルダウンデータ!$F$2:$G$103,2,FALSE))</f>
        <v/>
      </c>
      <c r="O339" s="28"/>
      <c r="P339" s="56" t="str">
        <f t="shared" si="16"/>
        <v/>
      </c>
      <c r="Q339" s="29"/>
      <c r="R339" s="60" t="str">
        <f t="shared" si="17"/>
        <v/>
      </c>
      <c r="S339" s="30"/>
    </row>
    <row r="340" spans="1:19" ht="15.75" customHeight="1" x14ac:dyDescent="0.15">
      <c r="A340" s="25">
        <v>337</v>
      </c>
      <c r="B340" s="67"/>
      <c r="C340" s="68"/>
      <c r="D340" s="68"/>
      <c r="E340" s="68"/>
      <c r="F340" s="68"/>
      <c r="G340" s="69"/>
      <c r="H340" s="11"/>
      <c r="I340" s="26"/>
      <c r="J340" s="41" t="str">
        <f>IF(I340="","",VLOOKUP(I340,【消去禁止】プルダウンデータ!$A$1:$B$16,2,FALSE))</f>
        <v/>
      </c>
      <c r="K340" s="27"/>
      <c r="L340" s="49" t="str">
        <f>IF(K340="","",VLOOKUP(K340,【消去禁止】プルダウンデータ!$D$2:$E$104,2,FALSE))</f>
        <v/>
      </c>
      <c r="M340" s="63" t="str">
        <f t="shared" si="15"/>
        <v/>
      </c>
      <c r="N340" s="50" t="str">
        <f>IF(M340="","",VLOOKUP(M340,【消去禁止】プルダウンデータ!$F$2:$G$103,2,FALSE))</f>
        <v/>
      </c>
      <c r="O340" s="28"/>
      <c r="P340" s="56" t="str">
        <f t="shared" si="16"/>
        <v/>
      </c>
      <c r="Q340" s="29"/>
      <c r="R340" s="60" t="str">
        <f t="shared" si="17"/>
        <v/>
      </c>
      <c r="S340" s="30"/>
    </row>
    <row r="341" spans="1:19" ht="15.75" customHeight="1" x14ac:dyDescent="0.15">
      <c r="A341" s="25">
        <v>338</v>
      </c>
      <c r="B341" s="67"/>
      <c r="C341" s="68"/>
      <c r="D341" s="68"/>
      <c r="E341" s="68"/>
      <c r="F341" s="68"/>
      <c r="G341" s="69"/>
      <c r="H341" s="11"/>
      <c r="I341" s="26"/>
      <c r="J341" s="41" t="str">
        <f>IF(I341="","",VLOOKUP(I341,【消去禁止】プルダウンデータ!$A$1:$B$16,2,FALSE))</f>
        <v/>
      </c>
      <c r="K341" s="27"/>
      <c r="L341" s="49" t="str">
        <f>IF(K341="","",VLOOKUP(K341,【消去禁止】プルダウンデータ!$D$2:$E$104,2,FALSE))</f>
        <v/>
      </c>
      <c r="M341" s="63" t="str">
        <f t="shared" si="15"/>
        <v/>
      </c>
      <c r="N341" s="50" t="str">
        <f>IF(M341="","",VLOOKUP(M341,【消去禁止】プルダウンデータ!$F$2:$G$103,2,FALSE))</f>
        <v/>
      </c>
      <c r="O341" s="28"/>
      <c r="P341" s="56" t="str">
        <f t="shared" si="16"/>
        <v/>
      </c>
      <c r="Q341" s="29"/>
      <c r="R341" s="60" t="str">
        <f t="shared" si="17"/>
        <v/>
      </c>
      <c r="S341" s="30"/>
    </row>
    <row r="342" spans="1:19" ht="15.75" customHeight="1" x14ac:dyDescent="0.15">
      <c r="A342" s="25">
        <v>339</v>
      </c>
      <c r="B342" s="67"/>
      <c r="C342" s="68"/>
      <c r="D342" s="68"/>
      <c r="E342" s="68"/>
      <c r="F342" s="68"/>
      <c r="G342" s="69"/>
      <c r="H342" s="11"/>
      <c r="I342" s="26"/>
      <c r="J342" s="41" t="str">
        <f>IF(I342="","",VLOOKUP(I342,【消去禁止】プルダウンデータ!$A$1:$B$16,2,FALSE))</f>
        <v/>
      </c>
      <c r="K342" s="27"/>
      <c r="L342" s="49" t="str">
        <f>IF(K342="","",VLOOKUP(K342,【消去禁止】プルダウンデータ!$D$2:$E$104,2,FALSE))</f>
        <v/>
      </c>
      <c r="M342" s="63" t="str">
        <f t="shared" si="15"/>
        <v/>
      </c>
      <c r="N342" s="50" t="str">
        <f>IF(M342="","",VLOOKUP(M342,【消去禁止】プルダウンデータ!$F$2:$G$103,2,FALSE))</f>
        <v/>
      </c>
      <c r="O342" s="28"/>
      <c r="P342" s="56" t="str">
        <f t="shared" si="16"/>
        <v/>
      </c>
      <c r="Q342" s="29"/>
      <c r="R342" s="60" t="str">
        <f t="shared" si="17"/>
        <v/>
      </c>
      <c r="S342" s="30"/>
    </row>
    <row r="343" spans="1:19" ht="15.75" customHeight="1" x14ac:dyDescent="0.15">
      <c r="A343" s="25">
        <v>340</v>
      </c>
      <c r="B343" s="67"/>
      <c r="C343" s="68"/>
      <c r="D343" s="68"/>
      <c r="E343" s="68"/>
      <c r="F343" s="68"/>
      <c r="G343" s="69"/>
      <c r="H343" s="11"/>
      <c r="I343" s="26"/>
      <c r="J343" s="41" t="str">
        <f>IF(I343="","",VLOOKUP(I343,【消去禁止】プルダウンデータ!$A$1:$B$16,2,FALSE))</f>
        <v/>
      </c>
      <c r="K343" s="27"/>
      <c r="L343" s="49" t="str">
        <f>IF(K343="","",VLOOKUP(K343,【消去禁止】プルダウンデータ!$D$2:$E$104,2,FALSE))</f>
        <v/>
      </c>
      <c r="M343" s="63" t="str">
        <f t="shared" si="15"/>
        <v/>
      </c>
      <c r="N343" s="50" t="str">
        <f>IF(M343="","",VLOOKUP(M343,【消去禁止】プルダウンデータ!$F$2:$G$103,2,FALSE))</f>
        <v/>
      </c>
      <c r="O343" s="28"/>
      <c r="P343" s="56" t="str">
        <f t="shared" si="16"/>
        <v/>
      </c>
      <c r="Q343" s="29"/>
      <c r="R343" s="60" t="str">
        <f t="shared" si="17"/>
        <v/>
      </c>
      <c r="S343" s="30"/>
    </row>
    <row r="344" spans="1:19" ht="15.75" customHeight="1" x14ac:dyDescent="0.15">
      <c r="A344" s="25">
        <v>341</v>
      </c>
      <c r="B344" s="67"/>
      <c r="C344" s="68"/>
      <c r="D344" s="68"/>
      <c r="E344" s="68"/>
      <c r="F344" s="68"/>
      <c r="G344" s="69"/>
      <c r="H344" s="11"/>
      <c r="I344" s="26"/>
      <c r="J344" s="41" t="str">
        <f>IF(I344="","",VLOOKUP(I344,【消去禁止】プルダウンデータ!$A$1:$B$16,2,FALSE))</f>
        <v/>
      </c>
      <c r="K344" s="27"/>
      <c r="L344" s="49" t="str">
        <f>IF(K344="","",VLOOKUP(K344,【消去禁止】プルダウンデータ!$D$2:$E$104,2,FALSE))</f>
        <v/>
      </c>
      <c r="M344" s="63" t="str">
        <f t="shared" si="15"/>
        <v/>
      </c>
      <c r="N344" s="50" t="str">
        <f>IF(M344="","",VLOOKUP(M344,【消去禁止】プルダウンデータ!$F$2:$G$103,2,FALSE))</f>
        <v/>
      </c>
      <c r="O344" s="28"/>
      <c r="P344" s="56" t="str">
        <f t="shared" si="16"/>
        <v/>
      </c>
      <c r="Q344" s="29"/>
      <c r="R344" s="60" t="str">
        <f t="shared" si="17"/>
        <v/>
      </c>
      <c r="S344" s="30"/>
    </row>
    <row r="345" spans="1:19" ht="15.75" customHeight="1" x14ac:dyDescent="0.15">
      <c r="A345" s="25">
        <v>342</v>
      </c>
      <c r="B345" s="67"/>
      <c r="C345" s="68"/>
      <c r="D345" s="68"/>
      <c r="E345" s="68"/>
      <c r="F345" s="68"/>
      <c r="G345" s="69"/>
      <c r="H345" s="11"/>
      <c r="I345" s="26"/>
      <c r="J345" s="41" t="str">
        <f>IF(I345="","",VLOOKUP(I345,【消去禁止】プルダウンデータ!$A$1:$B$16,2,FALSE))</f>
        <v/>
      </c>
      <c r="K345" s="27"/>
      <c r="L345" s="49" t="str">
        <f>IF(K345="","",VLOOKUP(K345,【消去禁止】プルダウンデータ!$D$2:$E$104,2,FALSE))</f>
        <v/>
      </c>
      <c r="M345" s="63" t="str">
        <f t="shared" si="15"/>
        <v/>
      </c>
      <c r="N345" s="50" t="str">
        <f>IF(M345="","",VLOOKUP(M345,【消去禁止】プルダウンデータ!$F$2:$G$103,2,FALSE))</f>
        <v/>
      </c>
      <c r="O345" s="28"/>
      <c r="P345" s="56" t="str">
        <f t="shared" si="16"/>
        <v/>
      </c>
      <c r="Q345" s="29"/>
      <c r="R345" s="60" t="str">
        <f t="shared" si="17"/>
        <v/>
      </c>
      <c r="S345" s="30"/>
    </row>
    <row r="346" spans="1:19" ht="15.75" customHeight="1" x14ac:dyDescent="0.15">
      <c r="A346" s="25">
        <v>343</v>
      </c>
      <c r="B346" s="67"/>
      <c r="C346" s="68"/>
      <c r="D346" s="68"/>
      <c r="E346" s="68"/>
      <c r="F346" s="68"/>
      <c r="G346" s="69"/>
      <c r="H346" s="11"/>
      <c r="I346" s="26"/>
      <c r="J346" s="41" t="str">
        <f>IF(I346="","",VLOOKUP(I346,【消去禁止】プルダウンデータ!$A$1:$B$16,2,FALSE))</f>
        <v/>
      </c>
      <c r="K346" s="27"/>
      <c r="L346" s="49" t="str">
        <f>IF(K346="","",VLOOKUP(K346,【消去禁止】プルダウンデータ!$D$2:$E$104,2,FALSE))</f>
        <v/>
      </c>
      <c r="M346" s="63" t="str">
        <f t="shared" si="15"/>
        <v/>
      </c>
      <c r="N346" s="50" t="str">
        <f>IF(M346="","",VLOOKUP(M346,【消去禁止】プルダウンデータ!$F$2:$G$103,2,FALSE))</f>
        <v/>
      </c>
      <c r="O346" s="28"/>
      <c r="P346" s="56" t="str">
        <f t="shared" si="16"/>
        <v/>
      </c>
      <c r="Q346" s="29"/>
      <c r="R346" s="60" t="str">
        <f t="shared" si="17"/>
        <v/>
      </c>
      <c r="S346" s="30"/>
    </row>
    <row r="347" spans="1:19" ht="15.75" customHeight="1" x14ac:dyDescent="0.15">
      <c r="A347" s="25">
        <v>344</v>
      </c>
      <c r="B347" s="67"/>
      <c r="C347" s="68"/>
      <c r="D347" s="68"/>
      <c r="E347" s="68"/>
      <c r="F347" s="68"/>
      <c r="G347" s="69"/>
      <c r="H347" s="11"/>
      <c r="I347" s="26"/>
      <c r="J347" s="41" t="str">
        <f>IF(I347="","",VLOOKUP(I347,【消去禁止】プルダウンデータ!$A$1:$B$16,2,FALSE))</f>
        <v/>
      </c>
      <c r="K347" s="27"/>
      <c r="L347" s="49" t="str">
        <f>IF(K347="","",VLOOKUP(K347,【消去禁止】プルダウンデータ!$D$2:$E$104,2,FALSE))</f>
        <v/>
      </c>
      <c r="M347" s="63" t="str">
        <f t="shared" si="15"/>
        <v/>
      </c>
      <c r="N347" s="50" t="str">
        <f>IF(M347="","",VLOOKUP(M347,【消去禁止】プルダウンデータ!$F$2:$G$103,2,FALSE))</f>
        <v/>
      </c>
      <c r="O347" s="28"/>
      <c r="P347" s="56" t="str">
        <f t="shared" si="16"/>
        <v/>
      </c>
      <c r="Q347" s="29"/>
      <c r="R347" s="60" t="str">
        <f t="shared" si="17"/>
        <v/>
      </c>
      <c r="S347" s="30"/>
    </row>
    <row r="348" spans="1:19" ht="15.75" customHeight="1" x14ac:dyDescent="0.15">
      <c r="A348" s="25">
        <v>345</v>
      </c>
      <c r="B348" s="67"/>
      <c r="C348" s="68"/>
      <c r="D348" s="68"/>
      <c r="E348" s="68"/>
      <c r="F348" s="68"/>
      <c r="G348" s="69"/>
      <c r="H348" s="11"/>
      <c r="I348" s="26"/>
      <c r="J348" s="41" t="str">
        <f>IF(I348="","",VLOOKUP(I348,【消去禁止】プルダウンデータ!$A$1:$B$16,2,FALSE))</f>
        <v/>
      </c>
      <c r="K348" s="27"/>
      <c r="L348" s="49" t="str">
        <f>IF(K348="","",VLOOKUP(K348,【消去禁止】プルダウンデータ!$D$2:$E$104,2,FALSE))</f>
        <v/>
      </c>
      <c r="M348" s="63" t="str">
        <f t="shared" si="15"/>
        <v/>
      </c>
      <c r="N348" s="50" t="str">
        <f>IF(M348="","",VLOOKUP(M348,【消去禁止】プルダウンデータ!$F$2:$G$103,2,FALSE))</f>
        <v/>
      </c>
      <c r="O348" s="28"/>
      <c r="P348" s="56" t="str">
        <f t="shared" si="16"/>
        <v/>
      </c>
      <c r="Q348" s="29"/>
      <c r="R348" s="60" t="str">
        <f t="shared" si="17"/>
        <v/>
      </c>
      <c r="S348" s="30"/>
    </row>
    <row r="349" spans="1:19" ht="15.75" customHeight="1" x14ac:dyDescent="0.15">
      <c r="A349" s="25">
        <v>346</v>
      </c>
      <c r="B349" s="67"/>
      <c r="C349" s="68"/>
      <c r="D349" s="68"/>
      <c r="E349" s="68"/>
      <c r="F349" s="68"/>
      <c r="G349" s="69"/>
      <c r="H349" s="11"/>
      <c r="I349" s="26"/>
      <c r="J349" s="41" t="str">
        <f>IF(I349="","",VLOOKUP(I349,【消去禁止】プルダウンデータ!$A$1:$B$16,2,FALSE))</f>
        <v/>
      </c>
      <c r="K349" s="27"/>
      <c r="L349" s="49" t="str">
        <f>IF(K349="","",VLOOKUP(K349,【消去禁止】プルダウンデータ!$D$2:$E$104,2,FALSE))</f>
        <v/>
      </c>
      <c r="M349" s="63" t="str">
        <f t="shared" si="15"/>
        <v/>
      </c>
      <c r="N349" s="50" t="str">
        <f>IF(M349="","",VLOOKUP(M349,【消去禁止】プルダウンデータ!$F$2:$G$103,2,FALSE))</f>
        <v/>
      </c>
      <c r="O349" s="28"/>
      <c r="P349" s="56" t="str">
        <f t="shared" si="16"/>
        <v/>
      </c>
      <c r="Q349" s="29"/>
      <c r="R349" s="60" t="str">
        <f t="shared" si="17"/>
        <v/>
      </c>
      <c r="S349" s="30"/>
    </row>
    <row r="350" spans="1:19" ht="15.75" customHeight="1" x14ac:dyDescent="0.15">
      <c r="A350" s="25">
        <v>347</v>
      </c>
      <c r="B350" s="67"/>
      <c r="C350" s="68"/>
      <c r="D350" s="68"/>
      <c r="E350" s="68"/>
      <c r="F350" s="68"/>
      <c r="G350" s="69"/>
      <c r="H350" s="11"/>
      <c r="I350" s="26"/>
      <c r="J350" s="41" t="str">
        <f>IF(I350="","",VLOOKUP(I350,【消去禁止】プルダウンデータ!$A$1:$B$16,2,FALSE))</f>
        <v/>
      </c>
      <c r="K350" s="27"/>
      <c r="L350" s="49" t="str">
        <f>IF(K350="","",VLOOKUP(K350,【消去禁止】プルダウンデータ!$D$2:$E$104,2,FALSE))</f>
        <v/>
      </c>
      <c r="M350" s="63" t="str">
        <f t="shared" si="15"/>
        <v/>
      </c>
      <c r="N350" s="50" t="str">
        <f>IF(M350="","",VLOOKUP(M350,【消去禁止】プルダウンデータ!$F$2:$G$103,2,FALSE))</f>
        <v/>
      </c>
      <c r="O350" s="28"/>
      <c r="P350" s="56" t="str">
        <f t="shared" si="16"/>
        <v/>
      </c>
      <c r="Q350" s="29"/>
      <c r="R350" s="60" t="str">
        <f t="shared" si="17"/>
        <v/>
      </c>
      <c r="S350" s="30"/>
    </row>
    <row r="351" spans="1:19" ht="15.75" customHeight="1" x14ac:dyDescent="0.15">
      <c r="A351" s="25">
        <v>348</v>
      </c>
      <c r="B351" s="67"/>
      <c r="C351" s="68"/>
      <c r="D351" s="68"/>
      <c r="E351" s="68"/>
      <c r="F351" s="68"/>
      <c r="G351" s="69"/>
      <c r="H351" s="11"/>
      <c r="I351" s="26"/>
      <c r="J351" s="41" t="str">
        <f>IF(I351="","",VLOOKUP(I351,【消去禁止】プルダウンデータ!$A$1:$B$16,2,FALSE))</f>
        <v/>
      </c>
      <c r="K351" s="27"/>
      <c r="L351" s="49" t="str">
        <f>IF(K351="","",VLOOKUP(K351,【消去禁止】プルダウンデータ!$D$2:$E$104,2,FALSE))</f>
        <v/>
      </c>
      <c r="M351" s="63" t="str">
        <f t="shared" si="15"/>
        <v/>
      </c>
      <c r="N351" s="50" t="str">
        <f>IF(M351="","",VLOOKUP(M351,【消去禁止】プルダウンデータ!$F$2:$G$103,2,FALSE))</f>
        <v/>
      </c>
      <c r="O351" s="28"/>
      <c r="P351" s="56" t="str">
        <f t="shared" si="16"/>
        <v/>
      </c>
      <c r="Q351" s="29"/>
      <c r="R351" s="60" t="str">
        <f t="shared" si="17"/>
        <v/>
      </c>
      <c r="S351" s="30"/>
    </row>
    <row r="352" spans="1:19" ht="15.75" customHeight="1" x14ac:dyDescent="0.15">
      <c r="A352" s="25">
        <v>349</v>
      </c>
      <c r="B352" s="67"/>
      <c r="C352" s="68"/>
      <c r="D352" s="68"/>
      <c r="E352" s="68"/>
      <c r="F352" s="68"/>
      <c r="G352" s="69"/>
      <c r="H352" s="11"/>
      <c r="I352" s="26"/>
      <c r="J352" s="41" t="str">
        <f>IF(I352="","",VLOOKUP(I352,【消去禁止】プルダウンデータ!$A$1:$B$16,2,FALSE))</f>
        <v/>
      </c>
      <c r="K352" s="27"/>
      <c r="L352" s="49" t="str">
        <f>IF(K352="","",VLOOKUP(K352,【消去禁止】プルダウンデータ!$D$2:$E$104,2,FALSE))</f>
        <v/>
      </c>
      <c r="M352" s="63" t="str">
        <f t="shared" si="15"/>
        <v/>
      </c>
      <c r="N352" s="50" t="str">
        <f>IF(M352="","",VLOOKUP(M352,【消去禁止】プルダウンデータ!$F$2:$G$103,2,FALSE))</f>
        <v/>
      </c>
      <c r="O352" s="28"/>
      <c r="P352" s="56" t="str">
        <f t="shared" si="16"/>
        <v/>
      </c>
      <c r="Q352" s="29"/>
      <c r="R352" s="60" t="str">
        <f t="shared" si="17"/>
        <v/>
      </c>
      <c r="S352" s="30"/>
    </row>
    <row r="353" spans="1:19" ht="15.75" customHeight="1" x14ac:dyDescent="0.15">
      <c r="A353" s="25">
        <v>350</v>
      </c>
      <c r="B353" s="67"/>
      <c r="C353" s="68"/>
      <c r="D353" s="68"/>
      <c r="E353" s="68"/>
      <c r="F353" s="68"/>
      <c r="G353" s="69"/>
      <c r="H353" s="11"/>
      <c r="I353" s="26"/>
      <c r="J353" s="41" t="str">
        <f>IF(I353="","",VLOOKUP(I353,【消去禁止】プルダウンデータ!$A$1:$B$16,2,FALSE))</f>
        <v/>
      </c>
      <c r="K353" s="27"/>
      <c r="L353" s="49" t="str">
        <f>IF(K353="","",VLOOKUP(K353,【消去禁止】プルダウンデータ!$D$2:$E$104,2,FALSE))</f>
        <v/>
      </c>
      <c r="M353" s="63" t="str">
        <f t="shared" si="15"/>
        <v/>
      </c>
      <c r="N353" s="50" t="str">
        <f>IF(M353="","",VLOOKUP(M353,【消去禁止】プルダウンデータ!$F$2:$G$103,2,FALSE))</f>
        <v/>
      </c>
      <c r="O353" s="28"/>
      <c r="P353" s="56" t="str">
        <f t="shared" si="16"/>
        <v/>
      </c>
      <c r="Q353" s="29"/>
      <c r="R353" s="60" t="str">
        <f t="shared" si="17"/>
        <v/>
      </c>
      <c r="S353" s="30"/>
    </row>
    <row r="354" spans="1:19" ht="15.75" customHeight="1" x14ac:dyDescent="0.15">
      <c r="A354" s="25">
        <v>351</v>
      </c>
      <c r="B354" s="67"/>
      <c r="C354" s="68"/>
      <c r="D354" s="68"/>
      <c r="E354" s="68"/>
      <c r="F354" s="68"/>
      <c r="G354" s="69"/>
      <c r="H354" s="11"/>
      <c r="I354" s="26"/>
      <c r="J354" s="41" t="str">
        <f>IF(I354="","",VLOOKUP(I354,【消去禁止】プルダウンデータ!$A$1:$B$16,2,FALSE))</f>
        <v/>
      </c>
      <c r="K354" s="27"/>
      <c r="L354" s="49" t="str">
        <f>IF(K354="","",VLOOKUP(K354,【消去禁止】プルダウンデータ!$D$2:$E$104,2,FALSE))</f>
        <v/>
      </c>
      <c r="M354" s="63" t="str">
        <f t="shared" si="15"/>
        <v/>
      </c>
      <c r="N354" s="50" t="str">
        <f>IF(M354="","",VLOOKUP(M354,【消去禁止】プルダウンデータ!$F$2:$G$103,2,FALSE))</f>
        <v/>
      </c>
      <c r="O354" s="28"/>
      <c r="P354" s="56" t="str">
        <f t="shared" si="16"/>
        <v/>
      </c>
      <c r="Q354" s="29"/>
      <c r="R354" s="60" t="str">
        <f t="shared" si="17"/>
        <v/>
      </c>
      <c r="S354" s="30"/>
    </row>
    <row r="355" spans="1:19" ht="15.75" customHeight="1" x14ac:dyDescent="0.15">
      <c r="A355" s="25">
        <v>352</v>
      </c>
      <c r="B355" s="67"/>
      <c r="C355" s="68"/>
      <c r="D355" s="68"/>
      <c r="E355" s="68"/>
      <c r="F355" s="68"/>
      <c r="G355" s="69"/>
      <c r="H355" s="11"/>
      <c r="I355" s="26"/>
      <c r="J355" s="41" t="str">
        <f>IF(I355="","",VLOOKUP(I355,【消去禁止】プルダウンデータ!$A$1:$B$16,2,FALSE))</f>
        <v/>
      </c>
      <c r="K355" s="27"/>
      <c r="L355" s="49" t="str">
        <f>IF(K355="","",VLOOKUP(K355,【消去禁止】プルダウンデータ!$D$2:$E$104,2,FALSE))</f>
        <v/>
      </c>
      <c r="M355" s="63" t="str">
        <f t="shared" si="15"/>
        <v/>
      </c>
      <c r="N355" s="50" t="str">
        <f>IF(M355="","",VLOOKUP(M355,【消去禁止】プルダウンデータ!$F$2:$G$103,2,FALSE))</f>
        <v/>
      </c>
      <c r="O355" s="28"/>
      <c r="P355" s="56" t="str">
        <f t="shared" si="16"/>
        <v/>
      </c>
      <c r="Q355" s="29"/>
      <c r="R355" s="60" t="str">
        <f t="shared" si="17"/>
        <v/>
      </c>
      <c r="S355" s="30"/>
    </row>
    <row r="356" spans="1:19" ht="15.75" customHeight="1" x14ac:dyDescent="0.15">
      <c r="A356" s="25">
        <v>353</v>
      </c>
      <c r="B356" s="67"/>
      <c r="C356" s="68"/>
      <c r="D356" s="68"/>
      <c r="E356" s="68"/>
      <c r="F356" s="68"/>
      <c r="G356" s="69"/>
      <c r="H356" s="11"/>
      <c r="I356" s="26"/>
      <c r="J356" s="41" t="str">
        <f>IF(I356="","",VLOOKUP(I356,【消去禁止】プルダウンデータ!$A$1:$B$16,2,FALSE))</f>
        <v/>
      </c>
      <c r="K356" s="27"/>
      <c r="L356" s="49" t="str">
        <f>IF(K356="","",VLOOKUP(K356,【消去禁止】プルダウンデータ!$D$2:$E$104,2,FALSE))</f>
        <v/>
      </c>
      <c r="M356" s="63" t="str">
        <f t="shared" si="15"/>
        <v/>
      </c>
      <c r="N356" s="50" t="str">
        <f>IF(M356="","",VLOOKUP(M356,【消去禁止】プルダウンデータ!$F$2:$G$103,2,FALSE))</f>
        <v/>
      </c>
      <c r="O356" s="28"/>
      <c r="P356" s="56" t="str">
        <f t="shared" si="16"/>
        <v/>
      </c>
      <c r="Q356" s="29"/>
      <c r="R356" s="60" t="str">
        <f t="shared" si="17"/>
        <v/>
      </c>
      <c r="S356" s="30"/>
    </row>
    <row r="357" spans="1:19" ht="15.75" customHeight="1" x14ac:dyDescent="0.15">
      <c r="A357" s="25">
        <v>354</v>
      </c>
      <c r="B357" s="67"/>
      <c r="C357" s="68"/>
      <c r="D357" s="68"/>
      <c r="E357" s="68"/>
      <c r="F357" s="68"/>
      <c r="G357" s="69"/>
      <c r="H357" s="11"/>
      <c r="I357" s="26"/>
      <c r="J357" s="41" t="str">
        <f>IF(I357="","",VLOOKUP(I357,【消去禁止】プルダウンデータ!$A$1:$B$16,2,FALSE))</f>
        <v/>
      </c>
      <c r="K357" s="27"/>
      <c r="L357" s="49" t="str">
        <f>IF(K357="","",VLOOKUP(K357,【消去禁止】プルダウンデータ!$D$2:$E$104,2,FALSE))</f>
        <v/>
      </c>
      <c r="M357" s="63" t="str">
        <f t="shared" si="15"/>
        <v/>
      </c>
      <c r="N357" s="50" t="str">
        <f>IF(M357="","",VLOOKUP(M357,【消去禁止】プルダウンデータ!$F$2:$G$103,2,FALSE))</f>
        <v/>
      </c>
      <c r="O357" s="28"/>
      <c r="P357" s="56" t="str">
        <f t="shared" si="16"/>
        <v/>
      </c>
      <c r="Q357" s="29"/>
      <c r="R357" s="60" t="str">
        <f t="shared" si="17"/>
        <v/>
      </c>
      <c r="S357" s="30"/>
    </row>
    <row r="358" spans="1:19" ht="15.75" customHeight="1" x14ac:dyDescent="0.15">
      <c r="A358" s="25">
        <v>355</v>
      </c>
      <c r="B358" s="67"/>
      <c r="C358" s="68"/>
      <c r="D358" s="68"/>
      <c r="E358" s="68"/>
      <c r="F358" s="68"/>
      <c r="G358" s="69"/>
      <c r="H358" s="11"/>
      <c r="I358" s="26"/>
      <c r="J358" s="41" t="str">
        <f>IF(I358="","",VLOOKUP(I358,【消去禁止】プルダウンデータ!$A$1:$B$16,2,FALSE))</f>
        <v/>
      </c>
      <c r="K358" s="27"/>
      <c r="L358" s="49" t="str">
        <f>IF(K358="","",VLOOKUP(K358,【消去禁止】プルダウンデータ!$D$2:$E$104,2,FALSE))</f>
        <v/>
      </c>
      <c r="M358" s="63" t="str">
        <f t="shared" si="15"/>
        <v/>
      </c>
      <c r="N358" s="50" t="str">
        <f>IF(M358="","",VLOOKUP(M358,【消去禁止】プルダウンデータ!$F$2:$G$103,2,FALSE))</f>
        <v/>
      </c>
      <c r="O358" s="28"/>
      <c r="P358" s="56" t="str">
        <f t="shared" si="16"/>
        <v/>
      </c>
      <c r="Q358" s="29"/>
      <c r="R358" s="60" t="str">
        <f t="shared" si="17"/>
        <v/>
      </c>
      <c r="S358" s="30"/>
    </row>
    <row r="359" spans="1:19" ht="15.75" customHeight="1" x14ac:dyDescent="0.15">
      <c r="A359" s="25">
        <v>356</v>
      </c>
      <c r="B359" s="67"/>
      <c r="C359" s="68"/>
      <c r="D359" s="68"/>
      <c r="E359" s="68"/>
      <c r="F359" s="68"/>
      <c r="G359" s="69"/>
      <c r="H359" s="11"/>
      <c r="I359" s="26"/>
      <c r="J359" s="41" t="str">
        <f>IF(I359="","",VLOOKUP(I359,【消去禁止】プルダウンデータ!$A$1:$B$16,2,FALSE))</f>
        <v/>
      </c>
      <c r="K359" s="27"/>
      <c r="L359" s="49" t="str">
        <f>IF(K359="","",VLOOKUP(K359,【消去禁止】プルダウンデータ!$D$2:$E$104,2,FALSE))</f>
        <v/>
      </c>
      <c r="M359" s="63" t="str">
        <f t="shared" si="15"/>
        <v/>
      </c>
      <c r="N359" s="50" t="str">
        <f>IF(M359="","",VLOOKUP(M359,【消去禁止】プルダウンデータ!$F$2:$G$103,2,FALSE))</f>
        <v/>
      </c>
      <c r="O359" s="28"/>
      <c r="P359" s="56" t="str">
        <f t="shared" si="16"/>
        <v/>
      </c>
      <c r="Q359" s="29"/>
      <c r="R359" s="60" t="str">
        <f t="shared" si="17"/>
        <v/>
      </c>
      <c r="S359" s="30"/>
    </row>
    <row r="360" spans="1:19" ht="15.75" customHeight="1" x14ac:dyDescent="0.15">
      <c r="A360" s="25">
        <v>357</v>
      </c>
      <c r="B360" s="67"/>
      <c r="C360" s="68"/>
      <c r="D360" s="68"/>
      <c r="E360" s="68"/>
      <c r="F360" s="68"/>
      <c r="G360" s="69"/>
      <c r="H360" s="11"/>
      <c r="I360" s="26"/>
      <c r="J360" s="41" t="str">
        <f>IF(I360="","",VLOOKUP(I360,【消去禁止】プルダウンデータ!$A$1:$B$16,2,FALSE))</f>
        <v/>
      </c>
      <c r="K360" s="27"/>
      <c r="L360" s="49" t="str">
        <f>IF(K360="","",VLOOKUP(K360,【消去禁止】プルダウンデータ!$D$2:$E$104,2,FALSE))</f>
        <v/>
      </c>
      <c r="M360" s="63" t="str">
        <f t="shared" si="15"/>
        <v/>
      </c>
      <c r="N360" s="50" t="str">
        <f>IF(M360="","",VLOOKUP(M360,【消去禁止】プルダウンデータ!$F$2:$G$103,2,FALSE))</f>
        <v/>
      </c>
      <c r="O360" s="28"/>
      <c r="P360" s="56" t="str">
        <f t="shared" si="16"/>
        <v/>
      </c>
      <c r="Q360" s="29"/>
      <c r="R360" s="60" t="str">
        <f t="shared" si="17"/>
        <v/>
      </c>
      <c r="S360" s="30"/>
    </row>
    <row r="361" spans="1:19" ht="15.75" customHeight="1" x14ac:dyDescent="0.15">
      <c r="A361" s="25">
        <v>358</v>
      </c>
      <c r="B361" s="67"/>
      <c r="C361" s="68"/>
      <c r="D361" s="68"/>
      <c r="E361" s="68"/>
      <c r="F361" s="68"/>
      <c r="G361" s="69"/>
      <c r="H361" s="11"/>
      <c r="I361" s="26"/>
      <c r="J361" s="41" t="str">
        <f>IF(I361="","",VLOOKUP(I361,【消去禁止】プルダウンデータ!$A$1:$B$16,2,FALSE))</f>
        <v/>
      </c>
      <c r="K361" s="27"/>
      <c r="L361" s="49" t="str">
        <f>IF(K361="","",VLOOKUP(K361,【消去禁止】プルダウンデータ!$D$2:$E$104,2,FALSE))</f>
        <v/>
      </c>
      <c r="M361" s="63" t="str">
        <f t="shared" si="15"/>
        <v/>
      </c>
      <c r="N361" s="50" t="str">
        <f>IF(M361="","",VLOOKUP(M361,【消去禁止】プルダウンデータ!$F$2:$G$103,2,FALSE))</f>
        <v/>
      </c>
      <c r="O361" s="28"/>
      <c r="P361" s="56" t="str">
        <f t="shared" si="16"/>
        <v/>
      </c>
      <c r="Q361" s="29"/>
      <c r="R361" s="60" t="str">
        <f t="shared" si="17"/>
        <v/>
      </c>
      <c r="S361" s="30"/>
    </row>
    <row r="362" spans="1:19" ht="15.75" customHeight="1" x14ac:dyDescent="0.15">
      <c r="A362" s="25">
        <v>359</v>
      </c>
      <c r="B362" s="67"/>
      <c r="C362" s="68"/>
      <c r="D362" s="68"/>
      <c r="E362" s="68"/>
      <c r="F362" s="68"/>
      <c r="G362" s="69"/>
      <c r="H362" s="11"/>
      <c r="I362" s="26"/>
      <c r="J362" s="41" t="str">
        <f>IF(I362="","",VLOOKUP(I362,【消去禁止】プルダウンデータ!$A$1:$B$16,2,FALSE))</f>
        <v/>
      </c>
      <c r="K362" s="27"/>
      <c r="L362" s="49" t="str">
        <f>IF(K362="","",VLOOKUP(K362,【消去禁止】プルダウンデータ!$D$2:$E$104,2,FALSE))</f>
        <v/>
      </c>
      <c r="M362" s="63" t="str">
        <f t="shared" si="15"/>
        <v/>
      </c>
      <c r="N362" s="50" t="str">
        <f>IF(M362="","",VLOOKUP(M362,【消去禁止】プルダウンデータ!$F$2:$G$103,2,FALSE))</f>
        <v/>
      </c>
      <c r="O362" s="28"/>
      <c r="P362" s="56" t="str">
        <f t="shared" si="16"/>
        <v/>
      </c>
      <c r="Q362" s="29"/>
      <c r="R362" s="60" t="str">
        <f t="shared" si="17"/>
        <v/>
      </c>
      <c r="S362" s="30"/>
    </row>
    <row r="363" spans="1:19" ht="15.75" customHeight="1" x14ac:dyDescent="0.15">
      <c r="A363" s="25">
        <v>360</v>
      </c>
      <c r="B363" s="67"/>
      <c r="C363" s="68"/>
      <c r="D363" s="68"/>
      <c r="E363" s="68"/>
      <c r="F363" s="68"/>
      <c r="G363" s="69"/>
      <c r="H363" s="11"/>
      <c r="I363" s="26"/>
      <c r="J363" s="41" t="str">
        <f>IF(I363="","",VLOOKUP(I363,【消去禁止】プルダウンデータ!$A$1:$B$16,2,FALSE))</f>
        <v/>
      </c>
      <c r="K363" s="27"/>
      <c r="L363" s="49" t="str">
        <f>IF(K363="","",VLOOKUP(K363,【消去禁止】プルダウンデータ!$D$2:$E$104,2,FALSE))</f>
        <v/>
      </c>
      <c r="M363" s="63" t="str">
        <f t="shared" si="15"/>
        <v/>
      </c>
      <c r="N363" s="50" t="str">
        <f>IF(M363="","",VLOOKUP(M363,【消去禁止】プルダウンデータ!$F$2:$G$103,2,FALSE))</f>
        <v/>
      </c>
      <c r="O363" s="28"/>
      <c r="P363" s="56" t="str">
        <f t="shared" si="16"/>
        <v/>
      </c>
      <c r="Q363" s="29"/>
      <c r="R363" s="60" t="str">
        <f t="shared" si="17"/>
        <v/>
      </c>
      <c r="S363" s="30"/>
    </row>
    <row r="364" spans="1:19" ht="15.75" customHeight="1" x14ac:dyDescent="0.15">
      <c r="A364" s="25">
        <v>361</v>
      </c>
      <c r="B364" s="67"/>
      <c r="C364" s="68"/>
      <c r="D364" s="68"/>
      <c r="E364" s="68"/>
      <c r="F364" s="68"/>
      <c r="G364" s="69"/>
      <c r="H364" s="11"/>
      <c r="I364" s="26"/>
      <c r="J364" s="41" t="str">
        <f>IF(I364="","",VLOOKUP(I364,【消去禁止】プルダウンデータ!$A$1:$B$16,2,FALSE))</f>
        <v/>
      </c>
      <c r="K364" s="27"/>
      <c r="L364" s="49" t="str">
        <f>IF(K364="","",VLOOKUP(K364,【消去禁止】プルダウンデータ!$D$2:$E$104,2,FALSE))</f>
        <v/>
      </c>
      <c r="M364" s="63" t="str">
        <f t="shared" si="15"/>
        <v/>
      </c>
      <c r="N364" s="50" t="str">
        <f>IF(M364="","",VLOOKUP(M364,【消去禁止】プルダウンデータ!$F$2:$G$103,2,FALSE))</f>
        <v/>
      </c>
      <c r="O364" s="28"/>
      <c r="P364" s="56" t="str">
        <f t="shared" si="16"/>
        <v/>
      </c>
      <c r="Q364" s="29"/>
      <c r="R364" s="60" t="str">
        <f t="shared" si="17"/>
        <v/>
      </c>
      <c r="S364" s="30"/>
    </row>
    <row r="365" spans="1:19" ht="15.75" customHeight="1" x14ac:dyDescent="0.15">
      <c r="A365" s="25">
        <v>362</v>
      </c>
      <c r="B365" s="67"/>
      <c r="C365" s="68"/>
      <c r="D365" s="68"/>
      <c r="E365" s="68"/>
      <c r="F365" s="68"/>
      <c r="G365" s="69"/>
      <c r="H365" s="11"/>
      <c r="I365" s="26"/>
      <c r="J365" s="41" t="str">
        <f>IF(I365="","",VLOOKUP(I365,【消去禁止】プルダウンデータ!$A$1:$B$16,2,FALSE))</f>
        <v/>
      </c>
      <c r="K365" s="27"/>
      <c r="L365" s="49" t="str">
        <f>IF(K365="","",VLOOKUP(K365,【消去禁止】プルダウンデータ!$D$2:$E$104,2,FALSE))</f>
        <v/>
      </c>
      <c r="M365" s="63" t="str">
        <f t="shared" si="15"/>
        <v/>
      </c>
      <c r="N365" s="50" t="str">
        <f>IF(M365="","",VLOOKUP(M365,【消去禁止】プルダウンデータ!$F$2:$G$103,2,FALSE))</f>
        <v/>
      </c>
      <c r="O365" s="28"/>
      <c r="P365" s="56" t="str">
        <f t="shared" si="16"/>
        <v/>
      </c>
      <c r="Q365" s="29"/>
      <c r="R365" s="60" t="str">
        <f t="shared" si="17"/>
        <v/>
      </c>
      <c r="S365" s="30"/>
    </row>
    <row r="366" spans="1:19" ht="15.75" customHeight="1" x14ac:dyDescent="0.15">
      <c r="A366" s="25">
        <v>363</v>
      </c>
      <c r="B366" s="67"/>
      <c r="C366" s="68"/>
      <c r="D366" s="68"/>
      <c r="E366" s="68"/>
      <c r="F366" s="68"/>
      <c r="G366" s="69"/>
      <c r="H366" s="11"/>
      <c r="I366" s="26"/>
      <c r="J366" s="41" t="str">
        <f>IF(I366="","",VLOOKUP(I366,【消去禁止】プルダウンデータ!$A$1:$B$16,2,FALSE))</f>
        <v/>
      </c>
      <c r="K366" s="27"/>
      <c r="L366" s="49" t="str">
        <f>IF(K366="","",VLOOKUP(K366,【消去禁止】プルダウンデータ!$D$2:$E$104,2,FALSE))</f>
        <v/>
      </c>
      <c r="M366" s="63" t="str">
        <f t="shared" si="15"/>
        <v/>
      </c>
      <c r="N366" s="50" t="str">
        <f>IF(M366="","",VLOOKUP(M366,【消去禁止】プルダウンデータ!$F$2:$G$103,2,FALSE))</f>
        <v/>
      </c>
      <c r="O366" s="28"/>
      <c r="P366" s="56" t="str">
        <f t="shared" si="16"/>
        <v/>
      </c>
      <c r="Q366" s="29"/>
      <c r="R366" s="60" t="str">
        <f t="shared" si="17"/>
        <v/>
      </c>
      <c r="S366" s="30"/>
    </row>
    <row r="367" spans="1:19" ht="15.75" customHeight="1" x14ac:dyDescent="0.15">
      <c r="A367" s="25">
        <v>364</v>
      </c>
      <c r="B367" s="67"/>
      <c r="C367" s="68"/>
      <c r="D367" s="68"/>
      <c r="E367" s="68"/>
      <c r="F367" s="68"/>
      <c r="G367" s="69"/>
      <c r="H367" s="11"/>
      <c r="I367" s="26"/>
      <c r="J367" s="41" t="str">
        <f>IF(I367="","",VLOOKUP(I367,【消去禁止】プルダウンデータ!$A$1:$B$16,2,FALSE))</f>
        <v/>
      </c>
      <c r="K367" s="27"/>
      <c r="L367" s="49" t="str">
        <f>IF(K367="","",VLOOKUP(K367,【消去禁止】プルダウンデータ!$D$2:$E$104,2,FALSE))</f>
        <v/>
      </c>
      <c r="M367" s="63" t="str">
        <f t="shared" si="15"/>
        <v/>
      </c>
      <c r="N367" s="50" t="str">
        <f>IF(M367="","",VLOOKUP(M367,【消去禁止】プルダウンデータ!$F$2:$G$103,2,FALSE))</f>
        <v/>
      </c>
      <c r="O367" s="28"/>
      <c r="P367" s="56" t="str">
        <f t="shared" si="16"/>
        <v/>
      </c>
      <c r="Q367" s="29"/>
      <c r="R367" s="60" t="str">
        <f t="shared" si="17"/>
        <v/>
      </c>
      <c r="S367" s="30"/>
    </row>
    <row r="368" spans="1:19" ht="15.75" customHeight="1" x14ac:dyDescent="0.15">
      <c r="A368" s="25">
        <v>365</v>
      </c>
      <c r="B368" s="67"/>
      <c r="C368" s="68"/>
      <c r="D368" s="68"/>
      <c r="E368" s="68"/>
      <c r="F368" s="68"/>
      <c r="G368" s="69"/>
      <c r="H368" s="11"/>
      <c r="I368" s="26"/>
      <c r="J368" s="41" t="str">
        <f>IF(I368="","",VLOOKUP(I368,【消去禁止】プルダウンデータ!$A$1:$B$16,2,FALSE))</f>
        <v/>
      </c>
      <c r="K368" s="27"/>
      <c r="L368" s="49" t="str">
        <f>IF(K368="","",VLOOKUP(K368,【消去禁止】プルダウンデータ!$D$2:$E$104,2,FALSE))</f>
        <v/>
      </c>
      <c r="M368" s="63" t="str">
        <f t="shared" si="15"/>
        <v/>
      </c>
      <c r="N368" s="50" t="str">
        <f>IF(M368="","",VLOOKUP(M368,【消去禁止】プルダウンデータ!$F$2:$G$103,2,FALSE))</f>
        <v/>
      </c>
      <c r="O368" s="28"/>
      <c r="P368" s="56" t="str">
        <f t="shared" si="16"/>
        <v/>
      </c>
      <c r="Q368" s="29"/>
      <c r="R368" s="60" t="str">
        <f t="shared" si="17"/>
        <v/>
      </c>
      <c r="S368" s="30"/>
    </row>
    <row r="369" spans="1:19" ht="15.75" customHeight="1" x14ac:dyDescent="0.15">
      <c r="A369" s="25">
        <v>366</v>
      </c>
      <c r="B369" s="67"/>
      <c r="C369" s="68"/>
      <c r="D369" s="68"/>
      <c r="E369" s="68"/>
      <c r="F369" s="68"/>
      <c r="G369" s="69"/>
      <c r="H369" s="11"/>
      <c r="I369" s="26"/>
      <c r="J369" s="41" t="str">
        <f>IF(I369="","",VLOOKUP(I369,【消去禁止】プルダウンデータ!$A$1:$B$16,2,FALSE))</f>
        <v/>
      </c>
      <c r="K369" s="27"/>
      <c r="L369" s="49" t="str">
        <f>IF(K369="","",VLOOKUP(K369,【消去禁止】プルダウンデータ!$D$2:$E$104,2,FALSE))</f>
        <v/>
      </c>
      <c r="M369" s="63" t="str">
        <f t="shared" si="15"/>
        <v/>
      </c>
      <c r="N369" s="50" t="str">
        <f>IF(M369="","",VLOOKUP(M369,【消去禁止】プルダウンデータ!$F$2:$G$103,2,FALSE))</f>
        <v/>
      </c>
      <c r="O369" s="28"/>
      <c r="P369" s="56" t="str">
        <f t="shared" si="16"/>
        <v/>
      </c>
      <c r="Q369" s="29"/>
      <c r="R369" s="60" t="str">
        <f t="shared" si="17"/>
        <v/>
      </c>
      <c r="S369" s="30"/>
    </row>
    <row r="370" spans="1:19" ht="15.75" customHeight="1" x14ac:dyDescent="0.15">
      <c r="A370" s="25">
        <v>367</v>
      </c>
      <c r="B370" s="67"/>
      <c r="C370" s="68"/>
      <c r="D370" s="68"/>
      <c r="E370" s="68"/>
      <c r="F370" s="68"/>
      <c r="G370" s="69"/>
      <c r="H370" s="11"/>
      <c r="I370" s="26"/>
      <c r="J370" s="41" t="str">
        <f>IF(I370="","",VLOOKUP(I370,【消去禁止】プルダウンデータ!$A$1:$B$16,2,FALSE))</f>
        <v/>
      </c>
      <c r="K370" s="27"/>
      <c r="L370" s="49" t="str">
        <f>IF(K370="","",VLOOKUP(K370,【消去禁止】プルダウンデータ!$D$2:$E$104,2,FALSE))</f>
        <v/>
      </c>
      <c r="M370" s="63" t="str">
        <f t="shared" si="15"/>
        <v/>
      </c>
      <c r="N370" s="50" t="str">
        <f>IF(M370="","",VLOOKUP(M370,【消去禁止】プルダウンデータ!$F$2:$G$103,2,FALSE))</f>
        <v/>
      </c>
      <c r="O370" s="28"/>
      <c r="P370" s="56" t="str">
        <f t="shared" si="16"/>
        <v/>
      </c>
      <c r="Q370" s="29"/>
      <c r="R370" s="60" t="str">
        <f t="shared" si="17"/>
        <v/>
      </c>
      <c r="S370" s="30"/>
    </row>
    <row r="371" spans="1:19" ht="15.75" customHeight="1" x14ac:dyDescent="0.15">
      <c r="A371" s="25">
        <v>368</v>
      </c>
      <c r="B371" s="67"/>
      <c r="C371" s="68"/>
      <c r="D371" s="68"/>
      <c r="E371" s="68"/>
      <c r="F371" s="68"/>
      <c r="G371" s="69"/>
      <c r="H371" s="11"/>
      <c r="I371" s="26"/>
      <c r="J371" s="41" t="str">
        <f>IF(I371="","",VLOOKUP(I371,【消去禁止】プルダウンデータ!$A$1:$B$16,2,FALSE))</f>
        <v/>
      </c>
      <c r="K371" s="27"/>
      <c r="L371" s="49" t="str">
        <f>IF(K371="","",VLOOKUP(K371,【消去禁止】プルダウンデータ!$D$2:$E$104,2,FALSE))</f>
        <v/>
      </c>
      <c r="M371" s="63" t="str">
        <f t="shared" si="15"/>
        <v/>
      </c>
      <c r="N371" s="50" t="str">
        <f>IF(M371="","",VLOOKUP(M371,【消去禁止】プルダウンデータ!$F$2:$G$103,2,FALSE))</f>
        <v/>
      </c>
      <c r="O371" s="28"/>
      <c r="P371" s="56" t="str">
        <f t="shared" si="16"/>
        <v/>
      </c>
      <c r="Q371" s="29"/>
      <c r="R371" s="60" t="str">
        <f t="shared" si="17"/>
        <v/>
      </c>
      <c r="S371" s="30"/>
    </row>
    <row r="372" spans="1:19" ht="15.75" customHeight="1" x14ac:dyDescent="0.15">
      <c r="A372" s="25">
        <v>369</v>
      </c>
      <c r="B372" s="67"/>
      <c r="C372" s="68"/>
      <c r="D372" s="68"/>
      <c r="E372" s="68"/>
      <c r="F372" s="68"/>
      <c r="G372" s="69"/>
      <c r="H372" s="11"/>
      <c r="I372" s="26"/>
      <c r="J372" s="41" t="str">
        <f>IF(I372="","",VLOOKUP(I372,【消去禁止】プルダウンデータ!$A$1:$B$16,2,FALSE))</f>
        <v/>
      </c>
      <c r="K372" s="27"/>
      <c r="L372" s="49" t="str">
        <f>IF(K372="","",VLOOKUP(K372,【消去禁止】プルダウンデータ!$D$2:$E$104,2,FALSE))</f>
        <v/>
      </c>
      <c r="M372" s="63" t="str">
        <f t="shared" si="15"/>
        <v/>
      </c>
      <c r="N372" s="50" t="str">
        <f>IF(M372="","",VLOOKUP(M372,【消去禁止】プルダウンデータ!$F$2:$G$103,2,FALSE))</f>
        <v/>
      </c>
      <c r="O372" s="28"/>
      <c r="P372" s="56" t="str">
        <f t="shared" si="16"/>
        <v/>
      </c>
      <c r="Q372" s="29"/>
      <c r="R372" s="60" t="str">
        <f t="shared" si="17"/>
        <v/>
      </c>
      <c r="S372" s="30"/>
    </row>
    <row r="373" spans="1:19" ht="15.75" customHeight="1" x14ac:dyDescent="0.15">
      <c r="A373" s="25">
        <v>370</v>
      </c>
      <c r="B373" s="67"/>
      <c r="C373" s="68"/>
      <c r="D373" s="68"/>
      <c r="E373" s="68"/>
      <c r="F373" s="68"/>
      <c r="G373" s="69"/>
      <c r="H373" s="11"/>
      <c r="I373" s="26"/>
      <c r="J373" s="41" t="str">
        <f>IF(I373="","",VLOOKUP(I373,【消去禁止】プルダウンデータ!$A$1:$B$16,2,FALSE))</f>
        <v/>
      </c>
      <c r="K373" s="27"/>
      <c r="L373" s="49" t="str">
        <f>IF(K373="","",VLOOKUP(K373,【消去禁止】プルダウンデータ!$D$2:$E$104,2,FALSE))</f>
        <v/>
      </c>
      <c r="M373" s="63" t="str">
        <f t="shared" si="15"/>
        <v/>
      </c>
      <c r="N373" s="50" t="str">
        <f>IF(M373="","",VLOOKUP(M373,【消去禁止】プルダウンデータ!$F$2:$G$103,2,FALSE))</f>
        <v/>
      </c>
      <c r="O373" s="28"/>
      <c r="P373" s="56" t="str">
        <f t="shared" si="16"/>
        <v/>
      </c>
      <c r="Q373" s="29"/>
      <c r="R373" s="60" t="str">
        <f t="shared" si="17"/>
        <v/>
      </c>
      <c r="S373" s="30"/>
    </row>
    <row r="374" spans="1:19" ht="15.75" customHeight="1" x14ac:dyDescent="0.15">
      <c r="A374" s="25">
        <v>371</v>
      </c>
      <c r="B374" s="67"/>
      <c r="C374" s="68"/>
      <c r="D374" s="68"/>
      <c r="E374" s="68"/>
      <c r="F374" s="68"/>
      <c r="G374" s="69"/>
      <c r="H374" s="11"/>
      <c r="I374" s="26"/>
      <c r="J374" s="41" t="str">
        <f>IF(I374="","",VLOOKUP(I374,【消去禁止】プルダウンデータ!$A$1:$B$16,2,FALSE))</f>
        <v/>
      </c>
      <c r="K374" s="27"/>
      <c r="L374" s="49" t="str">
        <f>IF(K374="","",VLOOKUP(K374,【消去禁止】プルダウンデータ!$D$2:$E$104,2,FALSE))</f>
        <v/>
      </c>
      <c r="M374" s="63" t="str">
        <f t="shared" si="15"/>
        <v/>
      </c>
      <c r="N374" s="50" t="str">
        <f>IF(M374="","",VLOOKUP(M374,【消去禁止】プルダウンデータ!$F$2:$G$103,2,FALSE))</f>
        <v/>
      </c>
      <c r="O374" s="28"/>
      <c r="P374" s="56" t="str">
        <f t="shared" si="16"/>
        <v/>
      </c>
      <c r="Q374" s="29"/>
      <c r="R374" s="60" t="str">
        <f t="shared" si="17"/>
        <v/>
      </c>
      <c r="S374" s="30"/>
    </row>
    <row r="375" spans="1:19" ht="15.75" customHeight="1" x14ac:dyDescent="0.15">
      <c r="A375" s="25">
        <v>372</v>
      </c>
      <c r="B375" s="67"/>
      <c r="C375" s="68"/>
      <c r="D375" s="68"/>
      <c r="E375" s="68"/>
      <c r="F375" s="68"/>
      <c r="G375" s="69"/>
      <c r="H375" s="11"/>
      <c r="I375" s="26"/>
      <c r="J375" s="41" t="str">
        <f>IF(I375="","",VLOOKUP(I375,【消去禁止】プルダウンデータ!$A$1:$B$16,2,FALSE))</f>
        <v/>
      </c>
      <c r="K375" s="27"/>
      <c r="L375" s="49" t="str">
        <f>IF(K375="","",VLOOKUP(K375,【消去禁止】プルダウンデータ!$D$2:$E$104,2,FALSE))</f>
        <v/>
      </c>
      <c r="M375" s="63" t="str">
        <f t="shared" si="15"/>
        <v/>
      </c>
      <c r="N375" s="50" t="str">
        <f>IF(M375="","",VLOOKUP(M375,【消去禁止】プルダウンデータ!$F$2:$G$103,2,FALSE))</f>
        <v/>
      </c>
      <c r="O375" s="28"/>
      <c r="P375" s="56" t="str">
        <f t="shared" si="16"/>
        <v/>
      </c>
      <c r="Q375" s="29"/>
      <c r="R375" s="60" t="str">
        <f t="shared" si="17"/>
        <v/>
      </c>
      <c r="S375" s="30"/>
    </row>
    <row r="376" spans="1:19" ht="15.75" customHeight="1" x14ac:dyDescent="0.15">
      <c r="A376" s="25">
        <v>373</v>
      </c>
      <c r="B376" s="67"/>
      <c r="C376" s="68"/>
      <c r="D376" s="68"/>
      <c r="E376" s="68"/>
      <c r="F376" s="68"/>
      <c r="G376" s="69"/>
      <c r="H376" s="11"/>
      <c r="I376" s="26"/>
      <c r="J376" s="41" t="str">
        <f>IF(I376="","",VLOOKUP(I376,【消去禁止】プルダウンデータ!$A$1:$B$16,2,FALSE))</f>
        <v/>
      </c>
      <c r="K376" s="27"/>
      <c r="L376" s="49" t="str">
        <f>IF(K376="","",VLOOKUP(K376,【消去禁止】プルダウンデータ!$D$2:$E$104,2,FALSE))</f>
        <v/>
      </c>
      <c r="M376" s="63" t="str">
        <f t="shared" si="15"/>
        <v/>
      </c>
      <c r="N376" s="50" t="str">
        <f>IF(M376="","",VLOOKUP(M376,【消去禁止】プルダウンデータ!$F$2:$G$103,2,FALSE))</f>
        <v/>
      </c>
      <c r="O376" s="28"/>
      <c r="P376" s="56" t="str">
        <f t="shared" si="16"/>
        <v/>
      </c>
      <c r="Q376" s="29"/>
      <c r="R376" s="60" t="str">
        <f t="shared" si="17"/>
        <v/>
      </c>
      <c r="S376" s="30"/>
    </row>
    <row r="377" spans="1:19" ht="15.75" customHeight="1" x14ac:dyDescent="0.15">
      <c r="A377" s="25">
        <v>374</v>
      </c>
      <c r="B377" s="67"/>
      <c r="C377" s="68"/>
      <c r="D377" s="68"/>
      <c r="E377" s="68"/>
      <c r="F377" s="68"/>
      <c r="G377" s="69"/>
      <c r="H377" s="11"/>
      <c r="I377" s="26"/>
      <c r="J377" s="41" t="str">
        <f>IF(I377="","",VLOOKUP(I377,【消去禁止】プルダウンデータ!$A$1:$B$16,2,FALSE))</f>
        <v/>
      </c>
      <c r="K377" s="27"/>
      <c r="L377" s="49" t="str">
        <f>IF(K377="","",VLOOKUP(K377,【消去禁止】プルダウンデータ!$D$2:$E$104,2,FALSE))</f>
        <v/>
      </c>
      <c r="M377" s="63" t="str">
        <f t="shared" si="15"/>
        <v/>
      </c>
      <c r="N377" s="50" t="str">
        <f>IF(M377="","",VLOOKUP(M377,【消去禁止】プルダウンデータ!$F$2:$G$103,2,FALSE))</f>
        <v/>
      </c>
      <c r="O377" s="28"/>
      <c r="P377" s="56" t="str">
        <f t="shared" si="16"/>
        <v/>
      </c>
      <c r="Q377" s="29"/>
      <c r="R377" s="60" t="str">
        <f t="shared" si="17"/>
        <v/>
      </c>
      <c r="S377" s="30"/>
    </row>
    <row r="378" spans="1:19" ht="15.75" customHeight="1" x14ac:dyDescent="0.15">
      <c r="A378" s="25">
        <v>375</v>
      </c>
      <c r="B378" s="67"/>
      <c r="C378" s="68"/>
      <c r="D378" s="68"/>
      <c r="E378" s="68"/>
      <c r="F378" s="68"/>
      <c r="G378" s="69"/>
      <c r="H378" s="11"/>
      <c r="I378" s="26"/>
      <c r="J378" s="41" t="str">
        <f>IF(I378="","",VLOOKUP(I378,【消去禁止】プルダウンデータ!$A$1:$B$16,2,FALSE))</f>
        <v/>
      </c>
      <c r="K378" s="27"/>
      <c r="L378" s="49" t="str">
        <f>IF(K378="","",VLOOKUP(K378,【消去禁止】プルダウンデータ!$D$2:$E$104,2,FALSE))</f>
        <v/>
      </c>
      <c r="M378" s="63" t="str">
        <f t="shared" si="15"/>
        <v/>
      </c>
      <c r="N378" s="50" t="str">
        <f>IF(M378="","",VLOOKUP(M378,【消去禁止】プルダウンデータ!$F$2:$G$103,2,FALSE))</f>
        <v/>
      </c>
      <c r="O378" s="28"/>
      <c r="P378" s="56" t="str">
        <f t="shared" si="16"/>
        <v/>
      </c>
      <c r="Q378" s="29"/>
      <c r="R378" s="60" t="str">
        <f t="shared" si="17"/>
        <v/>
      </c>
      <c r="S378" s="30"/>
    </row>
    <row r="379" spans="1:19" ht="15.75" customHeight="1" x14ac:dyDescent="0.15">
      <c r="A379" s="25">
        <v>376</v>
      </c>
      <c r="B379" s="67"/>
      <c r="C379" s="68"/>
      <c r="D379" s="68"/>
      <c r="E379" s="68"/>
      <c r="F379" s="68"/>
      <c r="G379" s="69"/>
      <c r="H379" s="11"/>
      <c r="I379" s="26"/>
      <c r="J379" s="41" t="str">
        <f>IF(I379="","",VLOOKUP(I379,【消去禁止】プルダウンデータ!$A$1:$B$16,2,FALSE))</f>
        <v/>
      </c>
      <c r="K379" s="27"/>
      <c r="L379" s="49" t="str">
        <f>IF(K379="","",VLOOKUP(K379,【消去禁止】プルダウンデータ!$D$2:$E$104,2,FALSE))</f>
        <v/>
      </c>
      <c r="M379" s="63" t="str">
        <f t="shared" si="15"/>
        <v/>
      </c>
      <c r="N379" s="50" t="str">
        <f>IF(M379="","",VLOOKUP(M379,【消去禁止】プルダウンデータ!$F$2:$G$103,2,FALSE))</f>
        <v/>
      </c>
      <c r="O379" s="28"/>
      <c r="P379" s="56" t="str">
        <f t="shared" si="16"/>
        <v/>
      </c>
      <c r="Q379" s="29"/>
      <c r="R379" s="60" t="str">
        <f t="shared" si="17"/>
        <v/>
      </c>
      <c r="S379" s="30"/>
    </row>
    <row r="380" spans="1:19" ht="15.75" customHeight="1" x14ac:dyDescent="0.15">
      <c r="A380" s="25">
        <v>377</v>
      </c>
      <c r="B380" s="67"/>
      <c r="C380" s="68"/>
      <c r="D380" s="68"/>
      <c r="E380" s="68"/>
      <c r="F380" s="68"/>
      <c r="G380" s="69"/>
      <c r="H380" s="11"/>
      <c r="I380" s="26"/>
      <c r="J380" s="41" t="str">
        <f>IF(I380="","",VLOOKUP(I380,【消去禁止】プルダウンデータ!$A$1:$B$16,2,FALSE))</f>
        <v/>
      </c>
      <c r="K380" s="27"/>
      <c r="L380" s="49" t="str">
        <f>IF(K380="","",VLOOKUP(K380,【消去禁止】プルダウンデータ!$D$2:$E$104,2,FALSE))</f>
        <v/>
      </c>
      <c r="M380" s="63" t="str">
        <f t="shared" si="15"/>
        <v/>
      </c>
      <c r="N380" s="50" t="str">
        <f>IF(M380="","",VLOOKUP(M380,【消去禁止】プルダウンデータ!$F$2:$G$103,2,FALSE))</f>
        <v/>
      </c>
      <c r="O380" s="28"/>
      <c r="P380" s="56" t="str">
        <f t="shared" si="16"/>
        <v/>
      </c>
      <c r="Q380" s="29"/>
      <c r="R380" s="60" t="str">
        <f t="shared" si="17"/>
        <v/>
      </c>
      <c r="S380" s="30"/>
    </row>
    <row r="381" spans="1:19" ht="15.75" customHeight="1" x14ac:dyDescent="0.15">
      <c r="A381" s="25">
        <v>378</v>
      </c>
      <c r="B381" s="67"/>
      <c r="C381" s="68"/>
      <c r="D381" s="68"/>
      <c r="E381" s="68"/>
      <c r="F381" s="68"/>
      <c r="G381" s="69"/>
      <c r="H381" s="11"/>
      <c r="I381" s="26"/>
      <c r="J381" s="41" t="str">
        <f>IF(I381="","",VLOOKUP(I381,【消去禁止】プルダウンデータ!$A$1:$B$16,2,FALSE))</f>
        <v/>
      </c>
      <c r="K381" s="27"/>
      <c r="L381" s="49" t="str">
        <f>IF(K381="","",VLOOKUP(K381,【消去禁止】プルダウンデータ!$D$2:$E$104,2,FALSE))</f>
        <v/>
      </c>
      <c r="M381" s="63" t="str">
        <f t="shared" si="15"/>
        <v/>
      </c>
      <c r="N381" s="50" t="str">
        <f>IF(M381="","",VLOOKUP(M381,【消去禁止】プルダウンデータ!$F$2:$G$103,2,FALSE))</f>
        <v/>
      </c>
      <c r="O381" s="28"/>
      <c r="P381" s="56" t="str">
        <f t="shared" si="16"/>
        <v/>
      </c>
      <c r="Q381" s="29"/>
      <c r="R381" s="60" t="str">
        <f t="shared" si="17"/>
        <v/>
      </c>
      <c r="S381" s="30"/>
    </row>
    <row r="382" spans="1:19" ht="15.75" customHeight="1" x14ac:dyDescent="0.15">
      <c r="A382" s="25">
        <v>379</v>
      </c>
      <c r="B382" s="67"/>
      <c r="C382" s="68"/>
      <c r="D382" s="68"/>
      <c r="E382" s="68"/>
      <c r="F382" s="68"/>
      <c r="G382" s="69"/>
      <c r="H382" s="11"/>
      <c r="I382" s="26"/>
      <c r="J382" s="41" t="str">
        <f>IF(I382="","",VLOOKUP(I382,【消去禁止】プルダウンデータ!$A$1:$B$16,2,FALSE))</f>
        <v/>
      </c>
      <c r="K382" s="27"/>
      <c r="L382" s="49" t="str">
        <f>IF(K382="","",VLOOKUP(K382,【消去禁止】プルダウンデータ!$D$2:$E$104,2,FALSE))</f>
        <v/>
      </c>
      <c r="M382" s="63" t="str">
        <f t="shared" si="15"/>
        <v/>
      </c>
      <c r="N382" s="50" t="str">
        <f>IF(M382="","",VLOOKUP(M382,【消去禁止】プルダウンデータ!$F$2:$G$103,2,FALSE))</f>
        <v/>
      </c>
      <c r="O382" s="28"/>
      <c r="P382" s="56" t="str">
        <f t="shared" si="16"/>
        <v/>
      </c>
      <c r="Q382" s="29"/>
      <c r="R382" s="60" t="str">
        <f t="shared" si="17"/>
        <v/>
      </c>
      <c r="S382" s="30"/>
    </row>
    <row r="383" spans="1:19" ht="15.75" customHeight="1" x14ac:dyDescent="0.15">
      <c r="A383" s="25">
        <v>380</v>
      </c>
      <c r="B383" s="67"/>
      <c r="C383" s="68"/>
      <c r="D383" s="68"/>
      <c r="E383" s="68"/>
      <c r="F383" s="68"/>
      <c r="G383" s="69"/>
      <c r="H383" s="11"/>
      <c r="I383" s="26"/>
      <c r="J383" s="41" t="str">
        <f>IF(I383="","",VLOOKUP(I383,【消去禁止】プルダウンデータ!$A$1:$B$16,2,FALSE))</f>
        <v/>
      </c>
      <c r="K383" s="27"/>
      <c r="L383" s="49" t="str">
        <f>IF(K383="","",VLOOKUP(K383,【消去禁止】プルダウンデータ!$D$2:$E$104,2,FALSE))</f>
        <v/>
      </c>
      <c r="M383" s="63" t="str">
        <f t="shared" si="15"/>
        <v/>
      </c>
      <c r="N383" s="50" t="str">
        <f>IF(M383="","",VLOOKUP(M383,【消去禁止】プルダウンデータ!$F$2:$G$103,2,FALSE))</f>
        <v/>
      </c>
      <c r="O383" s="28"/>
      <c r="P383" s="56" t="str">
        <f t="shared" si="16"/>
        <v/>
      </c>
      <c r="Q383" s="29"/>
      <c r="R383" s="60" t="str">
        <f t="shared" si="17"/>
        <v/>
      </c>
      <c r="S383" s="30"/>
    </row>
    <row r="384" spans="1:19" ht="15.75" customHeight="1" x14ac:dyDescent="0.15">
      <c r="A384" s="25">
        <v>381</v>
      </c>
      <c r="B384" s="67"/>
      <c r="C384" s="68"/>
      <c r="D384" s="68"/>
      <c r="E384" s="68"/>
      <c r="F384" s="68"/>
      <c r="G384" s="69"/>
      <c r="H384" s="11"/>
      <c r="I384" s="26"/>
      <c r="J384" s="41" t="str">
        <f>IF(I384="","",VLOOKUP(I384,【消去禁止】プルダウンデータ!$A$1:$B$16,2,FALSE))</f>
        <v/>
      </c>
      <c r="K384" s="27"/>
      <c r="L384" s="49" t="str">
        <f>IF(K384="","",VLOOKUP(K384,【消去禁止】プルダウンデータ!$D$2:$E$104,2,FALSE))</f>
        <v/>
      </c>
      <c r="M384" s="63" t="str">
        <f t="shared" si="15"/>
        <v/>
      </c>
      <c r="N384" s="50" t="str">
        <f>IF(M384="","",VLOOKUP(M384,【消去禁止】プルダウンデータ!$F$2:$G$103,2,FALSE))</f>
        <v/>
      </c>
      <c r="O384" s="28"/>
      <c r="P384" s="56" t="str">
        <f t="shared" si="16"/>
        <v/>
      </c>
      <c r="Q384" s="29"/>
      <c r="R384" s="60" t="str">
        <f t="shared" si="17"/>
        <v/>
      </c>
      <c r="S384" s="30"/>
    </row>
    <row r="385" spans="1:19" ht="15.75" customHeight="1" x14ac:dyDescent="0.15">
      <c r="A385" s="25">
        <v>382</v>
      </c>
      <c r="B385" s="67"/>
      <c r="C385" s="68"/>
      <c r="D385" s="68"/>
      <c r="E385" s="68"/>
      <c r="F385" s="68"/>
      <c r="G385" s="69"/>
      <c r="H385" s="11"/>
      <c r="I385" s="26"/>
      <c r="J385" s="41" t="str">
        <f>IF(I385="","",VLOOKUP(I385,【消去禁止】プルダウンデータ!$A$1:$B$16,2,FALSE))</f>
        <v/>
      </c>
      <c r="K385" s="27"/>
      <c r="L385" s="49" t="str">
        <f>IF(K385="","",VLOOKUP(K385,【消去禁止】プルダウンデータ!$D$2:$E$104,2,FALSE))</f>
        <v/>
      </c>
      <c r="M385" s="63" t="str">
        <f t="shared" si="15"/>
        <v/>
      </c>
      <c r="N385" s="50" t="str">
        <f>IF(M385="","",VLOOKUP(M385,【消去禁止】プルダウンデータ!$F$2:$G$103,2,FALSE))</f>
        <v/>
      </c>
      <c r="O385" s="28"/>
      <c r="P385" s="56" t="str">
        <f t="shared" si="16"/>
        <v/>
      </c>
      <c r="Q385" s="29"/>
      <c r="R385" s="60" t="str">
        <f t="shared" si="17"/>
        <v/>
      </c>
      <c r="S385" s="30"/>
    </row>
    <row r="386" spans="1:19" ht="15.75" customHeight="1" x14ac:dyDescent="0.15">
      <c r="A386" s="25">
        <v>383</v>
      </c>
      <c r="B386" s="67"/>
      <c r="C386" s="68"/>
      <c r="D386" s="68"/>
      <c r="E386" s="68"/>
      <c r="F386" s="68"/>
      <c r="G386" s="69"/>
      <c r="H386" s="11"/>
      <c r="I386" s="26"/>
      <c r="J386" s="41" t="str">
        <f>IF(I386="","",VLOOKUP(I386,【消去禁止】プルダウンデータ!$A$1:$B$16,2,FALSE))</f>
        <v/>
      </c>
      <c r="K386" s="27"/>
      <c r="L386" s="49" t="str">
        <f>IF(K386="","",VLOOKUP(K386,【消去禁止】プルダウンデータ!$D$2:$E$104,2,FALSE))</f>
        <v/>
      </c>
      <c r="M386" s="63" t="str">
        <f t="shared" si="15"/>
        <v/>
      </c>
      <c r="N386" s="50" t="str">
        <f>IF(M386="","",VLOOKUP(M386,【消去禁止】プルダウンデータ!$F$2:$G$103,2,FALSE))</f>
        <v/>
      </c>
      <c r="O386" s="28"/>
      <c r="P386" s="56" t="str">
        <f t="shared" si="16"/>
        <v/>
      </c>
      <c r="Q386" s="29"/>
      <c r="R386" s="60" t="str">
        <f t="shared" si="17"/>
        <v/>
      </c>
      <c r="S386" s="30"/>
    </row>
    <row r="387" spans="1:19" ht="15.75" customHeight="1" x14ac:dyDescent="0.15">
      <c r="A387" s="25">
        <v>384</v>
      </c>
      <c r="B387" s="67"/>
      <c r="C387" s="68"/>
      <c r="D387" s="68"/>
      <c r="E387" s="68"/>
      <c r="F387" s="68"/>
      <c r="G387" s="69"/>
      <c r="H387" s="11"/>
      <c r="I387" s="26"/>
      <c r="J387" s="41" t="str">
        <f>IF(I387="","",VLOOKUP(I387,【消去禁止】プルダウンデータ!$A$1:$B$16,2,FALSE))</f>
        <v/>
      </c>
      <c r="K387" s="27"/>
      <c r="L387" s="49" t="str">
        <f>IF(K387="","",VLOOKUP(K387,【消去禁止】プルダウンデータ!$D$2:$E$104,2,FALSE))</f>
        <v/>
      </c>
      <c r="M387" s="63" t="str">
        <f t="shared" si="15"/>
        <v/>
      </c>
      <c r="N387" s="50" t="str">
        <f>IF(M387="","",VLOOKUP(M387,【消去禁止】プルダウンデータ!$F$2:$G$103,2,FALSE))</f>
        <v/>
      </c>
      <c r="O387" s="28"/>
      <c r="P387" s="56" t="str">
        <f t="shared" si="16"/>
        <v/>
      </c>
      <c r="Q387" s="29"/>
      <c r="R387" s="60" t="str">
        <f t="shared" si="17"/>
        <v/>
      </c>
      <c r="S387" s="30"/>
    </row>
    <row r="388" spans="1:19" ht="15.75" customHeight="1" x14ac:dyDescent="0.15">
      <c r="A388" s="25">
        <v>385</v>
      </c>
      <c r="B388" s="67"/>
      <c r="C388" s="68"/>
      <c r="D388" s="68"/>
      <c r="E388" s="68"/>
      <c r="F388" s="68"/>
      <c r="G388" s="69"/>
      <c r="H388" s="11"/>
      <c r="I388" s="26"/>
      <c r="J388" s="41" t="str">
        <f>IF(I388="","",VLOOKUP(I388,【消去禁止】プルダウンデータ!$A$1:$B$16,2,FALSE))</f>
        <v/>
      </c>
      <c r="K388" s="27"/>
      <c r="L388" s="49" t="str">
        <f>IF(K388="","",VLOOKUP(K388,【消去禁止】プルダウンデータ!$D$2:$E$104,2,FALSE))</f>
        <v/>
      </c>
      <c r="M388" s="63" t="str">
        <f t="shared" ref="M388:M403" si="18">IF(K388&lt;&gt;"",K388,J388)</f>
        <v/>
      </c>
      <c r="N388" s="50" t="str">
        <f>IF(M388="","",VLOOKUP(M388,【消去禁止】プルダウンデータ!$F$2:$G$103,2,FALSE))</f>
        <v/>
      </c>
      <c r="O388" s="28"/>
      <c r="P388" s="56" t="str">
        <f t="shared" ref="P388:P403" si="19">IF(O388="","",VLOOKUP(O388,$A$4:$G$403,2,FALSE))</f>
        <v/>
      </c>
      <c r="Q388" s="29"/>
      <c r="R388" s="60" t="str">
        <f t="shared" ref="R388:R403" si="20">IF(Q388="","",VLOOKUP(Q388,$A$4:$G$403,2,FALSE))</f>
        <v/>
      </c>
      <c r="S388" s="30"/>
    </row>
    <row r="389" spans="1:19" ht="15.75" customHeight="1" x14ac:dyDescent="0.15">
      <c r="A389" s="25">
        <v>386</v>
      </c>
      <c r="B389" s="67"/>
      <c r="C389" s="68"/>
      <c r="D389" s="68"/>
      <c r="E389" s="68"/>
      <c r="F389" s="68"/>
      <c r="G389" s="69"/>
      <c r="H389" s="11"/>
      <c r="I389" s="26"/>
      <c r="J389" s="41" t="str">
        <f>IF(I389="","",VLOOKUP(I389,【消去禁止】プルダウンデータ!$A$1:$B$16,2,FALSE))</f>
        <v/>
      </c>
      <c r="K389" s="27"/>
      <c r="L389" s="49" t="str">
        <f>IF(K389="","",VLOOKUP(K389,【消去禁止】プルダウンデータ!$D$2:$E$104,2,FALSE))</f>
        <v/>
      </c>
      <c r="M389" s="63" t="str">
        <f t="shared" si="18"/>
        <v/>
      </c>
      <c r="N389" s="50" t="str">
        <f>IF(M389="","",VLOOKUP(M389,【消去禁止】プルダウンデータ!$F$2:$G$103,2,FALSE))</f>
        <v/>
      </c>
      <c r="O389" s="28"/>
      <c r="P389" s="56" t="str">
        <f t="shared" si="19"/>
        <v/>
      </c>
      <c r="Q389" s="29"/>
      <c r="R389" s="60" t="str">
        <f t="shared" si="20"/>
        <v/>
      </c>
      <c r="S389" s="30"/>
    </row>
    <row r="390" spans="1:19" ht="15.75" customHeight="1" x14ac:dyDescent="0.15">
      <c r="A390" s="25">
        <v>387</v>
      </c>
      <c r="B390" s="67"/>
      <c r="C390" s="68"/>
      <c r="D390" s="68"/>
      <c r="E390" s="68"/>
      <c r="F390" s="68"/>
      <c r="G390" s="69"/>
      <c r="H390" s="11"/>
      <c r="I390" s="26"/>
      <c r="J390" s="41" t="str">
        <f>IF(I390="","",VLOOKUP(I390,【消去禁止】プルダウンデータ!$A$1:$B$16,2,FALSE))</f>
        <v/>
      </c>
      <c r="K390" s="27"/>
      <c r="L390" s="49" t="str">
        <f>IF(K390="","",VLOOKUP(K390,【消去禁止】プルダウンデータ!$D$2:$E$104,2,FALSE))</f>
        <v/>
      </c>
      <c r="M390" s="63" t="str">
        <f t="shared" si="18"/>
        <v/>
      </c>
      <c r="N390" s="50" t="str">
        <f>IF(M390="","",VLOOKUP(M390,【消去禁止】プルダウンデータ!$F$2:$G$103,2,FALSE))</f>
        <v/>
      </c>
      <c r="O390" s="28"/>
      <c r="P390" s="56" t="str">
        <f t="shared" si="19"/>
        <v/>
      </c>
      <c r="Q390" s="29"/>
      <c r="R390" s="60" t="str">
        <f t="shared" si="20"/>
        <v/>
      </c>
      <c r="S390" s="30"/>
    </row>
    <row r="391" spans="1:19" ht="15.75" customHeight="1" x14ac:dyDescent="0.15">
      <c r="A391" s="25">
        <v>388</v>
      </c>
      <c r="B391" s="67"/>
      <c r="C391" s="68"/>
      <c r="D391" s="68"/>
      <c r="E391" s="68"/>
      <c r="F391" s="68"/>
      <c r="G391" s="69"/>
      <c r="H391" s="11"/>
      <c r="I391" s="26"/>
      <c r="J391" s="41" t="str">
        <f>IF(I391="","",VLOOKUP(I391,【消去禁止】プルダウンデータ!$A$1:$B$16,2,FALSE))</f>
        <v/>
      </c>
      <c r="K391" s="27"/>
      <c r="L391" s="49" t="str">
        <f>IF(K391="","",VLOOKUP(K391,【消去禁止】プルダウンデータ!$D$2:$E$104,2,FALSE))</f>
        <v/>
      </c>
      <c r="M391" s="63" t="str">
        <f t="shared" si="18"/>
        <v/>
      </c>
      <c r="N391" s="50" t="str">
        <f>IF(M391="","",VLOOKUP(M391,【消去禁止】プルダウンデータ!$F$2:$G$103,2,FALSE))</f>
        <v/>
      </c>
      <c r="O391" s="28"/>
      <c r="P391" s="56" t="str">
        <f t="shared" si="19"/>
        <v/>
      </c>
      <c r="Q391" s="29"/>
      <c r="R391" s="60" t="str">
        <f t="shared" si="20"/>
        <v/>
      </c>
      <c r="S391" s="30"/>
    </row>
    <row r="392" spans="1:19" ht="15.75" customHeight="1" x14ac:dyDescent="0.15">
      <c r="A392" s="25">
        <v>389</v>
      </c>
      <c r="B392" s="67"/>
      <c r="C392" s="68"/>
      <c r="D392" s="68"/>
      <c r="E392" s="68"/>
      <c r="F392" s="68"/>
      <c r="G392" s="69"/>
      <c r="H392" s="11"/>
      <c r="I392" s="26"/>
      <c r="J392" s="41" t="str">
        <f>IF(I392="","",VLOOKUP(I392,【消去禁止】プルダウンデータ!$A$1:$B$16,2,FALSE))</f>
        <v/>
      </c>
      <c r="K392" s="27"/>
      <c r="L392" s="49" t="str">
        <f>IF(K392="","",VLOOKUP(K392,【消去禁止】プルダウンデータ!$D$2:$E$104,2,FALSE))</f>
        <v/>
      </c>
      <c r="M392" s="63" t="str">
        <f t="shared" si="18"/>
        <v/>
      </c>
      <c r="N392" s="50" t="str">
        <f>IF(M392="","",VLOOKUP(M392,【消去禁止】プルダウンデータ!$F$2:$G$103,2,FALSE))</f>
        <v/>
      </c>
      <c r="O392" s="28"/>
      <c r="P392" s="56" t="str">
        <f t="shared" si="19"/>
        <v/>
      </c>
      <c r="Q392" s="29"/>
      <c r="R392" s="60" t="str">
        <f t="shared" si="20"/>
        <v/>
      </c>
      <c r="S392" s="30"/>
    </row>
    <row r="393" spans="1:19" ht="15.75" customHeight="1" x14ac:dyDescent="0.15">
      <c r="A393" s="25">
        <v>390</v>
      </c>
      <c r="B393" s="67"/>
      <c r="C393" s="68"/>
      <c r="D393" s="68"/>
      <c r="E393" s="68"/>
      <c r="F393" s="68"/>
      <c r="G393" s="69"/>
      <c r="H393" s="11"/>
      <c r="I393" s="26"/>
      <c r="J393" s="41" t="str">
        <f>IF(I393="","",VLOOKUP(I393,【消去禁止】プルダウンデータ!$A$1:$B$16,2,FALSE))</f>
        <v/>
      </c>
      <c r="K393" s="27"/>
      <c r="L393" s="49" t="str">
        <f>IF(K393="","",VLOOKUP(K393,【消去禁止】プルダウンデータ!$D$2:$E$104,2,FALSE))</f>
        <v/>
      </c>
      <c r="M393" s="63" t="str">
        <f t="shared" si="18"/>
        <v/>
      </c>
      <c r="N393" s="50" t="str">
        <f>IF(M393="","",VLOOKUP(M393,【消去禁止】プルダウンデータ!$F$2:$G$103,2,FALSE))</f>
        <v/>
      </c>
      <c r="O393" s="28"/>
      <c r="P393" s="56" t="str">
        <f t="shared" si="19"/>
        <v/>
      </c>
      <c r="Q393" s="29"/>
      <c r="R393" s="60" t="str">
        <f t="shared" si="20"/>
        <v/>
      </c>
      <c r="S393" s="30"/>
    </row>
    <row r="394" spans="1:19" ht="15.75" customHeight="1" x14ac:dyDescent="0.15">
      <c r="A394" s="25">
        <v>391</v>
      </c>
      <c r="B394" s="67"/>
      <c r="C394" s="68"/>
      <c r="D394" s="68"/>
      <c r="E394" s="68"/>
      <c r="F394" s="68"/>
      <c r="G394" s="69"/>
      <c r="H394" s="11"/>
      <c r="I394" s="26"/>
      <c r="J394" s="41" t="str">
        <f>IF(I394="","",VLOOKUP(I394,【消去禁止】プルダウンデータ!$A$1:$B$16,2,FALSE))</f>
        <v/>
      </c>
      <c r="K394" s="27"/>
      <c r="L394" s="49" t="str">
        <f>IF(K394="","",VLOOKUP(K394,【消去禁止】プルダウンデータ!$D$2:$E$104,2,FALSE))</f>
        <v/>
      </c>
      <c r="M394" s="63" t="str">
        <f t="shared" si="18"/>
        <v/>
      </c>
      <c r="N394" s="50" t="str">
        <f>IF(M394="","",VLOOKUP(M394,【消去禁止】プルダウンデータ!$F$2:$G$103,2,FALSE))</f>
        <v/>
      </c>
      <c r="O394" s="28"/>
      <c r="P394" s="56" t="str">
        <f t="shared" si="19"/>
        <v/>
      </c>
      <c r="Q394" s="29"/>
      <c r="R394" s="60" t="str">
        <f t="shared" si="20"/>
        <v/>
      </c>
      <c r="S394" s="30"/>
    </row>
    <row r="395" spans="1:19" ht="15.75" customHeight="1" x14ac:dyDescent="0.15">
      <c r="A395" s="25">
        <v>392</v>
      </c>
      <c r="B395" s="67"/>
      <c r="C395" s="68"/>
      <c r="D395" s="68"/>
      <c r="E395" s="68"/>
      <c r="F395" s="68"/>
      <c r="G395" s="69"/>
      <c r="H395" s="11"/>
      <c r="I395" s="26"/>
      <c r="J395" s="41" t="str">
        <f>IF(I395="","",VLOOKUP(I395,【消去禁止】プルダウンデータ!$A$1:$B$16,2,FALSE))</f>
        <v/>
      </c>
      <c r="K395" s="27"/>
      <c r="L395" s="49" t="str">
        <f>IF(K395="","",VLOOKUP(K395,【消去禁止】プルダウンデータ!$D$2:$E$104,2,FALSE))</f>
        <v/>
      </c>
      <c r="M395" s="63" t="str">
        <f t="shared" si="18"/>
        <v/>
      </c>
      <c r="N395" s="50" t="str">
        <f>IF(M395="","",VLOOKUP(M395,【消去禁止】プルダウンデータ!$F$2:$G$103,2,FALSE))</f>
        <v/>
      </c>
      <c r="O395" s="28"/>
      <c r="P395" s="56" t="str">
        <f t="shared" si="19"/>
        <v/>
      </c>
      <c r="Q395" s="29"/>
      <c r="R395" s="60" t="str">
        <f t="shared" si="20"/>
        <v/>
      </c>
      <c r="S395" s="30"/>
    </row>
    <row r="396" spans="1:19" ht="15.75" customHeight="1" x14ac:dyDescent="0.15">
      <c r="A396" s="25">
        <v>393</v>
      </c>
      <c r="B396" s="67"/>
      <c r="C396" s="68"/>
      <c r="D396" s="68"/>
      <c r="E396" s="68"/>
      <c r="F396" s="68"/>
      <c r="G396" s="69"/>
      <c r="H396" s="11"/>
      <c r="I396" s="26"/>
      <c r="J396" s="41" t="str">
        <f>IF(I396="","",VLOOKUP(I396,【消去禁止】プルダウンデータ!$A$1:$B$16,2,FALSE))</f>
        <v/>
      </c>
      <c r="K396" s="27"/>
      <c r="L396" s="49" t="str">
        <f>IF(K396="","",VLOOKUP(K396,【消去禁止】プルダウンデータ!$D$2:$E$104,2,FALSE))</f>
        <v/>
      </c>
      <c r="M396" s="63" t="str">
        <f t="shared" si="18"/>
        <v/>
      </c>
      <c r="N396" s="50" t="str">
        <f>IF(M396="","",VLOOKUP(M396,【消去禁止】プルダウンデータ!$F$2:$G$103,2,FALSE))</f>
        <v/>
      </c>
      <c r="O396" s="28"/>
      <c r="P396" s="56" t="str">
        <f t="shared" si="19"/>
        <v/>
      </c>
      <c r="Q396" s="29"/>
      <c r="R396" s="60" t="str">
        <f t="shared" si="20"/>
        <v/>
      </c>
      <c r="S396" s="30"/>
    </row>
    <row r="397" spans="1:19" ht="15.75" customHeight="1" x14ac:dyDescent="0.15">
      <c r="A397" s="25">
        <v>394</v>
      </c>
      <c r="B397" s="67"/>
      <c r="C397" s="68"/>
      <c r="D397" s="68"/>
      <c r="E397" s="68"/>
      <c r="F397" s="68"/>
      <c r="G397" s="69"/>
      <c r="H397" s="11"/>
      <c r="I397" s="26"/>
      <c r="J397" s="41" t="str">
        <f>IF(I397="","",VLOOKUP(I397,【消去禁止】プルダウンデータ!$A$1:$B$16,2,FALSE))</f>
        <v/>
      </c>
      <c r="K397" s="27"/>
      <c r="L397" s="49" t="str">
        <f>IF(K397="","",VLOOKUP(K397,【消去禁止】プルダウンデータ!$D$2:$E$104,2,FALSE))</f>
        <v/>
      </c>
      <c r="M397" s="63" t="str">
        <f t="shared" si="18"/>
        <v/>
      </c>
      <c r="N397" s="50" t="str">
        <f>IF(M397="","",VLOOKUP(M397,【消去禁止】プルダウンデータ!$F$2:$G$103,2,FALSE))</f>
        <v/>
      </c>
      <c r="O397" s="28"/>
      <c r="P397" s="56" t="str">
        <f t="shared" si="19"/>
        <v/>
      </c>
      <c r="Q397" s="29"/>
      <c r="R397" s="60" t="str">
        <f t="shared" si="20"/>
        <v/>
      </c>
      <c r="S397" s="30"/>
    </row>
    <row r="398" spans="1:19" ht="15.75" customHeight="1" x14ac:dyDescent="0.15">
      <c r="A398" s="25">
        <v>395</v>
      </c>
      <c r="B398" s="67"/>
      <c r="C398" s="68"/>
      <c r="D398" s="68"/>
      <c r="E398" s="68"/>
      <c r="F398" s="68"/>
      <c r="G398" s="69"/>
      <c r="H398" s="11"/>
      <c r="I398" s="26"/>
      <c r="J398" s="41" t="str">
        <f>IF(I398="","",VLOOKUP(I398,【消去禁止】プルダウンデータ!$A$1:$B$16,2,FALSE))</f>
        <v/>
      </c>
      <c r="K398" s="27"/>
      <c r="L398" s="49" t="str">
        <f>IF(K398="","",VLOOKUP(K398,【消去禁止】プルダウンデータ!$D$2:$E$104,2,FALSE))</f>
        <v/>
      </c>
      <c r="M398" s="63" t="str">
        <f t="shared" si="18"/>
        <v/>
      </c>
      <c r="N398" s="50" t="str">
        <f>IF(M398="","",VLOOKUP(M398,【消去禁止】プルダウンデータ!$F$2:$G$103,2,FALSE))</f>
        <v/>
      </c>
      <c r="O398" s="28"/>
      <c r="P398" s="56" t="str">
        <f t="shared" si="19"/>
        <v/>
      </c>
      <c r="Q398" s="29"/>
      <c r="R398" s="60" t="str">
        <f t="shared" si="20"/>
        <v/>
      </c>
      <c r="S398" s="30"/>
    </row>
    <row r="399" spans="1:19" ht="15.75" customHeight="1" x14ac:dyDescent="0.15">
      <c r="A399" s="25">
        <v>396</v>
      </c>
      <c r="B399" s="67"/>
      <c r="C399" s="68"/>
      <c r="D399" s="68"/>
      <c r="E399" s="68"/>
      <c r="F399" s="68"/>
      <c r="G399" s="69"/>
      <c r="H399" s="11"/>
      <c r="I399" s="26"/>
      <c r="J399" s="41" t="str">
        <f>IF(I399="","",VLOOKUP(I399,【消去禁止】プルダウンデータ!$A$1:$B$16,2,FALSE))</f>
        <v/>
      </c>
      <c r="K399" s="27"/>
      <c r="L399" s="49" t="str">
        <f>IF(K399="","",VLOOKUP(K399,【消去禁止】プルダウンデータ!$D$2:$E$104,2,FALSE))</f>
        <v/>
      </c>
      <c r="M399" s="63" t="str">
        <f t="shared" si="18"/>
        <v/>
      </c>
      <c r="N399" s="50" t="str">
        <f>IF(M399="","",VLOOKUP(M399,【消去禁止】プルダウンデータ!$F$2:$G$103,2,FALSE))</f>
        <v/>
      </c>
      <c r="O399" s="28"/>
      <c r="P399" s="56" t="str">
        <f t="shared" si="19"/>
        <v/>
      </c>
      <c r="Q399" s="29"/>
      <c r="R399" s="60" t="str">
        <f t="shared" si="20"/>
        <v/>
      </c>
      <c r="S399" s="30"/>
    </row>
    <row r="400" spans="1:19" ht="15.75" customHeight="1" x14ac:dyDescent="0.15">
      <c r="A400" s="25">
        <v>397</v>
      </c>
      <c r="B400" s="67"/>
      <c r="C400" s="68"/>
      <c r="D400" s="68"/>
      <c r="E400" s="68"/>
      <c r="F400" s="68"/>
      <c r="G400" s="69"/>
      <c r="H400" s="11"/>
      <c r="I400" s="26"/>
      <c r="J400" s="41" t="str">
        <f>IF(I400="","",VLOOKUP(I400,【消去禁止】プルダウンデータ!$A$1:$B$16,2,FALSE))</f>
        <v/>
      </c>
      <c r="K400" s="27"/>
      <c r="L400" s="49" t="str">
        <f>IF(K400="","",VLOOKUP(K400,【消去禁止】プルダウンデータ!$D$2:$E$104,2,FALSE))</f>
        <v/>
      </c>
      <c r="M400" s="63" t="str">
        <f t="shared" si="18"/>
        <v/>
      </c>
      <c r="N400" s="50" t="str">
        <f>IF(M400="","",VLOOKUP(M400,【消去禁止】プルダウンデータ!$F$2:$G$103,2,FALSE))</f>
        <v/>
      </c>
      <c r="O400" s="28"/>
      <c r="P400" s="56" t="str">
        <f t="shared" si="19"/>
        <v/>
      </c>
      <c r="Q400" s="29"/>
      <c r="R400" s="60" t="str">
        <f t="shared" si="20"/>
        <v/>
      </c>
      <c r="S400" s="30"/>
    </row>
    <row r="401" spans="1:19" ht="15.75" customHeight="1" x14ac:dyDescent="0.15">
      <c r="A401" s="25">
        <v>398</v>
      </c>
      <c r="B401" s="67"/>
      <c r="C401" s="68"/>
      <c r="D401" s="68"/>
      <c r="E401" s="68"/>
      <c r="F401" s="68"/>
      <c r="G401" s="69"/>
      <c r="H401" s="11"/>
      <c r="I401" s="26"/>
      <c r="J401" s="41" t="str">
        <f>IF(I401="","",VLOOKUP(I401,【消去禁止】プルダウンデータ!$A$1:$B$16,2,FALSE))</f>
        <v/>
      </c>
      <c r="K401" s="27"/>
      <c r="L401" s="49" t="str">
        <f>IF(K401="","",VLOOKUP(K401,【消去禁止】プルダウンデータ!$D$2:$E$104,2,FALSE))</f>
        <v/>
      </c>
      <c r="M401" s="63" t="str">
        <f t="shared" si="18"/>
        <v/>
      </c>
      <c r="N401" s="50" t="str">
        <f>IF(M401="","",VLOOKUP(M401,【消去禁止】プルダウンデータ!$F$2:$G$103,2,FALSE))</f>
        <v/>
      </c>
      <c r="O401" s="28"/>
      <c r="P401" s="56" t="str">
        <f t="shared" si="19"/>
        <v/>
      </c>
      <c r="Q401" s="29"/>
      <c r="R401" s="60" t="str">
        <f t="shared" si="20"/>
        <v/>
      </c>
      <c r="S401" s="30"/>
    </row>
    <row r="402" spans="1:19" ht="15.75" customHeight="1" x14ac:dyDescent="0.15">
      <c r="A402" s="25">
        <v>399</v>
      </c>
      <c r="B402" s="67"/>
      <c r="C402" s="68"/>
      <c r="D402" s="68"/>
      <c r="E402" s="68"/>
      <c r="F402" s="68"/>
      <c r="G402" s="69"/>
      <c r="H402" s="11"/>
      <c r="I402" s="26"/>
      <c r="J402" s="41" t="str">
        <f>IF(I402="","",VLOOKUP(I402,【消去禁止】プルダウンデータ!$A$1:$B$16,2,FALSE))</f>
        <v/>
      </c>
      <c r="K402" s="27"/>
      <c r="L402" s="49" t="str">
        <f>IF(K402="","",VLOOKUP(K402,【消去禁止】プルダウンデータ!$D$2:$E$104,2,FALSE))</f>
        <v/>
      </c>
      <c r="M402" s="63" t="str">
        <f t="shared" si="18"/>
        <v/>
      </c>
      <c r="N402" s="50" t="str">
        <f>IF(M402="","",VLOOKUP(M402,【消去禁止】プルダウンデータ!$F$2:$G$103,2,FALSE))</f>
        <v/>
      </c>
      <c r="O402" s="28"/>
      <c r="P402" s="56" t="str">
        <f t="shared" si="19"/>
        <v/>
      </c>
      <c r="Q402" s="29"/>
      <c r="R402" s="60" t="str">
        <f t="shared" si="20"/>
        <v/>
      </c>
      <c r="S402" s="30"/>
    </row>
    <row r="403" spans="1:19" ht="15.75" customHeight="1" thickBot="1" x14ac:dyDescent="0.2">
      <c r="A403" s="31">
        <v>400</v>
      </c>
      <c r="B403" s="78"/>
      <c r="C403" s="79"/>
      <c r="D403" s="79"/>
      <c r="E403" s="79"/>
      <c r="F403" s="79"/>
      <c r="G403" s="80"/>
      <c r="H403" s="32"/>
      <c r="I403" s="33"/>
      <c r="J403" s="42" t="str">
        <f>IF(I403="","",VLOOKUP(I403,【消去禁止】プルダウンデータ!$A$1:$B$16,2,FALSE))</f>
        <v/>
      </c>
      <c r="K403" s="34"/>
      <c r="L403" s="51" t="str">
        <f>IF(K403="","",VLOOKUP(K403,【消去禁止】プルダウンデータ!$D$2:$E$104,2,FALSE))</f>
        <v/>
      </c>
      <c r="M403" s="64" t="str">
        <f t="shared" si="18"/>
        <v/>
      </c>
      <c r="N403" s="52" t="str">
        <f>IF(M403="","",VLOOKUP(M403,【消去禁止】プルダウンデータ!$F$2:$G$103,2,FALSE))</f>
        <v/>
      </c>
      <c r="O403" s="35"/>
      <c r="P403" s="57" t="str">
        <f t="shared" si="19"/>
        <v/>
      </c>
      <c r="Q403" s="36"/>
      <c r="R403" s="61" t="str">
        <f t="shared" si="20"/>
        <v/>
      </c>
      <c r="S403" s="37"/>
    </row>
  </sheetData>
  <sheetProtection sheet="1" objects="1" scenarios="1"/>
  <mergeCells count="402">
    <mergeCell ref="B7:G7"/>
    <mergeCell ref="B8:G8"/>
    <mergeCell ref="B9:G9"/>
    <mergeCell ref="B10:G10"/>
    <mergeCell ref="B11:G11"/>
    <mergeCell ref="A1:S1"/>
    <mergeCell ref="B3:G3"/>
    <mergeCell ref="B4:G4"/>
    <mergeCell ref="B5:G5"/>
    <mergeCell ref="B6:G6"/>
    <mergeCell ref="B17:G17"/>
    <mergeCell ref="B18:G18"/>
    <mergeCell ref="B19:G19"/>
    <mergeCell ref="B20:G20"/>
    <mergeCell ref="B21:G21"/>
    <mergeCell ref="B12:G12"/>
    <mergeCell ref="B13:G13"/>
    <mergeCell ref="B14:G14"/>
    <mergeCell ref="B15:G15"/>
    <mergeCell ref="B16:G16"/>
    <mergeCell ref="B27:G27"/>
    <mergeCell ref="B28:G28"/>
    <mergeCell ref="B29:G29"/>
    <mergeCell ref="B30:G30"/>
    <mergeCell ref="B31:G31"/>
    <mergeCell ref="B22:G22"/>
    <mergeCell ref="B23:G23"/>
    <mergeCell ref="B24:G24"/>
    <mergeCell ref="B25:G25"/>
    <mergeCell ref="B26:G26"/>
    <mergeCell ref="B37:G37"/>
    <mergeCell ref="B38:G38"/>
    <mergeCell ref="B39:G39"/>
    <mergeCell ref="B40:G40"/>
    <mergeCell ref="B41:G41"/>
    <mergeCell ref="B32:G32"/>
    <mergeCell ref="B33:G33"/>
    <mergeCell ref="B34:G34"/>
    <mergeCell ref="B35:G35"/>
    <mergeCell ref="B36:G36"/>
    <mergeCell ref="B47:G47"/>
    <mergeCell ref="B48:G48"/>
    <mergeCell ref="B49:G49"/>
    <mergeCell ref="B50:G50"/>
    <mergeCell ref="B51:G51"/>
    <mergeCell ref="B42:G42"/>
    <mergeCell ref="B43:G43"/>
    <mergeCell ref="B44:G44"/>
    <mergeCell ref="B45:G45"/>
    <mergeCell ref="B46:G46"/>
    <mergeCell ref="B57:G57"/>
    <mergeCell ref="B58:G58"/>
    <mergeCell ref="B59:G59"/>
    <mergeCell ref="B60:G60"/>
    <mergeCell ref="B61:G61"/>
    <mergeCell ref="B52:G52"/>
    <mergeCell ref="B53:G53"/>
    <mergeCell ref="B54:G54"/>
    <mergeCell ref="B55:G55"/>
    <mergeCell ref="B56:G56"/>
    <mergeCell ref="B67:G67"/>
    <mergeCell ref="B68:G68"/>
    <mergeCell ref="B69:G69"/>
    <mergeCell ref="B70:G70"/>
    <mergeCell ref="B71:G71"/>
    <mergeCell ref="B62:G62"/>
    <mergeCell ref="B63:G63"/>
    <mergeCell ref="B64:G64"/>
    <mergeCell ref="B65:G65"/>
    <mergeCell ref="B66:G66"/>
    <mergeCell ref="B77:G77"/>
    <mergeCell ref="B78:G78"/>
    <mergeCell ref="B79:G79"/>
    <mergeCell ref="B80:G80"/>
    <mergeCell ref="B81:G81"/>
    <mergeCell ref="B72:G72"/>
    <mergeCell ref="B73:G73"/>
    <mergeCell ref="B74:G74"/>
    <mergeCell ref="B75:G75"/>
    <mergeCell ref="B76:G76"/>
    <mergeCell ref="B87:G87"/>
    <mergeCell ref="B88:G88"/>
    <mergeCell ref="B89:G89"/>
    <mergeCell ref="B90:G90"/>
    <mergeCell ref="B91:G91"/>
    <mergeCell ref="B82:G82"/>
    <mergeCell ref="B83:G83"/>
    <mergeCell ref="B84:G84"/>
    <mergeCell ref="B85:G85"/>
    <mergeCell ref="B86:G86"/>
    <mergeCell ref="B97:G97"/>
    <mergeCell ref="B98:G98"/>
    <mergeCell ref="B99:G99"/>
    <mergeCell ref="B100:G100"/>
    <mergeCell ref="B101:G101"/>
    <mergeCell ref="B92:G92"/>
    <mergeCell ref="B93:G93"/>
    <mergeCell ref="B94:G94"/>
    <mergeCell ref="B95:G95"/>
    <mergeCell ref="B96:G96"/>
    <mergeCell ref="B107:G107"/>
    <mergeCell ref="B108:G108"/>
    <mergeCell ref="B109:G109"/>
    <mergeCell ref="B110:G110"/>
    <mergeCell ref="B111:G111"/>
    <mergeCell ref="B102:G102"/>
    <mergeCell ref="B103:G103"/>
    <mergeCell ref="B104:G104"/>
    <mergeCell ref="B105:G105"/>
    <mergeCell ref="B106:G106"/>
    <mergeCell ref="B117:G117"/>
    <mergeCell ref="B118:G118"/>
    <mergeCell ref="B119:G119"/>
    <mergeCell ref="B120:G120"/>
    <mergeCell ref="B121:G121"/>
    <mergeCell ref="B112:G112"/>
    <mergeCell ref="B113:G113"/>
    <mergeCell ref="B114:G114"/>
    <mergeCell ref="B115:G115"/>
    <mergeCell ref="B116:G116"/>
    <mergeCell ref="B127:G127"/>
    <mergeCell ref="B128:G128"/>
    <mergeCell ref="B129:G129"/>
    <mergeCell ref="B130:G130"/>
    <mergeCell ref="B131:G131"/>
    <mergeCell ref="B122:G122"/>
    <mergeCell ref="B123:G123"/>
    <mergeCell ref="B124:G124"/>
    <mergeCell ref="B125:G125"/>
    <mergeCell ref="B126:G126"/>
    <mergeCell ref="B137:G137"/>
    <mergeCell ref="B138:G138"/>
    <mergeCell ref="B139:G139"/>
    <mergeCell ref="B140:G140"/>
    <mergeCell ref="B141:G141"/>
    <mergeCell ref="B132:G132"/>
    <mergeCell ref="B133:G133"/>
    <mergeCell ref="B134:G134"/>
    <mergeCell ref="B135:G135"/>
    <mergeCell ref="B136:G136"/>
    <mergeCell ref="B147:G147"/>
    <mergeCell ref="B148:G148"/>
    <mergeCell ref="B149:G149"/>
    <mergeCell ref="B150:G150"/>
    <mergeCell ref="B151:G151"/>
    <mergeCell ref="B142:G142"/>
    <mergeCell ref="B143:G143"/>
    <mergeCell ref="B144:G144"/>
    <mergeCell ref="B145:G145"/>
    <mergeCell ref="B146:G146"/>
    <mergeCell ref="B157:G157"/>
    <mergeCell ref="B158:G158"/>
    <mergeCell ref="B159:G159"/>
    <mergeCell ref="B160:G160"/>
    <mergeCell ref="B161:G161"/>
    <mergeCell ref="B152:G152"/>
    <mergeCell ref="B153:G153"/>
    <mergeCell ref="B154:G154"/>
    <mergeCell ref="B155:G155"/>
    <mergeCell ref="B156:G156"/>
    <mergeCell ref="B167:G167"/>
    <mergeCell ref="B168:G168"/>
    <mergeCell ref="B169:G169"/>
    <mergeCell ref="B170:G170"/>
    <mergeCell ref="B171:G171"/>
    <mergeCell ref="B162:G162"/>
    <mergeCell ref="B163:G163"/>
    <mergeCell ref="B164:G164"/>
    <mergeCell ref="B165:G165"/>
    <mergeCell ref="B166:G166"/>
    <mergeCell ref="B177:G177"/>
    <mergeCell ref="B178:G178"/>
    <mergeCell ref="B179:G179"/>
    <mergeCell ref="B180:G180"/>
    <mergeCell ref="B181:G181"/>
    <mergeCell ref="B172:G172"/>
    <mergeCell ref="B173:G173"/>
    <mergeCell ref="B174:G174"/>
    <mergeCell ref="B175:G175"/>
    <mergeCell ref="B176:G176"/>
    <mergeCell ref="B187:G187"/>
    <mergeCell ref="B188:G188"/>
    <mergeCell ref="B189:G189"/>
    <mergeCell ref="B190:G190"/>
    <mergeCell ref="B191:G191"/>
    <mergeCell ref="B182:G182"/>
    <mergeCell ref="B183:G183"/>
    <mergeCell ref="B184:G184"/>
    <mergeCell ref="B185:G185"/>
    <mergeCell ref="B186:G186"/>
    <mergeCell ref="B197:G197"/>
    <mergeCell ref="B198:G198"/>
    <mergeCell ref="B199:G199"/>
    <mergeCell ref="B200:G200"/>
    <mergeCell ref="B201:G201"/>
    <mergeCell ref="B192:G192"/>
    <mergeCell ref="B193:G193"/>
    <mergeCell ref="B194:G194"/>
    <mergeCell ref="B195:G195"/>
    <mergeCell ref="B196:G196"/>
    <mergeCell ref="B207:G207"/>
    <mergeCell ref="B208:G208"/>
    <mergeCell ref="B209:G209"/>
    <mergeCell ref="B210:G210"/>
    <mergeCell ref="B211:G211"/>
    <mergeCell ref="B202:G202"/>
    <mergeCell ref="B203:G203"/>
    <mergeCell ref="B204:G204"/>
    <mergeCell ref="B205:G205"/>
    <mergeCell ref="B206:G206"/>
    <mergeCell ref="B217:G217"/>
    <mergeCell ref="B218:G218"/>
    <mergeCell ref="B219:G219"/>
    <mergeCell ref="B220:G220"/>
    <mergeCell ref="B221:G221"/>
    <mergeCell ref="B212:G212"/>
    <mergeCell ref="B213:G213"/>
    <mergeCell ref="B214:G214"/>
    <mergeCell ref="B215:G215"/>
    <mergeCell ref="B216:G216"/>
    <mergeCell ref="B227:G227"/>
    <mergeCell ref="B228:G228"/>
    <mergeCell ref="B229:G229"/>
    <mergeCell ref="B230:G230"/>
    <mergeCell ref="B231:G231"/>
    <mergeCell ref="B222:G222"/>
    <mergeCell ref="B223:G223"/>
    <mergeCell ref="B224:G224"/>
    <mergeCell ref="B225:G225"/>
    <mergeCell ref="B226:G226"/>
    <mergeCell ref="B237:G237"/>
    <mergeCell ref="B238:G238"/>
    <mergeCell ref="B239:G239"/>
    <mergeCell ref="B240:G240"/>
    <mergeCell ref="B241:G241"/>
    <mergeCell ref="B232:G232"/>
    <mergeCell ref="B233:G233"/>
    <mergeCell ref="B234:G234"/>
    <mergeCell ref="B235:G235"/>
    <mergeCell ref="B236:G236"/>
    <mergeCell ref="B247:G247"/>
    <mergeCell ref="B248:G248"/>
    <mergeCell ref="B249:G249"/>
    <mergeCell ref="B250:G250"/>
    <mergeCell ref="B251:G251"/>
    <mergeCell ref="B242:G242"/>
    <mergeCell ref="B243:G243"/>
    <mergeCell ref="B244:G244"/>
    <mergeCell ref="B245:G245"/>
    <mergeCell ref="B246:G246"/>
    <mergeCell ref="B257:G257"/>
    <mergeCell ref="B258:G258"/>
    <mergeCell ref="B259:G259"/>
    <mergeCell ref="B260:G260"/>
    <mergeCell ref="B261:G261"/>
    <mergeCell ref="B252:G252"/>
    <mergeCell ref="B253:G253"/>
    <mergeCell ref="B254:G254"/>
    <mergeCell ref="B255:G255"/>
    <mergeCell ref="B256:G256"/>
    <mergeCell ref="B267:G267"/>
    <mergeCell ref="B268:G268"/>
    <mergeCell ref="B269:G269"/>
    <mergeCell ref="B270:G270"/>
    <mergeCell ref="B271:G271"/>
    <mergeCell ref="B262:G262"/>
    <mergeCell ref="B263:G263"/>
    <mergeCell ref="B264:G264"/>
    <mergeCell ref="B265:G265"/>
    <mergeCell ref="B266:G266"/>
    <mergeCell ref="B277:G277"/>
    <mergeCell ref="B278:G278"/>
    <mergeCell ref="B279:G279"/>
    <mergeCell ref="B280:G280"/>
    <mergeCell ref="B281:G281"/>
    <mergeCell ref="B272:G272"/>
    <mergeCell ref="B273:G273"/>
    <mergeCell ref="B274:G274"/>
    <mergeCell ref="B275:G275"/>
    <mergeCell ref="B276:G276"/>
    <mergeCell ref="B287:G287"/>
    <mergeCell ref="B288:G288"/>
    <mergeCell ref="B289:G289"/>
    <mergeCell ref="B290:G290"/>
    <mergeCell ref="B291:G291"/>
    <mergeCell ref="B282:G282"/>
    <mergeCell ref="B283:G283"/>
    <mergeCell ref="B284:G284"/>
    <mergeCell ref="B285:G285"/>
    <mergeCell ref="B286:G286"/>
    <mergeCell ref="B297:G297"/>
    <mergeCell ref="B298:G298"/>
    <mergeCell ref="B299:G299"/>
    <mergeCell ref="B300:G300"/>
    <mergeCell ref="B301:G301"/>
    <mergeCell ref="B292:G292"/>
    <mergeCell ref="B293:G293"/>
    <mergeCell ref="B294:G294"/>
    <mergeCell ref="B295:G295"/>
    <mergeCell ref="B296:G296"/>
    <mergeCell ref="B307:G307"/>
    <mergeCell ref="B308:G308"/>
    <mergeCell ref="B309:G309"/>
    <mergeCell ref="B310:G310"/>
    <mergeCell ref="B311:G311"/>
    <mergeCell ref="B302:G302"/>
    <mergeCell ref="B303:G303"/>
    <mergeCell ref="B304:G304"/>
    <mergeCell ref="B305:G305"/>
    <mergeCell ref="B306:G306"/>
    <mergeCell ref="B317:G317"/>
    <mergeCell ref="B318:G318"/>
    <mergeCell ref="B319:G319"/>
    <mergeCell ref="B320:G320"/>
    <mergeCell ref="B321:G321"/>
    <mergeCell ref="B312:G312"/>
    <mergeCell ref="B313:G313"/>
    <mergeCell ref="B314:G314"/>
    <mergeCell ref="B315:G315"/>
    <mergeCell ref="B316:G316"/>
    <mergeCell ref="B327:G327"/>
    <mergeCell ref="B328:G328"/>
    <mergeCell ref="B329:G329"/>
    <mergeCell ref="B330:G330"/>
    <mergeCell ref="B331:G331"/>
    <mergeCell ref="B322:G322"/>
    <mergeCell ref="B323:G323"/>
    <mergeCell ref="B324:G324"/>
    <mergeCell ref="B325:G325"/>
    <mergeCell ref="B326:G326"/>
    <mergeCell ref="B337:G337"/>
    <mergeCell ref="B338:G338"/>
    <mergeCell ref="B339:G339"/>
    <mergeCell ref="B340:G340"/>
    <mergeCell ref="B341:G341"/>
    <mergeCell ref="B332:G332"/>
    <mergeCell ref="B333:G333"/>
    <mergeCell ref="B334:G334"/>
    <mergeCell ref="B335:G335"/>
    <mergeCell ref="B336:G336"/>
    <mergeCell ref="B347:G347"/>
    <mergeCell ref="B348:G348"/>
    <mergeCell ref="B349:G349"/>
    <mergeCell ref="B350:G350"/>
    <mergeCell ref="B351:G351"/>
    <mergeCell ref="B342:G342"/>
    <mergeCell ref="B343:G343"/>
    <mergeCell ref="B344:G344"/>
    <mergeCell ref="B345:G345"/>
    <mergeCell ref="B346:G346"/>
    <mergeCell ref="B357:G357"/>
    <mergeCell ref="B358:G358"/>
    <mergeCell ref="B359:G359"/>
    <mergeCell ref="B360:G360"/>
    <mergeCell ref="B361:G361"/>
    <mergeCell ref="B352:G352"/>
    <mergeCell ref="B353:G353"/>
    <mergeCell ref="B354:G354"/>
    <mergeCell ref="B355:G355"/>
    <mergeCell ref="B356:G356"/>
    <mergeCell ref="B367:G367"/>
    <mergeCell ref="B368:G368"/>
    <mergeCell ref="B369:G369"/>
    <mergeCell ref="B370:G370"/>
    <mergeCell ref="B371:G371"/>
    <mergeCell ref="B362:G362"/>
    <mergeCell ref="B363:G363"/>
    <mergeCell ref="B364:G364"/>
    <mergeCell ref="B365:G365"/>
    <mergeCell ref="B366:G366"/>
    <mergeCell ref="B377:G377"/>
    <mergeCell ref="B378:G378"/>
    <mergeCell ref="B379:G379"/>
    <mergeCell ref="B380:G380"/>
    <mergeCell ref="B381:G381"/>
    <mergeCell ref="B372:G372"/>
    <mergeCell ref="B373:G373"/>
    <mergeCell ref="B374:G374"/>
    <mergeCell ref="B375:G375"/>
    <mergeCell ref="B376:G376"/>
    <mergeCell ref="B387:G387"/>
    <mergeCell ref="B388:G388"/>
    <mergeCell ref="B389:G389"/>
    <mergeCell ref="B390:G390"/>
    <mergeCell ref="B391:G391"/>
    <mergeCell ref="B382:G382"/>
    <mergeCell ref="B383:G383"/>
    <mergeCell ref="B384:G384"/>
    <mergeCell ref="B385:G385"/>
    <mergeCell ref="B386:G386"/>
    <mergeCell ref="B402:G402"/>
    <mergeCell ref="B403:G403"/>
    <mergeCell ref="B397:G397"/>
    <mergeCell ref="B398:G398"/>
    <mergeCell ref="B399:G399"/>
    <mergeCell ref="B400:G400"/>
    <mergeCell ref="B401:G401"/>
    <mergeCell ref="B392:G392"/>
    <mergeCell ref="B393:G393"/>
    <mergeCell ref="B394:G394"/>
    <mergeCell ref="B395:G395"/>
    <mergeCell ref="B396:G396"/>
  </mergeCells>
  <phoneticPr fontId="18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【消去禁止】プルダウンデータ!$C$2:$C$4</xm:f>
          </x14:formula1>
          <xm:sqref>H4:H403</xm:sqref>
        </x14:dataValidation>
        <x14:dataValidation type="list" allowBlank="1" showInputMessage="1" showErrorMessage="1">
          <x14:formula1>
            <xm:f>【消去禁止】プルダウンデータ!$A$2:$A$16</xm:f>
          </x14:formula1>
          <xm:sqref>I4:I403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03"/>
  <sheetViews>
    <sheetView workbookViewId="0">
      <selection activeCell="B18" sqref="B18"/>
    </sheetView>
  </sheetViews>
  <sheetFormatPr defaultRowHeight="13.5" x14ac:dyDescent="0.15"/>
  <sheetData>
    <row r="1" spans="1:7" x14ac:dyDescent="0.15">
      <c r="A1" s="1" t="s">
        <v>18</v>
      </c>
      <c r="B1" s="1" t="s">
        <v>9</v>
      </c>
      <c r="C1" s="4" t="s">
        <v>19</v>
      </c>
      <c r="D1" s="5" t="s">
        <v>9</v>
      </c>
      <c r="E1" s="2" t="s">
        <v>18</v>
      </c>
      <c r="F1" s="5" t="s">
        <v>9</v>
      </c>
      <c r="G1" s="2" t="s">
        <v>18</v>
      </c>
    </row>
    <row r="2" spans="1:7" x14ac:dyDescent="0.15">
      <c r="A2" s="1"/>
      <c r="B2" s="1"/>
      <c r="C2" s="4"/>
      <c r="D2" s="5"/>
      <c r="E2" s="2"/>
      <c r="F2" s="5"/>
      <c r="G2" s="2"/>
    </row>
    <row r="3" spans="1:7" x14ac:dyDescent="0.15">
      <c r="A3" s="1" t="s">
        <v>10</v>
      </c>
      <c r="B3" s="8" t="s">
        <v>53</v>
      </c>
      <c r="C3" s="4" t="s">
        <v>20</v>
      </c>
      <c r="D3" s="7">
        <v>0</v>
      </c>
      <c r="E3" s="2" t="s">
        <v>10</v>
      </c>
      <c r="F3" s="7">
        <v>0</v>
      </c>
      <c r="G3" s="2" t="s">
        <v>10</v>
      </c>
    </row>
    <row r="4" spans="1:7" x14ac:dyDescent="0.15">
      <c r="A4" s="1" t="s">
        <v>28</v>
      </c>
      <c r="B4" s="1">
        <v>6</v>
      </c>
      <c r="C4" s="4" t="s">
        <v>21</v>
      </c>
      <c r="D4" s="2">
        <v>1</v>
      </c>
      <c r="E4" s="2" t="s">
        <v>10</v>
      </c>
      <c r="F4" s="2">
        <v>1</v>
      </c>
      <c r="G4" s="2" t="s">
        <v>10</v>
      </c>
    </row>
    <row r="5" spans="1:7" x14ac:dyDescent="0.15">
      <c r="A5" s="1" t="s">
        <v>29</v>
      </c>
      <c r="B5" s="1">
        <v>7</v>
      </c>
      <c r="C5" s="3"/>
      <c r="D5" s="2">
        <v>2</v>
      </c>
      <c r="E5" s="2" t="s">
        <v>10</v>
      </c>
      <c r="F5" s="2">
        <v>2</v>
      </c>
      <c r="G5" s="2" t="s">
        <v>10</v>
      </c>
    </row>
    <row r="6" spans="1:7" x14ac:dyDescent="0.15">
      <c r="A6" s="1" t="s">
        <v>11</v>
      </c>
      <c r="B6" s="1">
        <v>8</v>
      </c>
      <c r="C6" s="3"/>
      <c r="D6" s="2">
        <v>3</v>
      </c>
      <c r="E6" s="2" t="s">
        <v>10</v>
      </c>
      <c r="F6" s="2">
        <v>3</v>
      </c>
      <c r="G6" s="2" t="s">
        <v>10</v>
      </c>
    </row>
    <row r="7" spans="1:7" x14ac:dyDescent="0.15">
      <c r="A7" s="1" t="s">
        <v>30</v>
      </c>
      <c r="B7" s="1">
        <v>9</v>
      </c>
      <c r="C7" s="3"/>
      <c r="D7" s="2">
        <v>4</v>
      </c>
      <c r="E7" s="2" t="s">
        <v>10</v>
      </c>
      <c r="F7" s="2">
        <v>4</v>
      </c>
      <c r="G7" s="2" t="s">
        <v>10</v>
      </c>
    </row>
    <row r="8" spans="1:7" x14ac:dyDescent="0.15">
      <c r="A8" s="1" t="s">
        <v>31</v>
      </c>
      <c r="B8" s="1">
        <v>10</v>
      </c>
      <c r="C8" s="3"/>
      <c r="D8" s="2">
        <v>5</v>
      </c>
      <c r="E8" s="2" t="s">
        <v>10</v>
      </c>
      <c r="F8" s="2">
        <v>5</v>
      </c>
      <c r="G8" s="2" t="s">
        <v>10</v>
      </c>
    </row>
    <row r="9" spans="1:7" x14ac:dyDescent="0.15">
      <c r="A9" s="1" t="s">
        <v>32</v>
      </c>
      <c r="B9" s="1">
        <v>11</v>
      </c>
      <c r="C9" s="3"/>
      <c r="D9" s="2">
        <v>6</v>
      </c>
      <c r="E9" s="2" t="s">
        <v>22</v>
      </c>
      <c r="F9" s="2">
        <v>6</v>
      </c>
      <c r="G9" s="2" t="s">
        <v>34</v>
      </c>
    </row>
    <row r="10" spans="1:7" x14ac:dyDescent="0.15">
      <c r="A10" s="1" t="s">
        <v>12</v>
      </c>
      <c r="B10" s="1">
        <v>12</v>
      </c>
      <c r="C10" s="3"/>
      <c r="D10" s="2">
        <v>7</v>
      </c>
      <c r="E10" s="2" t="s">
        <v>23</v>
      </c>
      <c r="F10" s="2">
        <v>7</v>
      </c>
      <c r="G10" s="2" t="s">
        <v>34</v>
      </c>
    </row>
    <row r="11" spans="1:7" x14ac:dyDescent="0.15">
      <c r="A11" s="1" t="s">
        <v>13</v>
      </c>
      <c r="B11" s="1">
        <v>13</v>
      </c>
      <c r="C11" s="3"/>
      <c r="D11" s="2">
        <v>8</v>
      </c>
      <c r="E11" s="2" t="s">
        <v>24</v>
      </c>
      <c r="F11" s="2">
        <v>8</v>
      </c>
      <c r="G11" s="2" t="s">
        <v>34</v>
      </c>
    </row>
    <row r="12" spans="1:7" x14ac:dyDescent="0.15">
      <c r="A12" s="1" t="s">
        <v>14</v>
      </c>
      <c r="B12" s="1">
        <v>14</v>
      </c>
      <c r="C12" s="3"/>
      <c r="D12" s="2">
        <v>9</v>
      </c>
      <c r="E12" s="2" t="s">
        <v>25</v>
      </c>
      <c r="F12" s="2">
        <v>9</v>
      </c>
      <c r="G12" s="2" t="s">
        <v>34</v>
      </c>
    </row>
    <row r="13" spans="1:7" x14ac:dyDescent="0.15">
      <c r="A13" s="1" t="s">
        <v>33</v>
      </c>
      <c r="B13" s="1">
        <v>15</v>
      </c>
      <c r="C13" s="3"/>
      <c r="D13" s="2">
        <v>10</v>
      </c>
      <c r="E13" s="2" t="s">
        <v>26</v>
      </c>
      <c r="F13" s="2">
        <v>10</v>
      </c>
      <c r="G13" s="2" t="s">
        <v>34</v>
      </c>
    </row>
    <row r="14" spans="1:7" x14ac:dyDescent="0.15">
      <c r="A14" s="1" t="s">
        <v>15</v>
      </c>
      <c r="B14" s="1">
        <v>16</v>
      </c>
      <c r="C14" s="3"/>
      <c r="D14" s="2">
        <v>11</v>
      </c>
      <c r="E14" s="2" t="s">
        <v>27</v>
      </c>
      <c r="F14" s="2">
        <v>11</v>
      </c>
      <c r="G14" s="2" t="s">
        <v>34</v>
      </c>
    </row>
    <row r="15" spans="1:7" x14ac:dyDescent="0.15">
      <c r="A15" s="1" t="s">
        <v>16</v>
      </c>
      <c r="B15" s="1">
        <v>17</v>
      </c>
      <c r="C15" s="3"/>
      <c r="D15" s="2">
        <v>12</v>
      </c>
      <c r="E15" s="6" t="s">
        <v>12</v>
      </c>
      <c r="F15" s="2">
        <v>12</v>
      </c>
      <c r="G15" s="6" t="s">
        <v>35</v>
      </c>
    </row>
    <row r="16" spans="1:7" x14ac:dyDescent="0.15">
      <c r="A16" s="1" t="s">
        <v>17</v>
      </c>
      <c r="B16" s="8" t="s">
        <v>53</v>
      </c>
      <c r="C16" s="3"/>
      <c r="D16" s="2">
        <v>13</v>
      </c>
      <c r="E16" s="6" t="s">
        <v>13</v>
      </c>
      <c r="F16" s="2">
        <v>13</v>
      </c>
      <c r="G16" s="6" t="s">
        <v>35</v>
      </c>
    </row>
    <row r="17" spans="4:7" x14ac:dyDescent="0.15">
      <c r="D17" s="2">
        <v>14</v>
      </c>
      <c r="E17" s="6" t="s">
        <v>14</v>
      </c>
      <c r="F17" s="2">
        <v>14</v>
      </c>
      <c r="G17" s="6" t="s">
        <v>35</v>
      </c>
    </row>
    <row r="18" spans="4:7" x14ac:dyDescent="0.15">
      <c r="D18" s="2">
        <v>15</v>
      </c>
      <c r="E18" s="6" t="s">
        <v>33</v>
      </c>
      <c r="F18" s="2">
        <v>15</v>
      </c>
      <c r="G18" s="6" t="s">
        <v>36</v>
      </c>
    </row>
    <row r="19" spans="4:7" x14ac:dyDescent="0.15">
      <c r="D19" s="2">
        <v>16</v>
      </c>
      <c r="E19" s="6" t="s">
        <v>15</v>
      </c>
      <c r="F19" s="2">
        <v>16</v>
      </c>
      <c r="G19" s="6" t="s">
        <v>36</v>
      </c>
    </row>
    <row r="20" spans="4:7" x14ac:dyDescent="0.15">
      <c r="D20" s="2">
        <v>17</v>
      </c>
      <c r="E20" s="6" t="s">
        <v>16</v>
      </c>
      <c r="F20" s="2">
        <v>17</v>
      </c>
      <c r="G20" s="6" t="s">
        <v>36</v>
      </c>
    </row>
    <row r="21" spans="4:7" x14ac:dyDescent="0.15">
      <c r="D21" s="2">
        <v>18</v>
      </c>
      <c r="E21" s="2" t="s">
        <v>17</v>
      </c>
      <c r="F21" s="2">
        <v>18</v>
      </c>
      <c r="G21" s="2" t="s">
        <v>17</v>
      </c>
    </row>
    <row r="22" spans="4:7" x14ac:dyDescent="0.15">
      <c r="D22" s="2">
        <v>19</v>
      </c>
      <c r="E22" s="2" t="s">
        <v>17</v>
      </c>
      <c r="F22" s="2">
        <v>19</v>
      </c>
      <c r="G22" s="2" t="s">
        <v>17</v>
      </c>
    </row>
    <row r="23" spans="4:7" x14ac:dyDescent="0.15">
      <c r="D23" s="2">
        <v>20</v>
      </c>
      <c r="E23" s="2" t="s">
        <v>17</v>
      </c>
      <c r="F23" s="2">
        <v>20</v>
      </c>
      <c r="G23" s="2" t="s">
        <v>17</v>
      </c>
    </row>
    <row r="24" spans="4:7" x14ac:dyDescent="0.15">
      <c r="D24" s="2">
        <v>21</v>
      </c>
      <c r="E24" s="2" t="s">
        <v>17</v>
      </c>
      <c r="F24" s="2">
        <v>21</v>
      </c>
      <c r="G24" s="2" t="s">
        <v>17</v>
      </c>
    </row>
    <row r="25" spans="4:7" x14ac:dyDescent="0.15">
      <c r="D25" s="2">
        <v>22</v>
      </c>
      <c r="E25" s="2" t="s">
        <v>17</v>
      </c>
      <c r="F25" s="2">
        <v>22</v>
      </c>
      <c r="G25" s="2" t="s">
        <v>17</v>
      </c>
    </row>
    <row r="26" spans="4:7" x14ac:dyDescent="0.15">
      <c r="D26" s="2">
        <v>23</v>
      </c>
      <c r="E26" s="2" t="s">
        <v>17</v>
      </c>
      <c r="F26" s="2">
        <v>23</v>
      </c>
      <c r="G26" s="2" t="s">
        <v>17</v>
      </c>
    </row>
    <row r="27" spans="4:7" x14ac:dyDescent="0.15">
      <c r="D27" s="2">
        <v>24</v>
      </c>
      <c r="E27" s="2" t="s">
        <v>17</v>
      </c>
      <c r="F27" s="2">
        <v>24</v>
      </c>
      <c r="G27" s="2" t="s">
        <v>17</v>
      </c>
    </row>
    <row r="28" spans="4:7" x14ac:dyDescent="0.15">
      <c r="D28" s="2">
        <v>25</v>
      </c>
      <c r="E28" s="2" t="s">
        <v>17</v>
      </c>
      <c r="F28" s="2">
        <v>25</v>
      </c>
      <c r="G28" s="2" t="s">
        <v>17</v>
      </c>
    </row>
    <row r="29" spans="4:7" x14ac:dyDescent="0.15">
      <c r="D29" s="2">
        <v>26</v>
      </c>
      <c r="E29" s="2" t="s">
        <v>17</v>
      </c>
      <c r="F29" s="2">
        <v>26</v>
      </c>
      <c r="G29" s="2" t="s">
        <v>17</v>
      </c>
    </row>
    <row r="30" spans="4:7" x14ac:dyDescent="0.15">
      <c r="D30" s="2">
        <v>27</v>
      </c>
      <c r="E30" s="2" t="s">
        <v>17</v>
      </c>
      <c r="F30" s="2">
        <v>27</v>
      </c>
      <c r="G30" s="2" t="s">
        <v>17</v>
      </c>
    </row>
    <row r="31" spans="4:7" x14ac:dyDescent="0.15">
      <c r="D31" s="2">
        <v>28</v>
      </c>
      <c r="E31" s="2" t="s">
        <v>17</v>
      </c>
      <c r="F31" s="2">
        <v>28</v>
      </c>
      <c r="G31" s="2" t="s">
        <v>17</v>
      </c>
    </row>
    <row r="32" spans="4:7" x14ac:dyDescent="0.15">
      <c r="D32" s="2">
        <v>29</v>
      </c>
      <c r="E32" s="2" t="s">
        <v>17</v>
      </c>
      <c r="F32" s="2">
        <v>29</v>
      </c>
      <c r="G32" s="2" t="s">
        <v>17</v>
      </c>
    </row>
    <row r="33" spans="4:7" x14ac:dyDescent="0.15">
      <c r="D33" s="2">
        <v>30</v>
      </c>
      <c r="E33" s="2" t="s">
        <v>17</v>
      </c>
      <c r="F33" s="2">
        <v>30</v>
      </c>
      <c r="G33" s="2" t="s">
        <v>17</v>
      </c>
    </row>
    <row r="34" spans="4:7" x14ac:dyDescent="0.15">
      <c r="D34" s="2">
        <v>31</v>
      </c>
      <c r="E34" s="2" t="s">
        <v>17</v>
      </c>
      <c r="F34" s="2">
        <v>31</v>
      </c>
      <c r="G34" s="2" t="s">
        <v>17</v>
      </c>
    </row>
    <row r="35" spans="4:7" x14ac:dyDescent="0.15">
      <c r="D35" s="2">
        <v>32</v>
      </c>
      <c r="E35" s="2" t="s">
        <v>17</v>
      </c>
      <c r="F35" s="2">
        <v>32</v>
      </c>
      <c r="G35" s="2" t="s">
        <v>17</v>
      </c>
    </row>
    <row r="36" spans="4:7" x14ac:dyDescent="0.15">
      <c r="D36" s="2">
        <v>33</v>
      </c>
      <c r="E36" s="2" t="s">
        <v>17</v>
      </c>
      <c r="F36" s="2">
        <v>33</v>
      </c>
      <c r="G36" s="2" t="s">
        <v>17</v>
      </c>
    </row>
    <row r="37" spans="4:7" x14ac:dyDescent="0.15">
      <c r="D37" s="2">
        <v>34</v>
      </c>
      <c r="E37" s="2" t="s">
        <v>17</v>
      </c>
      <c r="F37" s="2">
        <v>34</v>
      </c>
      <c r="G37" s="2" t="s">
        <v>17</v>
      </c>
    </row>
    <row r="38" spans="4:7" x14ac:dyDescent="0.15">
      <c r="D38" s="2">
        <v>35</v>
      </c>
      <c r="E38" s="2" t="s">
        <v>17</v>
      </c>
      <c r="F38" s="2">
        <v>35</v>
      </c>
      <c r="G38" s="2" t="s">
        <v>17</v>
      </c>
    </row>
    <row r="39" spans="4:7" x14ac:dyDescent="0.15">
      <c r="D39" s="2">
        <v>36</v>
      </c>
      <c r="E39" s="2" t="s">
        <v>17</v>
      </c>
      <c r="F39" s="2">
        <v>36</v>
      </c>
      <c r="G39" s="2" t="s">
        <v>17</v>
      </c>
    </row>
    <row r="40" spans="4:7" x14ac:dyDescent="0.15">
      <c r="D40" s="2">
        <v>37</v>
      </c>
      <c r="E40" s="2" t="s">
        <v>17</v>
      </c>
      <c r="F40" s="2">
        <v>37</v>
      </c>
      <c r="G40" s="2" t="s">
        <v>17</v>
      </c>
    </row>
    <row r="41" spans="4:7" x14ac:dyDescent="0.15">
      <c r="D41" s="2">
        <v>38</v>
      </c>
      <c r="E41" s="2" t="s">
        <v>17</v>
      </c>
      <c r="F41" s="2">
        <v>38</v>
      </c>
      <c r="G41" s="2" t="s">
        <v>17</v>
      </c>
    </row>
    <row r="42" spans="4:7" x14ac:dyDescent="0.15">
      <c r="D42" s="2">
        <v>39</v>
      </c>
      <c r="E42" s="2" t="s">
        <v>17</v>
      </c>
      <c r="F42" s="2">
        <v>39</v>
      </c>
      <c r="G42" s="2" t="s">
        <v>17</v>
      </c>
    </row>
    <row r="43" spans="4:7" x14ac:dyDescent="0.15">
      <c r="D43" s="2">
        <v>40</v>
      </c>
      <c r="E43" s="2" t="s">
        <v>17</v>
      </c>
      <c r="F43" s="2">
        <v>40</v>
      </c>
      <c r="G43" s="2" t="s">
        <v>17</v>
      </c>
    </row>
    <row r="44" spans="4:7" x14ac:dyDescent="0.15">
      <c r="D44" s="2">
        <v>41</v>
      </c>
      <c r="E44" s="2" t="s">
        <v>17</v>
      </c>
      <c r="F44" s="2">
        <v>41</v>
      </c>
      <c r="G44" s="2" t="s">
        <v>17</v>
      </c>
    </row>
    <row r="45" spans="4:7" x14ac:dyDescent="0.15">
      <c r="D45" s="2">
        <v>42</v>
      </c>
      <c r="E45" s="2" t="s">
        <v>17</v>
      </c>
      <c r="F45" s="2">
        <v>42</v>
      </c>
      <c r="G45" s="2" t="s">
        <v>17</v>
      </c>
    </row>
    <row r="46" spans="4:7" x14ac:dyDescent="0.15">
      <c r="D46" s="2">
        <v>43</v>
      </c>
      <c r="E46" s="2" t="s">
        <v>17</v>
      </c>
      <c r="F46" s="2">
        <v>43</v>
      </c>
      <c r="G46" s="2" t="s">
        <v>17</v>
      </c>
    </row>
    <row r="47" spans="4:7" x14ac:dyDescent="0.15">
      <c r="D47" s="2">
        <v>44</v>
      </c>
      <c r="E47" s="2" t="s">
        <v>17</v>
      </c>
      <c r="F47" s="2">
        <v>44</v>
      </c>
      <c r="G47" s="2" t="s">
        <v>17</v>
      </c>
    </row>
    <row r="48" spans="4:7" x14ac:dyDescent="0.15">
      <c r="D48" s="2">
        <v>45</v>
      </c>
      <c r="E48" s="2" t="s">
        <v>17</v>
      </c>
      <c r="F48" s="2">
        <v>45</v>
      </c>
      <c r="G48" s="2" t="s">
        <v>17</v>
      </c>
    </row>
    <row r="49" spans="4:7" x14ac:dyDescent="0.15">
      <c r="D49" s="2">
        <v>46</v>
      </c>
      <c r="E49" s="2" t="s">
        <v>17</v>
      </c>
      <c r="F49" s="2">
        <v>46</v>
      </c>
      <c r="G49" s="2" t="s">
        <v>17</v>
      </c>
    </row>
    <row r="50" spans="4:7" x14ac:dyDescent="0.15">
      <c r="D50" s="2">
        <v>47</v>
      </c>
      <c r="E50" s="2" t="s">
        <v>17</v>
      </c>
      <c r="F50" s="2">
        <v>47</v>
      </c>
      <c r="G50" s="2" t="s">
        <v>17</v>
      </c>
    </row>
    <row r="51" spans="4:7" x14ac:dyDescent="0.15">
      <c r="D51" s="2">
        <v>48</v>
      </c>
      <c r="E51" s="2" t="s">
        <v>17</v>
      </c>
      <c r="F51" s="2">
        <v>48</v>
      </c>
      <c r="G51" s="2" t="s">
        <v>17</v>
      </c>
    </row>
    <row r="52" spans="4:7" x14ac:dyDescent="0.15">
      <c r="D52" s="2">
        <v>49</v>
      </c>
      <c r="E52" s="2" t="s">
        <v>17</v>
      </c>
      <c r="F52" s="2">
        <v>49</v>
      </c>
      <c r="G52" s="2" t="s">
        <v>17</v>
      </c>
    </row>
    <row r="53" spans="4:7" x14ac:dyDescent="0.15">
      <c r="D53" s="2">
        <v>50</v>
      </c>
      <c r="E53" s="2" t="s">
        <v>17</v>
      </c>
      <c r="F53" s="2">
        <v>50</v>
      </c>
      <c r="G53" s="2" t="s">
        <v>17</v>
      </c>
    </row>
    <row r="54" spans="4:7" x14ac:dyDescent="0.15">
      <c r="D54" s="2">
        <v>51</v>
      </c>
      <c r="E54" s="2" t="s">
        <v>17</v>
      </c>
      <c r="F54" s="2">
        <v>51</v>
      </c>
      <c r="G54" s="2" t="s">
        <v>17</v>
      </c>
    </row>
    <row r="55" spans="4:7" x14ac:dyDescent="0.15">
      <c r="D55" s="2">
        <v>52</v>
      </c>
      <c r="E55" s="2" t="s">
        <v>17</v>
      </c>
      <c r="F55" s="2">
        <v>52</v>
      </c>
      <c r="G55" s="2" t="s">
        <v>17</v>
      </c>
    </row>
    <row r="56" spans="4:7" x14ac:dyDescent="0.15">
      <c r="D56" s="2">
        <v>53</v>
      </c>
      <c r="E56" s="2" t="s">
        <v>17</v>
      </c>
      <c r="F56" s="2">
        <v>53</v>
      </c>
      <c r="G56" s="2" t="s">
        <v>17</v>
      </c>
    </row>
    <row r="57" spans="4:7" x14ac:dyDescent="0.15">
      <c r="D57" s="2">
        <v>54</v>
      </c>
      <c r="E57" s="2" t="s">
        <v>17</v>
      </c>
      <c r="F57" s="2">
        <v>54</v>
      </c>
      <c r="G57" s="2" t="s">
        <v>17</v>
      </c>
    </row>
    <row r="58" spans="4:7" x14ac:dyDescent="0.15">
      <c r="D58" s="2">
        <v>55</v>
      </c>
      <c r="E58" s="2" t="s">
        <v>17</v>
      </c>
      <c r="F58" s="2">
        <v>55</v>
      </c>
      <c r="G58" s="2" t="s">
        <v>17</v>
      </c>
    </row>
    <row r="59" spans="4:7" x14ac:dyDescent="0.15">
      <c r="D59" s="2">
        <v>56</v>
      </c>
      <c r="E59" s="2" t="s">
        <v>17</v>
      </c>
      <c r="F59" s="2">
        <v>56</v>
      </c>
      <c r="G59" s="2" t="s">
        <v>17</v>
      </c>
    </row>
    <row r="60" spans="4:7" x14ac:dyDescent="0.15">
      <c r="D60" s="2">
        <v>57</v>
      </c>
      <c r="E60" s="2" t="s">
        <v>17</v>
      </c>
      <c r="F60" s="2">
        <v>57</v>
      </c>
      <c r="G60" s="2" t="s">
        <v>17</v>
      </c>
    </row>
    <row r="61" spans="4:7" x14ac:dyDescent="0.15">
      <c r="D61" s="2">
        <v>58</v>
      </c>
      <c r="E61" s="2" t="s">
        <v>17</v>
      </c>
      <c r="F61" s="2">
        <v>58</v>
      </c>
      <c r="G61" s="2" t="s">
        <v>17</v>
      </c>
    </row>
    <row r="62" spans="4:7" x14ac:dyDescent="0.15">
      <c r="D62" s="2">
        <v>59</v>
      </c>
      <c r="E62" s="2" t="s">
        <v>17</v>
      </c>
      <c r="F62" s="2">
        <v>59</v>
      </c>
      <c r="G62" s="2" t="s">
        <v>17</v>
      </c>
    </row>
    <row r="63" spans="4:7" x14ac:dyDescent="0.15">
      <c r="D63" s="2">
        <v>60</v>
      </c>
      <c r="E63" s="2" t="s">
        <v>17</v>
      </c>
      <c r="F63" s="2">
        <v>60</v>
      </c>
      <c r="G63" s="2" t="s">
        <v>17</v>
      </c>
    </row>
    <row r="64" spans="4:7" x14ac:dyDescent="0.15">
      <c r="D64" s="2">
        <v>61</v>
      </c>
      <c r="E64" s="2" t="s">
        <v>17</v>
      </c>
      <c r="F64" s="2">
        <v>61</v>
      </c>
      <c r="G64" s="2" t="s">
        <v>17</v>
      </c>
    </row>
    <row r="65" spans="4:7" x14ac:dyDescent="0.15">
      <c r="D65" s="2">
        <v>62</v>
      </c>
      <c r="E65" s="2" t="s">
        <v>17</v>
      </c>
      <c r="F65" s="2">
        <v>62</v>
      </c>
      <c r="G65" s="2" t="s">
        <v>17</v>
      </c>
    </row>
    <row r="66" spans="4:7" x14ac:dyDescent="0.15">
      <c r="D66" s="2">
        <v>63</v>
      </c>
      <c r="E66" s="2" t="s">
        <v>17</v>
      </c>
      <c r="F66" s="2">
        <v>63</v>
      </c>
      <c r="G66" s="2" t="s">
        <v>17</v>
      </c>
    </row>
    <row r="67" spans="4:7" x14ac:dyDescent="0.15">
      <c r="D67" s="2">
        <v>64</v>
      </c>
      <c r="E67" s="2" t="s">
        <v>17</v>
      </c>
      <c r="F67" s="2">
        <v>64</v>
      </c>
      <c r="G67" s="2" t="s">
        <v>17</v>
      </c>
    </row>
    <row r="68" spans="4:7" x14ac:dyDescent="0.15">
      <c r="D68" s="2">
        <v>65</v>
      </c>
      <c r="E68" s="2" t="s">
        <v>17</v>
      </c>
      <c r="F68" s="2">
        <v>65</v>
      </c>
      <c r="G68" s="2" t="s">
        <v>17</v>
      </c>
    </row>
    <row r="69" spans="4:7" x14ac:dyDescent="0.15">
      <c r="D69" s="2">
        <v>66</v>
      </c>
      <c r="E69" s="2" t="s">
        <v>17</v>
      </c>
      <c r="F69" s="2">
        <v>66</v>
      </c>
      <c r="G69" s="2" t="s">
        <v>17</v>
      </c>
    </row>
    <row r="70" spans="4:7" x14ac:dyDescent="0.15">
      <c r="D70" s="2">
        <v>67</v>
      </c>
      <c r="E70" s="2" t="s">
        <v>17</v>
      </c>
      <c r="F70" s="2">
        <v>67</v>
      </c>
      <c r="G70" s="2" t="s">
        <v>17</v>
      </c>
    </row>
    <row r="71" spans="4:7" x14ac:dyDescent="0.15">
      <c r="D71" s="2">
        <v>68</v>
      </c>
      <c r="E71" s="2" t="s">
        <v>17</v>
      </c>
      <c r="F71" s="2">
        <v>68</v>
      </c>
      <c r="G71" s="2" t="s">
        <v>17</v>
      </c>
    </row>
    <row r="72" spans="4:7" x14ac:dyDescent="0.15">
      <c r="D72" s="2">
        <v>69</v>
      </c>
      <c r="E72" s="2" t="s">
        <v>17</v>
      </c>
      <c r="F72" s="2">
        <v>69</v>
      </c>
      <c r="G72" s="2" t="s">
        <v>17</v>
      </c>
    </row>
    <row r="73" spans="4:7" x14ac:dyDescent="0.15">
      <c r="D73" s="2">
        <v>70</v>
      </c>
      <c r="E73" s="2" t="s">
        <v>17</v>
      </c>
      <c r="F73" s="2">
        <v>70</v>
      </c>
      <c r="G73" s="2" t="s">
        <v>17</v>
      </c>
    </row>
    <row r="74" spans="4:7" x14ac:dyDescent="0.15">
      <c r="D74" s="2">
        <v>71</v>
      </c>
      <c r="E74" s="2" t="s">
        <v>17</v>
      </c>
      <c r="F74" s="2">
        <v>71</v>
      </c>
      <c r="G74" s="2" t="s">
        <v>17</v>
      </c>
    </row>
    <row r="75" spans="4:7" x14ac:dyDescent="0.15">
      <c r="D75" s="2">
        <v>72</v>
      </c>
      <c r="E75" s="2" t="s">
        <v>17</v>
      </c>
      <c r="F75" s="2">
        <v>72</v>
      </c>
      <c r="G75" s="2" t="s">
        <v>17</v>
      </c>
    </row>
    <row r="76" spans="4:7" x14ac:dyDescent="0.15">
      <c r="D76" s="2">
        <v>73</v>
      </c>
      <c r="E76" s="2" t="s">
        <v>17</v>
      </c>
      <c r="F76" s="2">
        <v>73</v>
      </c>
      <c r="G76" s="2" t="s">
        <v>17</v>
      </c>
    </row>
    <row r="77" spans="4:7" x14ac:dyDescent="0.15">
      <c r="D77" s="2">
        <v>74</v>
      </c>
      <c r="E77" s="2" t="s">
        <v>17</v>
      </c>
      <c r="F77" s="2">
        <v>74</v>
      </c>
      <c r="G77" s="2" t="s">
        <v>17</v>
      </c>
    </row>
    <row r="78" spans="4:7" x14ac:dyDescent="0.15">
      <c r="D78" s="2">
        <v>75</v>
      </c>
      <c r="E78" s="2" t="s">
        <v>17</v>
      </c>
      <c r="F78" s="2">
        <v>75</v>
      </c>
      <c r="G78" s="2" t="s">
        <v>17</v>
      </c>
    </row>
    <row r="79" spans="4:7" x14ac:dyDescent="0.15">
      <c r="D79" s="2">
        <v>76</v>
      </c>
      <c r="E79" s="2" t="s">
        <v>17</v>
      </c>
      <c r="F79" s="2">
        <v>76</v>
      </c>
      <c r="G79" s="2" t="s">
        <v>17</v>
      </c>
    </row>
    <row r="80" spans="4:7" x14ac:dyDescent="0.15">
      <c r="D80" s="2">
        <v>77</v>
      </c>
      <c r="E80" s="2" t="s">
        <v>17</v>
      </c>
      <c r="F80" s="2">
        <v>77</v>
      </c>
      <c r="G80" s="2" t="s">
        <v>17</v>
      </c>
    </row>
    <row r="81" spans="4:7" x14ac:dyDescent="0.15">
      <c r="D81" s="2">
        <v>78</v>
      </c>
      <c r="E81" s="2" t="s">
        <v>17</v>
      </c>
      <c r="F81" s="2">
        <v>78</v>
      </c>
      <c r="G81" s="2" t="s">
        <v>17</v>
      </c>
    </row>
    <row r="82" spans="4:7" x14ac:dyDescent="0.15">
      <c r="D82" s="2">
        <v>79</v>
      </c>
      <c r="E82" s="2" t="s">
        <v>17</v>
      </c>
      <c r="F82" s="2">
        <v>79</v>
      </c>
      <c r="G82" s="2" t="s">
        <v>17</v>
      </c>
    </row>
    <row r="83" spans="4:7" x14ac:dyDescent="0.15">
      <c r="D83" s="2">
        <v>80</v>
      </c>
      <c r="E83" s="2" t="s">
        <v>17</v>
      </c>
      <c r="F83" s="2">
        <v>80</v>
      </c>
      <c r="G83" s="2" t="s">
        <v>17</v>
      </c>
    </row>
    <row r="84" spans="4:7" x14ac:dyDescent="0.15">
      <c r="D84" s="2">
        <v>81</v>
      </c>
      <c r="E84" s="2" t="s">
        <v>17</v>
      </c>
      <c r="F84" s="2">
        <v>81</v>
      </c>
      <c r="G84" s="2" t="s">
        <v>17</v>
      </c>
    </row>
    <row r="85" spans="4:7" x14ac:dyDescent="0.15">
      <c r="D85" s="2">
        <v>82</v>
      </c>
      <c r="E85" s="2" t="s">
        <v>17</v>
      </c>
      <c r="F85" s="2">
        <v>82</v>
      </c>
      <c r="G85" s="2" t="s">
        <v>17</v>
      </c>
    </row>
    <row r="86" spans="4:7" x14ac:dyDescent="0.15">
      <c r="D86" s="2">
        <v>83</v>
      </c>
      <c r="E86" s="2" t="s">
        <v>17</v>
      </c>
      <c r="F86" s="2">
        <v>83</v>
      </c>
      <c r="G86" s="2" t="s">
        <v>17</v>
      </c>
    </row>
    <row r="87" spans="4:7" x14ac:dyDescent="0.15">
      <c r="D87" s="2">
        <v>84</v>
      </c>
      <c r="E87" s="2" t="s">
        <v>17</v>
      </c>
      <c r="F87" s="2">
        <v>84</v>
      </c>
      <c r="G87" s="2" t="s">
        <v>17</v>
      </c>
    </row>
    <row r="88" spans="4:7" x14ac:dyDescent="0.15">
      <c r="D88" s="2">
        <v>85</v>
      </c>
      <c r="E88" s="2" t="s">
        <v>17</v>
      </c>
      <c r="F88" s="2">
        <v>85</v>
      </c>
      <c r="G88" s="2" t="s">
        <v>17</v>
      </c>
    </row>
    <row r="89" spans="4:7" x14ac:dyDescent="0.15">
      <c r="D89" s="2">
        <v>86</v>
      </c>
      <c r="E89" s="2" t="s">
        <v>17</v>
      </c>
      <c r="F89" s="2">
        <v>86</v>
      </c>
      <c r="G89" s="2" t="s">
        <v>17</v>
      </c>
    </row>
    <row r="90" spans="4:7" x14ac:dyDescent="0.15">
      <c r="D90" s="2">
        <v>87</v>
      </c>
      <c r="E90" s="2" t="s">
        <v>17</v>
      </c>
      <c r="F90" s="2">
        <v>87</v>
      </c>
      <c r="G90" s="2" t="s">
        <v>17</v>
      </c>
    </row>
    <row r="91" spans="4:7" x14ac:dyDescent="0.15">
      <c r="D91" s="2">
        <v>88</v>
      </c>
      <c r="E91" s="2" t="s">
        <v>17</v>
      </c>
      <c r="F91" s="2">
        <v>88</v>
      </c>
      <c r="G91" s="2" t="s">
        <v>17</v>
      </c>
    </row>
    <row r="92" spans="4:7" x14ac:dyDescent="0.15">
      <c r="D92" s="2">
        <v>89</v>
      </c>
      <c r="E92" s="2" t="s">
        <v>17</v>
      </c>
      <c r="F92" s="2">
        <v>89</v>
      </c>
      <c r="G92" s="2" t="s">
        <v>17</v>
      </c>
    </row>
    <row r="93" spans="4:7" x14ac:dyDescent="0.15">
      <c r="D93" s="2">
        <v>90</v>
      </c>
      <c r="E93" s="2" t="s">
        <v>17</v>
      </c>
      <c r="F93" s="2">
        <v>90</v>
      </c>
      <c r="G93" s="2" t="s">
        <v>17</v>
      </c>
    </row>
    <row r="94" spans="4:7" x14ac:dyDescent="0.15">
      <c r="D94" s="2">
        <v>91</v>
      </c>
      <c r="E94" s="2" t="s">
        <v>17</v>
      </c>
      <c r="F94" s="2">
        <v>91</v>
      </c>
      <c r="G94" s="2" t="s">
        <v>17</v>
      </c>
    </row>
    <row r="95" spans="4:7" x14ac:dyDescent="0.15">
      <c r="D95" s="2">
        <v>92</v>
      </c>
      <c r="E95" s="2" t="s">
        <v>17</v>
      </c>
      <c r="F95" s="2">
        <v>92</v>
      </c>
      <c r="G95" s="2" t="s">
        <v>17</v>
      </c>
    </row>
    <row r="96" spans="4:7" x14ac:dyDescent="0.15">
      <c r="D96" s="2">
        <v>93</v>
      </c>
      <c r="E96" s="2" t="s">
        <v>17</v>
      </c>
      <c r="F96" s="2">
        <v>93</v>
      </c>
      <c r="G96" s="2" t="s">
        <v>17</v>
      </c>
    </row>
    <row r="97" spans="4:7" x14ac:dyDescent="0.15">
      <c r="D97" s="2">
        <v>94</v>
      </c>
      <c r="E97" s="2" t="s">
        <v>17</v>
      </c>
      <c r="F97" s="2">
        <v>94</v>
      </c>
      <c r="G97" s="2" t="s">
        <v>17</v>
      </c>
    </row>
    <row r="98" spans="4:7" x14ac:dyDescent="0.15">
      <c r="D98" s="2">
        <v>95</v>
      </c>
      <c r="E98" s="2" t="s">
        <v>17</v>
      </c>
      <c r="F98" s="2">
        <v>95</v>
      </c>
      <c r="G98" s="2" t="s">
        <v>17</v>
      </c>
    </row>
    <row r="99" spans="4:7" x14ac:dyDescent="0.15">
      <c r="D99" s="2">
        <v>96</v>
      </c>
      <c r="E99" s="2" t="s">
        <v>17</v>
      </c>
      <c r="F99" s="2">
        <v>96</v>
      </c>
      <c r="G99" s="2" t="s">
        <v>17</v>
      </c>
    </row>
    <row r="100" spans="4:7" x14ac:dyDescent="0.15">
      <c r="D100" s="2">
        <v>97</v>
      </c>
      <c r="E100" s="2" t="s">
        <v>17</v>
      </c>
      <c r="F100" s="2">
        <v>97</v>
      </c>
      <c r="G100" s="2" t="s">
        <v>17</v>
      </c>
    </row>
    <row r="101" spans="4:7" x14ac:dyDescent="0.15">
      <c r="D101" s="2">
        <v>98</v>
      </c>
      <c r="E101" s="2" t="s">
        <v>17</v>
      </c>
      <c r="F101" s="2">
        <v>98</v>
      </c>
      <c r="G101" s="2" t="s">
        <v>17</v>
      </c>
    </row>
    <row r="102" spans="4:7" x14ac:dyDescent="0.15">
      <c r="D102" s="2">
        <v>99</v>
      </c>
      <c r="E102" s="2" t="s">
        <v>17</v>
      </c>
      <c r="F102" s="2">
        <v>99</v>
      </c>
      <c r="G102" s="2" t="s">
        <v>17</v>
      </c>
    </row>
    <row r="103" spans="4:7" x14ac:dyDescent="0.15">
      <c r="D103" s="2">
        <v>100</v>
      </c>
      <c r="E103" s="2" t="s">
        <v>17</v>
      </c>
      <c r="F103" s="2">
        <v>100</v>
      </c>
      <c r="G103" s="2" t="s">
        <v>17</v>
      </c>
    </row>
  </sheetData>
  <sheetProtection sheet="1" objects="1" scenarios="1"/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"/>
  <sheetViews>
    <sheetView showZeros="0" workbookViewId="0">
      <selection activeCell="I25" sqref="I23:I25"/>
    </sheetView>
  </sheetViews>
  <sheetFormatPr defaultRowHeight="13.5" x14ac:dyDescent="0.15"/>
  <cols>
    <col min="1" max="1" width="10" customWidth="1"/>
  </cols>
  <sheetData>
    <row r="1" spans="1:7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15">
      <c r="A2">
        <f>共済加入者リスト!B4</f>
        <v>0</v>
      </c>
      <c r="B2">
        <f>共済加入者リスト!H4</f>
        <v>0</v>
      </c>
      <c r="C2" t="str">
        <f>共済加入者リスト!M4</f>
        <v/>
      </c>
      <c r="D2" t="str">
        <f>共済加入者リスト!N4</f>
        <v/>
      </c>
      <c r="E2" t="str">
        <f>共済加入者リスト!P4</f>
        <v/>
      </c>
      <c r="F2" t="str">
        <f>共済加入者リスト!R4</f>
        <v/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【記入例】共済加入者リスト</vt:lpstr>
      <vt:lpstr>共済加入者リスト</vt:lpstr>
      <vt:lpstr>【消去禁止】プルダウンデータ</vt:lpstr>
      <vt:lpstr>【消去禁止】CSVアップロードデータ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拓斗</dc:creator>
  <cp:lastModifiedBy>小林　拓斗</cp:lastModifiedBy>
  <cp:lastPrinted>2021-01-08T08:17:44Z</cp:lastPrinted>
  <dcterms:created xsi:type="dcterms:W3CDTF">2021-01-08T04:11:00Z</dcterms:created>
  <dcterms:modified xsi:type="dcterms:W3CDTF">2022-03-23T08:04:55Z</dcterms:modified>
</cp:coreProperties>
</file>