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R3(2021)\Qこども部\Aこども課\01こども係\09_子ども会育成会\4年度\安全共済\インターネット手続き\単位子ども会\"/>
    </mc:Choice>
  </mc:AlternateContent>
  <bookViews>
    <workbookView xWindow="0" yWindow="0" windowWidth="19200" windowHeight="11370" activeTab="1"/>
  </bookViews>
  <sheets>
    <sheet name="【記入例】共済加入者リスト" sheetId="4" r:id="rId1"/>
    <sheet name="共済加入者リスト" sheetId="1" r:id="rId2"/>
    <sheet name="【消去禁止】プルダウンデータ" sheetId="2" r:id="rId3"/>
    <sheet name="【消去禁止】CSVアップロードデータ" sheetId="3" r:id="rId4"/>
  </sheets>
  <calcPr calcId="162913"/>
</workbook>
</file>

<file path=xl/calcChain.xml><?xml version="1.0" encoding="utf-8"?>
<calcChain xmlns="http://schemas.openxmlformats.org/spreadsheetml/2006/main">
  <c r="A2" i="3" l="1"/>
  <c r="E35" i="4"/>
  <c r="M406" i="4" l="1"/>
  <c r="K406" i="4"/>
  <c r="G406" i="4"/>
  <c r="E406" i="4"/>
  <c r="H406" i="4" s="1"/>
  <c r="I406" i="4" s="1"/>
  <c r="M405" i="4"/>
  <c r="K405" i="4"/>
  <c r="G405" i="4"/>
  <c r="E405" i="4"/>
  <c r="H405" i="4" s="1"/>
  <c r="I405" i="4" s="1"/>
  <c r="M404" i="4"/>
  <c r="K404" i="4"/>
  <c r="G404" i="4"/>
  <c r="E404" i="4"/>
  <c r="H404" i="4" s="1"/>
  <c r="I404" i="4" s="1"/>
  <c r="M403" i="4"/>
  <c r="K403" i="4"/>
  <c r="G403" i="4"/>
  <c r="E403" i="4"/>
  <c r="H403" i="4" s="1"/>
  <c r="I403" i="4" s="1"/>
  <c r="M402" i="4"/>
  <c r="K402" i="4"/>
  <c r="G402" i="4"/>
  <c r="E402" i="4"/>
  <c r="H402" i="4" s="1"/>
  <c r="I402" i="4" s="1"/>
  <c r="M401" i="4"/>
  <c r="K401" i="4"/>
  <c r="H401" i="4"/>
  <c r="I401" i="4" s="1"/>
  <c r="G401" i="4"/>
  <c r="E401" i="4"/>
  <c r="M400" i="4"/>
  <c r="K400" i="4"/>
  <c r="H400" i="4"/>
  <c r="I400" i="4" s="1"/>
  <c r="G400" i="4"/>
  <c r="E400" i="4"/>
  <c r="M399" i="4"/>
  <c r="K399" i="4"/>
  <c r="G399" i="4"/>
  <c r="E399" i="4"/>
  <c r="H399" i="4" s="1"/>
  <c r="I399" i="4" s="1"/>
  <c r="M398" i="4"/>
  <c r="K398" i="4"/>
  <c r="G398" i="4"/>
  <c r="E398" i="4"/>
  <c r="H398" i="4" s="1"/>
  <c r="I398" i="4" s="1"/>
  <c r="M397" i="4"/>
  <c r="K397" i="4"/>
  <c r="G397" i="4"/>
  <c r="E397" i="4"/>
  <c r="H397" i="4" s="1"/>
  <c r="I397" i="4" s="1"/>
  <c r="M396" i="4"/>
  <c r="K396" i="4"/>
  <c r="G396" i="4"/>
  <c r="E396" i="4"/>
  <c r="H396" i="4" s="1"/>
  <c r="I396" i="4" s="1"/>
  <c r="M395" i="4"/>
  <c r="K395" i="4"/>
  <c r="G395" i="4"/>
  <c r="E395" i="4"/>
  <c r="H395" i="4" s="1"/>
  <c r="I395" i="4" s="1"/>
  <c r="M394" i="4"/>
  <c r="K394" i="4"/>
  <c r="G394" i="4"/>
  <c r="E394" i="4"/>
  <c r="H394" i="4" s="1"/>
  <c r="I394" i="4" s="1"/>
  <c r="M393" i="4"/>
  <c r="K393" i="4"/>
  <c r="G393" i="4"/>
  <c r="E393" i="4"/>
  <c r="H393" i="4" s="1"/>
  <c r="I393" i="4" s="1"/>
  <c r="M392" i="4"/>
  <c r="K392" i="4"/>
  <c r="G392" i="4"/>
  <c r="E392" i="4"/>
  <c r="H392" i="4" s="1"/>
  <c r="I392" i="4" s="1"/>
  <c r="M391" i="4"/>
  <c r="K391" i="4"/>
  <c r="H391" i="4"/>
  <c r="I391" i="4" s="1"/>
  <c r="G391" i="4"/>
  <c r="E391" i="4"/>
  <c r="M390" i="4"/>
  <c r="K390" i="4"/>
  <c r="G390" i="4"/>
  <c r="E390" i="4"/>
  <c r="H390" i="4" s="1"/>
  <c r="I390" i="4" s="1"/>
  <c r="M389" i="4"/>
  <c r="K389" i="4"/>
  <c r="G389" i="4"/>
  <c r="E389" i="4"/>
  <c r="H389" i="4" s="1"/>
  <c r="I389" i="4" s="1"/>
  <c r="M388" i="4"/>
  <c r="K388" i="4"/>
  <c r="G388" i="4"/>
  <c r="E388" i="4"/>
  <c r="H388" i="4" s="1"/>
  <c r="I388" i="4" s="1"/>
  <c r="M387" i="4"/>
  <c r="K387" i="4"/>
  <c r="G387" i="4"/>
  <c r="E387" i="4"/>
  <c r="H387" i="4" s="1"/>
  <c r="I387" i="4" s="1"/>
  <c r="M386" i="4"/>
  <c r="K386" i="4"/>
  <c r="G386" i="4"/>
  <c r="E386" i="4"/>
  <c r="H386" i="4" s="1"/>
  <c r="I386" i="4" s="1"/>
  <c r="M385" i="4"/>
  <c r="K385" i="4"/>
  <c r="G385" i="4"/>
  <c r="E385" i="4"/>
  <c r="H385" i="4" s="1"/>
  <c r="I385" i="4" s="1"/>
  <c r="M384" i="4"/>
  <c r="K384" i="4"/>
  <c r="G384" i="4"/>
  <c r="E384" i="4"/>
  <c r="H384" i="4" s="1"/>
  <c r="I384" i="4" s="1"/>
  <c r="M383" i="4"/>
  <c r="K383" i="4"/>
  <c r="G383" i="4"/>
  <c r="E383" i="4"/>
  <c r="H383" i="4" s="1"/>
  <c r="I383" i="4" s="1"/>
  <c r="M382" i="4"/>
  <c r="K382" i="4"/>
  <c r="G382" i="4"/>
  <c r="E382" i="4"/>
  <c r="H382" i="4" s="1"/>
  <c r="I382" i="4" s="1"/>
  <c r="M381" i="4"/>
  <c r="K381" i="4"/>
  <c r="G381" i="4"/>
  <c r="E381" i="4"/>
  <c r="H381" i="4" s="1"/>
  <c r="I381" i="4" s="1"/>
  <c r="M380" i="4"/>
  <c r="K380" i="4"/>
  <c r="G380" i="4"/>
  <c r="E380" i="4"/>
  <c r="H380" i="4" s="1"/>
  <c r="I380" i="4" s="1"/>
  <c r="M379" i="4"/>
  <c r="K379" i="4"/>
  <c r="G379" i="4"/>
  <c r="E379" i="4"/>
  <c r="H379" i="4" s="1"/>
  <c r="I379" i="4" s="1"/>
  <c r="M378" i="4"/>
  <c r="K378" i="4"/>
  <c r="G378" i="4"/>
  <c r="E378" i="4"/>
  <c r="H378" i="4" s="1"/>
  <c r="I378" i="4" s="1"/>
  <c r="M377" i="4"/>
  <c r="K377" i="4"/>
  <c r="G377" i="4"/>
  <c r="E377" i="4"/>
  <c r="H377" i="4" s="1"/>
  <c r="I377" i="4" s="1"/>
  <c r="M376" i="4"/>
  <c r="K376" i="4"/>
  <c r="G376" i="4"/>
  <c r="E376" i="4"/>
  <c r="H376" i="4" s="1"/>
  <c r="I376" i="4" s="1"/>
  <c r="M375" i="4"/>
  <c r="K375" i="4"/>
  <c r="G375" i="4"/>
  <c r="E375" i="4"/>
  <c r="H375" i="4" s="1"/>
  <c r="I375" i="4" s="1"/>
  <c r="M374" i="4"/>
  <c r="K374" i="4"/>
  <c r="G374" i="4"/>
  <c r="E374" i="4"/>
  <c r="H374" i="4" s="1"/>
  <c r="I374" i="4" s="1"/>
  <c r="M373" i="4"/>
  <c r="K373" i="4"/>
  <c r="G373" i="4"/>
  <c r="E373" i="4"/>
  <c r="H373" i="4" s="1"/>
  <c r="I373" i="4" s="1"/>
  <c r="M372" i="4"/>
  <c r="K372" i="4"/>
  <c r="G372" i="4"/>
  <c r="E372" i="4"/>
  <c r="H372" i="4" s="1"/>
  <c r="I372" i="4" s="1"/>
  <c r="M371" i="4"/>
  <c r="K371" i="4"/>
  <c r="G371" i="4"/>
  <c r="E371" i="4"/>
  <c r="H371" i="4" s="1"/>
  <c r="I371" i="4" s="1"/>
  <c r="M370" i="4"/>
  <c r="K370" i="4"/>
  <c r="G370" i="4"/>
  <c r="E370" i="4"/>
  <c r="H370" i="4" s="1"/>
  <c r="I370" i="4" s="1"/>
  <c r="M369" i="4"/>
  <c r="K369" i="4"/>
  <c r="G369" i="4"/>
  <c r="E369" i="4"/>
  <c r="H369" i="4" s="1"/>
  <c r="I369" i="4" s="1"/>
  <c r="M368" i="4"/>
  <c r="K368" i="4"/>
  <c r="G368" i="4"/>
  <c r="E368" i="4"/>
  <c r="H368" i="4" s="1"/>
  <c r="I368" i="4" s="1"/>
  <c r="M367" i="4"/>
  <c r="K367" i="4"/>
  <c r="G367" i="4"/>
  <c r="E367" i="4"/>
  <c r="H367" i="4" s="1"/>
  <c r="I367" i="4" s="1"/>
  <c r="M366" i="4"/>
  <c r="K366" i="4"/>
  <c r="G366" i="4"/>
  <c r="E366" i="4"/>
  <c r="H366" i="4" s="1"/>
  <c r="I366" i="4" s="1"/>
  <c r="M365" i="4"/>
  <c r="K365" i="4"/>
  <c r="G365" i="4"/>
  <c r="E365" i="4"/>
  <c r="H365" i="4" s="1"/>
  <c r="I365" i="4" s="1"/>
  <c r="M364" i="4"/>
  <c r="K364" i="4"/>
  <c r="G364" i="4"/>
  <c r="E364" i="4"/>
  <c r="H364" i="4" s="1"/>
  <c r="I364" i="4" s="1"/>
  <c r="M363" i="4"/>
  <c r="K363" i="4"/>
  <c r="G363" i="4"/>
  <c r="E363" i="4"/>
  <c r="H363" i="4" s="1"/>
  <c r="I363" i="4" s="1"/>
  <c r="M362" i="4"/>
  <c r="K362" i="4"/>
  <c r="G362" i="4"/>
  <c r="E362" i="4"/>
  <c r="H362" i="4" s="1"/>
  <c r="I362" i="4" s="1"/>
  <c r="M361" i="4"/>
  <c r="K361" i="4"/>
  <c r="G361" i="4"/>
  <c r="E361" i="4"/>
  <c r="H361" i="4" s="1"/>
  <c r="I361" i="4" s="1"/>
  <c r="M360" i="4"/>
  <c r="K360" i="4"/>
  <c r="G360" i="4"/>
  <c r="E360" i="4"/>
  <c r="H360" i="4" s="1"/>
  <c r="I360" i="4" s="1"/>
  <c r="M359" i="4"/>
  <c r="K359" i="4"/>
  <c r="H359" i="4"/>
  <c r="I359" i="4" s="1"/>
  <c r="G359" i="4"/>
  <c r="E359" i="4"/>
  <c r="M358" i="4"/>
  <c r="K358" i="4"/>
  <c r="G358" i="4"/>
  <c r="E358" i="4"/>
  <c r="H358" i="4" s="1"/>
  <c r="I358" i="4" s="1"/>
  <c r="M357" i="4"/>
  <c r="K357" i="4"/>
  <c r="G357" i="4"/>
  <c r="E357" i="4"/>
  <c r="H357" i="4" s="1"/>
  <c r="I357" i="4" s="1"/>
  <c r="M356" i="4"/>
  <c r="K356" i="4"/>
  <c r="G356" i="4"/>
  <c r="E356" i="4"/>
  <c r="H356" i="4" s="1"/>
  <c r="I356" i="4" s="1"/>
  <c r="M355" i="4"/>
  <c r="K355" i="4"/>
  <c r="G355" i="4"/>
  <c r="E355" i="4"/>
  <c r="H355" i="4" s="1"/>
  <c r="I355" i="4" s="1"/>
  <c r="M354" i="4"/>
  <c r="K354" i="4"/>
  <c r="G354" i="4"/>
  <c r="E354" i="4"/>
  <c r="H354" i="4" s="1"/>
  <c r="I354" i="4" s="1"/>
  <c r="M353" i="4"/>
  <c r="K353" i="4"/>
  <c r="G353" i="4"/>
  <c r="E353" i="4"/>
  <c r="H353" i="4" s="1"/>
  <c r="I353" i="4" s="1"/>
  <c r="M352" i="4"/>
  <c r="K352" i="4"/>
  <c r="G352" i="4"/>
  <c r="E352" i="4"/>
  <c r="H352" i="4" s="1"/>
  <c r="I352" i="4" s="1"/>
  <c r="M351" i="4"/>
  <c r="K351" i="4"/>
  <c r="G351" i="4"/>
  <c r="E351" i="4"/>
  <c r="H351" i="4" s="1"/>
  <c r="I351" i="4" s="1"/>
  <c r="M350" i="4"/>
  <c r="K350" i="4"/>
  <c r="G350" i="4"/>
  <c r="E350" i="4"/>
  <c r="H350" i="4" s="1"/>
  <c r="I350" i="4" s="1"/>
  <c r="M349" i="4"/>
  <c r="K349" i="4"/>
  <c r="G349" i="4"/>
  <c r="E349" i="4"/>
  <c r="H349" i="4" s="1"/>
  <c r="I349" i="4" s="1"/>
  <c r="M348" i="4"/>
  <c r="K348" i="4"/>
  <c r="G348" i="4"/>
  <c r="E348" i="4"/>
  <c r="H348" i="4" s="1"/>
  <c r="I348" i="4" s="1"/>
  <c r="M347" i="4"/>
  <c r="K347" i="4"/>
  <c r="G347" i="4"/>
  <c r="E347" i="4"/>
  <c r="H347" i="4" s="1"/>
  <c r="I347" i="4" s="1"/>
  <c r="M346" i="4"/>
  <c r="K346" i="4"/>
  <c r="G346" i="4"/>
  <c r="E346" i="4"/>
  <c r="H346" i="4" s="1"/>
  <c r="I346" i="4" s="1"/>
  <c r="M345" i="4"/>
  <c r="K345" i="4"/>
  <c r="G345" i="4"/>
  <c r="E345" i="4"/>
  <c r="H345" i="4" s="1"/>
  <c r="I345" i="4" s="1"/>
  <c r="M344" i="4"/>
  <c r="K344" i="4"/>
  <c r="G344" i="4"/>
  <c r="E344" i="4"/>
  <c r="H344" i="4" s="1"/>
  <c r="I344" i="4" s="1"/>
  <c r="M343" i="4"/>
  <c r="K343" i="4"/>
  <c r="G343" i="4"/>
  <c r="E343" i="4"/>
  <c r="H343" i="4" s="1"/>
  <c r="I343" i="4" s="1"/>
  <c r="M342" i="4"/>
  <c r="K342" i="4"/>
  <c r="G342" i="4"/>
  <c r="E342" i="4"/>
  <c r="H342" i="4" s="1"/>
  <c r="I342" i="4" s="1"/>
  <c r="M341" i="4"/>
  <c r="K341" i="4"/>
  <c r="G341" i="4"/>
  <c r="E341" i="4"/>
  <c r="H341" i="4" s="1"/>
  <c r="I341" i="4" s="1"/>
  <c r="M340" i="4"/>
  <c r="K340" i="4"/>
  <c r="G340" i="4"/>
  <c r="E340" i="4"/>
  <c r="H340" i="4" s="1"/>
  <c r="I340" i="4" s="1"/>
  <c r="M339" i="4"/>
  <c r="K339" i="4"/>
  <c r="G339" i="4"/>
  <c r="E339" i="4"/>
  <c r="H339" i="4" s="1"/>
  <c r="I339" i="4" s="1"/>
  <c r="M338" i="4"/>
  <c r="K338" i="4"/>
  <c r="G338" i="4"/>
  <c r="E338" i="4"/>
  <c r="H338" i="4" s="1"/>
  <c r="I338" i="4" s="1"/>
  <c r="M337" i="4"/>
  <c r="K337" i="4"/>
  <c r="G337" i="4"/>
  <c r="E337" i="4"/>
  <c r="H337" i="4" s="1"/>
  <c r="I337" i="4" s="1"/>
  <c r="M336" i="4"/>
  <c r="K336" i="4"/>
  <c r="G336" i="4"/>
  <c r="E336" i="4"/>
  <c r="H336" i="4" s="1"/>
  <c r="I336" i="4" s="1"/>
  <c r="M335" i="4"/>
  <c r="K335" i="4"/>
  <c r="G335" i="4"/>
  <c r="E335" i="4"/>
  <c r="H335" i="4" s="1"/>
  <c r="I335" i="4" s="1"/>
  <c r="M334" i="4"/>
  <c r="K334" i="4"/>
  <c r="G334" i="4"/>
  <c r="E334" i="4"/>
  <c r="H334" i="4" s="1"/>
  <c r="I334" i="4" s="1"/>
  <c r="M333" i="4"/>
  <c r="K333" i="4"/>
  <c r="G333" i="4"/>
  <c r="E333" i="4"/>
  <c r="H333" i="4" s="1"/>
  <c r="I333" i="4" s="1"/>
  <c r="M332" i="4"/>
  <c r="K332" i="4"/>
  <c r="G332" i="4"/>
  <c r="E332" i="4"/>
  <c r="H332" i="4" s="1"/>
  <c r="I332" i="4" s="1"/>
  <c r="M331" i="4"/>
  <c r="K331" i="4"/>
  <c r="G331" i="4"/>
  <c r="E331" i="4"/>
  <c r="H331" i="4" s="1"/>
  <c r="I331" i="4" s="1"/>
  <c r="M330" i="4"/>
  <c r="K330" i="4"/>
  <c r="H330" i="4"/>
  <c r="I330" i="4" s="1"/>
  <c r="G330" i="4"/>
  <c r="E330" i="4"/>
  <c r="M329" i="4"/>
  <c r="K329" i="4"/>
  <c r="G329" i="4"/>
  <c r="E329" i="4"/>
  <c r="H329" i="4" s="1"/>
  <c r="I329" i="4" s="1"/>
  <c r="M328" i="4"/>
  <c r="K328" i="4"/>
  <c r="G328" i="4"/>
  <c r="E328" i="4"/>
  <c r="H328" i="4" s="1"/>
  <c r="I328" i="4" s="1"/>
  <c r="M327" i="4"/>
  <c r="K327" i="4"/>
  <c r="G327" i="4"/>
  <c r="E327" i="4"/>
  <c r="H327" i="4" s="1"/>
  <c r="I327" i="4" s="1"/>
  <c r="M326" i="4"/>
  <c r="K326" i="4"/>
  <c r="G326" i="4"/>
  <c r="E326" i="4"/>
  <c r="H326" i="4" s="1"/>
  <c r="I326" i="4" s="1"/>
  <c r="M325" i="4"/>
  <c r="K325" i="4"/>
  <c r="G325" i="4"/>
  <c r="E325" i="4"/>
  <c r="H325" i="4" s="1"/>
  <c r="I325" i="4" s="1"/>
  <c r="M324" i="4"/>
  <c r="K324" i="4"/>
  <c r="H324" i="4"/>
  <c r="I324" i="4" s="1"/>
  <c r="G324" i="4"/>
  <c r="E324" i="4"/>
  <c r="M323" i="4"/>
  <c r="K323" i="4"/>
  <c r="H323" i="4"/>
  <c r="I323" i="4" s="1"/>
  <c r="G323" i="4"/>
  <c r="E323" i="4"/>
  <c r="M322" i="4"/>
  <c r="K322" i="4"/>
  <c r="G322" i="4"/>
  <c r="E322" i="4"/>
  <c r="H322" i="4" s="1"/>
  <c r="I322" i="4" s="1"/>
  <c r="M321" i="4"/>
  <c r="K321" i="4"/>
  <c r="G321" i="4"/>
  <c r="E321" i="4"/>
  <c r="H321" i="4" s="1"/>
  <c r="I321" i="4" s="1"/>
  <c r="M320" i="4"/>
  <c r="K320" i="4"/>
  <c r="G320" i="4"/>
  <c r="E320" i="4"/>
  <c r="H320" i="4" s="1"/>
  <c r="I320" i="4" s="1"/>
  <c r="M319" i="4"/>
  <c r="K319" i="4"/>
  <c r="G319" i="4"/>
  <c r="E319" i="4"/>
  <c r="H319" i="4" s="1"/>
  <c r="I319" i="4" s="1"/>
  <c r="M318" i="4"/>
  <c r="K318" i="4"/>
  <c r="G318" i="4"/>
  <c r="E318" i="4"/>
  <c r="H318" i="4" s="1"/>
  <c r="I318" i="4" s="1"/>
  <c r="M317" i="4"/>
  <c r="K317" i="4"/>
  <c r="G317" i="4"/>
  <c r="E317" i="4"/>
  <c r="H317" i="4" s="1"/>
  <c r="I317" i="4" s="1"/>
  <c r="M316" i="4"/>
  <c r="K316" i="4"/>
  <c r="G316" i="4"/>
  <c r="E316" i="4"/>
  <c r="H316" i="4" s="1"/>
  <c r="I316" i="4" s="1"/>
  <c r="M315" i="4"/>
  <c r="K315" i="4"/>
  <c r="G315" i="4"/>
  <c r="E315" i="4"/>
  <c r="H315" i="4" s="1"/>
  <c r="I315" i="4" s="1"/>
  <c r="M314" i="4"/>
  <c r="K314" i="4"/>
  <c r="G314" i="4"/>
  <c r="E314" i="4"/>
  <c r="H314" i="4" s="1"/>
  <c r="I314" i="4" s="1"/>
  <c r="M313" i="4"/>
  <c r="K313" i="4"/>
  <c r="G313" i="4"/>
  <c r="E313" i="4"/>
  <c r="H313" i="4" s="1"/>
  <c r="I313" i="4" s="1"/>
  <c r="M312" i="4"/>
  <c r="K312" i="4"/>
  <c r="G312" i="4"/>
  <c r="E312" i="4"/>
  <c r="H312" i="4" s="1"/>
  <c r="I312" i="4" s="1"/>
  <c r="M311" i="4"/>
  <c r="K311" i="4"/>
  <c r="G311" i="4"/>
  <c r="E311" i="4"/>
  <c r="H311" i="4" s="1"/>
  <c r="I311" i="4" s="1"/>
  <c r="M310" i="4"/>
  <c r="K310" i="4"/>
  <c r="G310" i="4"/>
  <c r="E310" i="4"/>
  <c r="H310" i="4" s="1"/>
  <c r="I310" i="4" s="1"/>
  <c r="M309" i="4"/>
  <c r="K309" i="4"/>
  <c r="G309" i="4"/>
  <c r="E309" i="4"/>
  <c r="H309" i="4" s="1"/>
  <c r="I309" i="4" s="1"/>
  <c r="M308" i="4"/>
  <c r="K308" i="4"/>
  <c r="G308" i="4"/>
  <c r="E308" i="4"/>
  <c r="H308" i="4" s="1"/>
  <c r="I308" i="4" s="1"/>
  <c r="M307" i="4"/>
  <c r="K307" i="4"/>
  <c r="G307" i="4"/>
  <c r="E307" i="4"/>
  <c r="H307" i="4" s="1"/>
  <c r="I307" i="4" s="1"/>
  <c r="M306" i="4"/>
  <c r="K306" i="4"/>
  <c r="G306" i="4"/>
  <c r="E306" i="4"/>
  <c r="H306" i="4" s="1"/>
  <c r="I306" i="4" s="1"/>
  <c r="M305" i="4"/>
  <c r="K305" i="4"/>
  <c r="G305" i="4"/>
  <c r="E305" i="4"/>
  <c r="H305" i="4" s="1"/>
  <c r="I305" i="4" s="1"/>
  <c r="M304" i="4"/>
  <c r="K304" i="4"/>
  <c r="G304" i="4"/>
  <c r="E304" i="4"/>
  <c r="H304" i="4" s="1"/>
  <c r="I304" i="4" s="1"/>
  <c r="M303" i="4"/>
  <c r="K303" i="4"/>
  <c r="G303" i="4"/>
  <c r="E303" i="4"/>
  <c r="H303" i="4" s="1"/>
  <c r="I303" i="4" s="1"/>
  <c r="M302" i="4"/>
  <c r="K302" i="4"/>
  <c r="G302" i="4"/>
  <c r="E302" i="4"/>
  <c r="H302" i="4" s="1"/>
  <c r="I302" i="4" s="1"/>
  <c r="M301" i="4"/>
  <c r="K301" i="4"/>
  <c r="G301" i="4"/>
  <c r="E301" i="4"/>
  <c r="H301" i="4" s="1"/>
  <c r="I301" i="4" s="1"/>
  <c r="M300" i="4"/>
  <c r="K300" i="4"/>
  <c r="G300" i="4"/>
  <c r="E300" i="4"/>
  <c r="H300" i="4" s="1"/>
  <c r="I300" i="4" s="1"/>
  <c r="M299" i="4"/>
  <c r="K299" i="4"/>
  <c r="G299" i="4"/>
  <c r="E299" i="4"/>
  <c r="H299" i="4" s="1"/>
  <c r="I299" i="4" s="1"/>
  <c r="M298" i="4"/>
  <c r="K298" i="4"/>
  <c r="G298" i="4"/>
  <c r="E298" i="4"/>
  <c r="H298" i="4" s="1"/>
  <c r="I298" i="4" s="1"/>
  <c r="M297" i="4"/>
  <c r="K297" i="4"/>
  <c r="G297" i="4"/>
  <c r="E297" i="4"/>
  <c r="H297" i="4" s="1"/>
  <c r="I297" i="4" s="1"/>
  <c r="M296" i="4"/>
  <c r="K296" i="4"/>
  <c r="G296" i="4"/>
  <c r="E296" i="4"/>
  <c r="H296" i="4" s="1"/>
  <c r="I296" i="4" s="1"/>
  <c r="M295" i="4"/>
  <c r="K295" i="4"/>
  <c r="G295" i="4"/>
  <c r="E295" i="4"/>
  <c r="H295" i="4" s="1"/>
  <c r="I295" i="4" s="1"/>
  <c r="M294" i="4"/>
  <c r="K294" i="4"/>
  <c r="G294" i="4"/>
  <c r="E294" i="4"/>
  <c r="H294" i="4" s="1"/>
  <c r="I294" i="4" s="1"/>
  <c r="M293" i="4"/>
  <c r="K293" i="4"/>
  <c r="G293" i="4"/>
  <c r="E293" i="4"/>
  <c r="H293" i="4" s="1"/>
  <c r="I293" i="4" s="1"/>
  <c r="M292" i="4"/>
  <c r="K292" i="4"/>
  <c r="G292" i="4"/>
  <c r="E292" i="4"/>
  <c r="H292" i="4" s="1"/>
  <c r="I292" i="4" s="1"/>
  <c r="M291" i="4"/>
  <c r="K291" i="4"/>
  <c r="G291" i="4"/>
  <c r="E291" i="4"/>
  <c r="H291" i="4" s="1"/>
  <c r="I291" i="4" s="1"/>
  <c r="M290" i="4"/>
  <c r="K290" i="4"/>
  <c r="G290" i="4"/>
  <c r="E290" i="4"/>
  <c r="H290" i="4" s="1"/>
  <c r="I290" i="4" s="1"/>
  <c r="M289" i="4"/>
  <c r="K289" i="4"/>
  <c r="G289" i="4"/>
  <c r="E289" i="4"/>
  <c r="H289" i="4" s="1"/>
  <c r="I289" i="4" s="1"/>
  <c r="M288" i="4"/>
  <c r="K288" i="4"/>
  <c r="G288" i="4"/>
  <c r="E288" i="4"/>
  <c r="H288" i="4" s="1"/>
  <c r="I288" i="4" s="1"/>
  <c r="M287" i="4"/>
  <c r="K287" i="4"/>
  <c r="G287" i="4"/>
  <c r="E287" i="4"/>
  <c r="H287" i="4" s="1"/>
  <c r="I287" i="4" s="1"/>
  <c r="M286" i="4"/>
  <c r="K286" i="4"/>
  <c r="G286" i="4"/>
  <c r="E286" i="4"/>
  <c r="H286" i="4" s="1"/>
  <c r="I286" i="4" s="1"/>
  <c r="M285" i="4"/>
  <c r="K285" i="4"/>
  <c r="G285" i="4"/>
  <c r="E285" i="4"/>
  <c r="H285" i="4" s="1"/>
  <c r="I285" i="4" s="1"/>
  <c r="M284" i="4"/>
  <c r="K284" i="4"/>
  <c r="G284" i="4"/>
  <c r="E284" i="4"/>
  <c r="H284" i="4" s="1"/>
  <c r="I284" i="4" s="1"/>
  <c r="M283" i="4"/>
  <c r="K283" i="4"/>
  <c r="G283" i="4"/>
  <c r="E283" i="4"/>
  <c r="H283" i="4" s="1"/>
  <c r="I283" i="4" s="1"/>
  <c r="M282" i="4"/>
  <c r="K282" i="4"/>
  <c r="G282" i="4"/>
  <c r="E282" i="4"/>
  <c r="H282" i="4" s="1"/>
  <c r="I282" i="4" s="1"/>
  <c r="M281" i="4"/>
  <c r="K281" i="4"/>
  <c r="G281" i="4"/>
  <c r="E281" i="4"/>
  <c r="H281" i="4" s="1"/>
  <c r="I281" i="4" s="1"/>
  <c r="M280" i="4"/>
  <c r="K280" i="4"/>
  <c r="G280" i="4"/>
  <c r="E280" i="4"/>
  <c r="H280" i="4" s="1"/>
  <c r="I280" i="4" s="1"/>
  <c r="M279" i="4"/>
  <c r="K279" i="4"/>
  <c r="G279" i="4"/>
  <c r="E279" i="4"/>
  <c r="H279" i="4" s="1"/>
  <c r="I279" i="4" s="1"/>
  <c r="M278" i="4"/>
  <c r="K278" i="4"/>
  <c r="G278" i="4"/>
  <c r="E278" i="4"/>
  <c r="H278" i="4" s="1"/>
  <c r="I278" i="4" s="1"/>
  <c r="M277" i="4"/>
  <c r="K277" i="4"/>
  <c r="G277" i="4"/>
  <c r="E277" i="4"/>
  <c r="H277" i="4" s="1"/>
  <c r="I277" i="4" s="1"/>
  <c r="M276" i="4"/>
  <c r="K276" i="4"/>
  <c r="G276" i="4"/>
  <c r="E276" i="4"/>
  <c r="H276" i="4" s="1"/>
  <c r="I276" i="4" s="1"/>
  <c r="M275" i="4"/>
  <c r="K275" i="4"/>
  <c r="G275" i="4"/>
  <c r="E275" i="4"/>
  <c r="H275" i="4" s="1"/>
  <c r="I275" i="4" s="1"/>
  <c r="M274" i="4"/>
  <c r="K274" i="4"/>
  <c r="G274" i="4"/>
  <c r="E274" i="4"/>
  <c r="H274" i="4" s="1"/>
  <c r="I274" i="4" s="1"/>
  <c r="M273" i="4"/>
  <c r="K273" i="4"/>
  <c r="G273" i="4"/>
  <c r="E273" i="4"/>
  <c r="H273" i="4" s="1"/>
  <c r="I273" i="4" s="1"/>
  <c r="M272" i="4"/>
  <c r="K272" i="4"/>
  <c r="G272" i="4"/>
  <c r="E272" i="4"/>
  <c r="H272" i="4" s="1"/>
  <c r="I272" i="4" s="1"/>
  <c r="M271" i="4"/>
  <c r="K271" i="4"/>
  <c r="G271" i="4"/>
  <c r="E271" i="4"/>
  <c r="H271" i="4" s="1"/>
  <c r="I271" i="4" s="1"/>
  <c r="M270" i="4"/>
  <c r="K270" i="4"/>
  <c r="G270" i="4"/>
  <c r="E270" i="4"/>
  <c r="H270" i="4" s="1"/>
  <c r="I270" i="4" s="1"/>
  <c r="M269" i="4"/>
  <c r="K269" i="4"/>
  <c r="G269" i="4"/>
  <c r="E269" i="4"/>
  <c r="H269" i="4" s="1"/>
  <c r="I269" i="4" s="1"/>
  <c r="M268" i="4"/>
  <c r="K268" i="4"/>
  <c r="G268" i="4"/>
  <c r="E268" i="4"/>
  <c r="H268" i="4" s="1"/>
  <c r="I268" i="4" s="1"/>
  <c r="M267" i="4"/>
  <c r="K267" i="4"/>
  <c r="G267" i="4"/>
  <c r="E267" i="4"/>
  <c r="H267" i="4" s="1"/>
  <c r="I267" i="4" s="1"/>
  <c r="M266" i="4"/>
  <c r="K266" i="4"/>
  <c r="G266" i="4"/>
  <c r="E266" i="4"/>
  <c r="H266" i="4" s="1"/>
  <c r="I266" i="4" s="1"/>
  <c r="M265" i="4"/>
  <c r="K265" i="4"/>
  <c r="G265" i="4"/>
  <c r="E265" i="4"/>
  <c r="H265" i="4" s="1"/>
  <c r="I265" i="4" s="1"/>
  <c r="M264" i="4"/>
  <c r="K264" i="4"/>
  <c r="G264" i="4"/>
  <c r="E264" i="4"/>
  <c r="H264" i="4" s="1"/>
  <c r="I264" i="4" s="1"/>
  <c r="M263" i="4"/>
  <c r="K263" i="4"/>
  <c r="G263" i="4"/>
  <c r="E263" i="4"/>
  <c r="H263" i="4" s="1"/>
  <c r="I263" i="4" s="1"/>
  <c r="M262" i="4"/>
  <c r="K262" i="4"/>
  <c r="G262" i="4"/>
  <c r="E262" i="4"/>
  <c r="H262" i="4" s="1"/>
  <c r="I262" i="4" s="1"/>
  <c r="M261" i="4"/>
  <c r="K261" i="4"/>
  <c r="G261" i="4"/>
  <c r="E261" i="4"/>
  <c r="H261" i="4" s="1"/>
  <c r="I261" i="4" s="1"/>
  <c r="M260" i="4"/>
  <c r="K260" i="4"/>
  <c r="G260" i="4"/>
  <c r="E260" i="4"/>
  <c r="H260" i="4" s="1"/>
  <c r="I260" i="4" s="1"/>
  <c r="M259" i="4"/>
  <c r="K259" i="4"/>
  <c r="G259" i="4"/>
  <c r="E259" i="4"/>
  <c r="H259" i="4" s="1"/>
  <c r="I259" i="4" s="1"/>
  <c r="M258" i="4"/>
  <c r="K258" i="4"/>
  <c r="G258" i="4"/>
  <c r="E258" i="4"/>
  <c r="H258" i="4" s="1"/>
  <c r="I258" i="4" s="1"/>
  <c r="M257" i="4"/>
  <c r="K257" i="4"/>
  <c r="H257" i="4"/>
  <c r="I257" i="4" s="1"/>
  <c r="G257" i="4"/>
  <c r="E257" i="4"/>
  <c r="M256" i="4"/>
  <c r="K256" i="4"/>
  <c r="G256" i="4"/>
  <c r="E256" i="4"/>
  <c r="H256" i="4" s="1"/>
  <c r="I256" i="4" s="1"/>
  <c r="M255" i="4"/>
  <c r="K255" i="4"/>
  <c r="G255" i="4"/>
  <c r="E255" i="4"/>
  <c r="H255" i="4" s="1"/>
  <c r="I255" i="4" s="1"/>
  <c r="M254" i="4"/>
  <c r="K254" i="4"/>
  <c r="G254" i="4"/>
  <c r="E254" i="4"/>
  <c r="H254" i="4" s="1"/>
  <c r="I254" i="4" s="1"/>
  <c r="M253" i="4"/>
  <c r="K253" i="4"/>
  <c r="G253" i="4"/>
  <c r="E253" i="4"/>
  <c r="H253" i="4" s="1"/>
  <c r="I253" i="4" s="1"/>
  <c r="M252" i="4"/>
  <c r="K252" i="4"/>
  <c r="G252" i="4"/>
  <c r="E252" i="4"/>
  <c r="H252" i="4" s="1"/>
  <c r="I252" i="4" s="1"/>
  <c r="M251" i="4"/>
  <c r="K251" i="4"/>
  <c r="G251" i="4"/>
  <c r="E251" i="4"/>
  <c r="H251" i="4" s="1"/>
  <c r="I251" i="4" s="1"/>
  <c r="M250" i="4"/>
  <c r="K250" i="4"/>
  <c r="G250" i="4"/>
  <c r="E250" i="4"/>
  <c r="H250" i="4" s="1"/>
  <c r="I250" i="4" s="1"/>
  <c r="M249" i="4"/>
  <c r="K249" i="4"/>
  <c r="G249" i="4"/>
  <c r="E249" i="4"/>
  <c r="H249" i="4" s="1"/>
  <c r="I249" i="4" s="1"/>
  <c r="M248" i="4"/>
  <c r="K248" i="4"/>
  <c r="G248" i="4"/>
  <c r="E248" i="4"/>
  <c r="H248" i="4" s="1"/>
  <c r="I248" i="4" s="1"/>
  <c r="M247" i="4"/>
  <c r="K247" i="4"/>
  <c r="G247" i="4"/>
  <c r="E247" i="4"/>
  <c r="H247" i="4" s="1"/>
  <c r="I247" i="4" s="1"/>
  <c r="M246" i="4"/>
  <c r="K246" i="4"/>
  <c r="G246" i="4"/>
  <c r="E246" i="4"/>
  <c r="H246" i="4" s="1"/>
  <c r="I246" i="4" s="1"/>
  <c r="M245" i="4"/>
  <c r="K245" i="4"/>
  <c r="G245" i="4"/>
  <c r="E245" i="4"/>
  <c r="H245" i="4" s="1"/>
  <c r="I245" i="4" s="1"/>
  <c r="M244" i="4"/>
  <c r="K244" i="4"/>
  <c r="G244" i="4"/>
  <c r="E244" i="4"/>
  <c r="H244" i="4" s="1"/>
  <c r="I244" i="4" s="1"/>
  <c r="M243" i="4"/>
  <c r="K243" i="4"/>
  <c r="G243" i="4"/>
  <c r="E243" i="4"/>
  <c r="H243" i="4" s="1"/>
  <c r="I243" i="4" s="1"/>
  <c r="M242" i="4"/>
  <c r="K242" i="4"/>
  <c r="G242" i="4"/>
  <c r="E242" i="4"/>
  <c r="H242" i="4" s="1"/>
  <c r="I242" i="4" s="1"/>
  <c r="M241" i="4"/>
  <c r="K241" i="4"/>
  <c r="G241" i="4"/>
  <c r="E241" i="4"/>
  <c r="H241" i="4" s="1"/>
  <c r="I241" i="4" s="1"/>
  <c r="M240" i="4"/>
  <c r="K240" i="4"/>
  <c r="G240" i="4"/>
  <c r="E240" i="4"/>
  <c r="H240" i="4" s="1"/>
  <c r="I240" i="4" s="1"/>
  <c r="M239" i="4"/>
  <c r="K239" i="4"/>
  <c r="G239" i="4"/>
  <c r="E239" i="4"/>
  <c r="H239" i="4" s="1"/>
  <c r="I239" i="4" s="1"/>
  <c r="M238" i="4"/>
  <c r="K238" i="4"/>
  <c r="G238" i="4"/>
  <c r="E238" i="4"/>
  <c r="H238" i="4" s="1"/>
  <c r="I238" i="4" s="1"/>
  <c r="M237" i="4"/>
  <c r="K237" i="4"/>
  <c r="G237" i="4"/>
  <c r="E237" i="4"/>
  <c r="H237" i="4" s="1"/>
  <c r="I237" i="4" s="1"/>
  <c r="M236" i="4"/>
  <c r="K236" i="4"/>
  <c r="G236" i="4"/>
  <c r="E236" i="4"/>
  <c r="H236" i="4" s="1"/>
  <c r="I236" i="4" s="1"/>
  <c r="M235" i="4"/>
  <c r="K235" i="4"/>
  <c r="G235" i="4"/>
  <c r="E235" i="4"/>
  <c r="H235" i="4" s="1"/>
  <c r="I235" i="4" s="1"/>
  <c r="M234" i="4"/>
  <c r="K234" i="4"/>
  <c r="G234" i="4"/>
  <c r="E234" i="4"/>
  <c r="H234" i="4" s="1"/>
  <c r="I234" i="4" s="1"/>
  <c r="M233" i="4"/>
  <c r="K233" i="4"/>
  <c r="G233" i="4"/>
  <c r="E233" i="4"/>
  <c r="H233" i="4" s="1"/>
  <c r="I233" i="4" s="1"/>
  <c r="M232" i="4"/>
  <c r="K232" i="4"/>
  <c r="G232" i="4"/>
  <c r="E232" i="4"/>
  <c r="H232" i="4" s="1"/>
  <c r="I232" i="4" s="1"/>
  <c r="M231" i="4"/>
  <c r="K231" i="4"/>
  <c r="G231" i="4"/>
  <c r="E231" i="4"/>
  <c r="H231" i="4" s="1"/>
  <c r="I231" i="4" s="1"/>
  <c r="M230" i="4"/>
  <c r="K230" i="4"/>
  <c r="G230" i="4"/>
  <c r="E230" i="4"/>
  <c r="H230" i="4" s="1"/>
  <c r="I230" i="4" s="1"/>
  <c r="M229" i="4"/>
  <c r="K229" i="4"/>
  <c r="G229" i="4"/>
  <c r="E229" i="4"/>
  <c r="H229" i="4" s="1"/>
  <c r="I229" i="4" s="1"/>
  <c r="M228" i="4"/>
  <c r="K228" i="4"/>
  <c r="G228" i="4"/>
  <c r="E228" i="4"/>
  <c r="H228" i="4" s="1"/>
  <c r="I228" i="4" s="1"/>
  <c r="M227" i="4"/>
  <c r="K227" i="4"/>
  <c r="G227" i="4"/>
  <c r="E227" i="4"/>
  <c r="H227" i="4" s="1"/>
  <c r="I227" i="4" s="1"/>
  <c r="M226" i="4"/>
  <c r="K226" i="4"/>
  <c r="G226" i="4"/>
  <c r="E226" i="4"/>
  <c r="H226" i="4" s="1"/>
  <c r="I226" i="4" s="1"/>
  <c r="M225" i="4"/>
  <c r="K225" i="4"/>
  <c r="G225" i="4"/>
  <c r="E225" i="4"/>
  <c r="H225" i="4" s="1"/>
  <c r="I225" i="4" s="1"/>
  <c r="M224" i="4"/>
  <c r="K224" i="4"/>
  <c r="G224" i="4"/>
  <c r="E224" i="4"/>
  <c r="H224" i="4" s="1"/>
  <c r="I224" i="4" s="1"/>
  <c r="M223" i="4"/>
  <c r="K223" i="4"/>
  <c r="G223" i="4"/>
  <c r="E223" i="4"/>
  <c r="H223" i="4" s="1"/>
  <c r="I223" i="4" s="1"/>
  <c r="M222" i="4"/>
  <c r="K222" i="4"/>
  <c r="G222" i="4"/>
  <c r="E222" i="4"/>
  <c r="H222" i="4" s="1"/>
  <c r="I222" i="4" s="1"/>
  <c r="M221" i="4"/>
  <c r="K221" i="4"/>
  <c r="G221" i="4"/>
  <c r="E221" i="4"/>
  <c r="H221" i="4" s="1"/>
  <c r="I221" i="4" s="1"/>
  <c r="M220" i="4"/>
  <c r="K220" i="4"/>
  <c r="G220" i="4"/>
  <c r="E220" i="4"/>
  <c r="H220" i="4" s="1"/>
  <c r="I220" i="4" s="1"/>
  <c r="M219" i="4"/>
  <c r="K219" i="4"/>
  <c r="G219" i="4"/>
  <c r="E219" i="4"/>
  <c r="H219" i="4" s="1"/>
  <c r="I219" i="4" s="1"/>
  <c r="M218" i="4"/>
  <c r="K218" i="4"/>
  <c r="G218" i="4"/>
  <c r="E218" i="4"/>
  <c r="H218" i="4" s="1"/>
  <c r="I218" i="4" s="1"/>
  <c r="M217" i="4"/>
  <c r="K217" i="4"/>
  <c r="G217" i="4"/>
  <c r="E217" i="4"/>
  <c r="H217" i="4" s="1"/>
  <c r="I217" i="4" s="1"/>
  <c r="M216" i="4"/>
  <c r="K216" i="4"/>
  <c r="G216" i="4"/>
  <c r="E216" i="4"/>
  <c r="H216" i="4" s="1"/>
  <c r="I216" i="4" s="1"/>
  <c r="M215" i="4"/>
  <c r="K215" i="4"/>
  <c r="G215" i="4"/>
  <c r="E215" i="4"/>
  <c r="H215" i="4" s="1"/>
  <c r="I215" i="4" s="1"/>
  <c r="M214" i="4"/>
  <c r="K214" i="4"/>
  <c r="G214" i="4"/>
  <c r="E214" i="4"/>
  <c r="H214" i="4" s="1"/>
  <c r="I214" i="4" s="1"/>
  <c r="M213" i="4"/>
  <c r="K213" i="4"/>
  <c r="G213" i="4"/>
  <c r="E213" i="4"/>
  <c r="H213" i="4" s="1"/>
  <c r="I213" i="4" s="1"/>
  <c r="M212" i="4"/>
  <c r="K212" i="4"/>
  <c r="G212" i="4"/>
  <c r="E212" i="4"/>
  <c r="H212" i="4" s="1"/>
  <c r="I212" i="4" s="1"/>
  <c r="M211" i="4"/>
  <c r="K211" i="4"/>
  <c r="G211" i="4"/>
  <c r="E211" i="4"/>
  <c r="H211" i="4" s="1"/>
  <c r="I211" i="4" s="1"/>
  <c r="M210" i="4"/>
  <c r="K210" i="4"/>
  <c r="G210" i="4"/>
  <c r="E210" i="4"/>
  <c r="H210" i="4" s="1"/>
  <c r="I210" i="4" s="1"/>
  <c r="M209" i="4"/>
  <c r="K209" i="4"/>
  <c r="G209" i="4"/>
  <c r="E209" i="4"/>
  <c r="H209" i="4" s="1"/>
  <c r="I209" i="4" s="1"/>
  <c r="M208" i="4"/>
  <c r="K208" i="4"/>
  <c r="G208" i="4"/>
  <c r="E208" i="4"/>
  <c r="H208" i="4" s="1"/>
  <c r="I208" i="4" s="1"/>
  <c r="M207" i="4"/>
  <c r="K207" i="4"/>
  <c r="G207" i="4"/>
  <c r="E207" i="4"/>
  <c r="H207" i="4" s="1"/>
  <c r="I207" i="4" s="1"/>
  <c r="M206" i="4"/>
  <c r="K206" i="4"/>
  <c r="G206" i="4"/>
  <c r="E206" i="4"/>
  <c r="H206" i="4" s="1"/>
  <c r="I206" i="4" s="1"/>
  <c r="M205" i="4"/>
  <c r="K205" i="4"/>
  <c r="G205" i="4"/>
  <c r="E205" i="4"/>
  <c r="H205" i="4" s="1"/>
  <c r="I205" i="4" s="1"/>
  <c r="M204" i="4"/>
  <c r="K204" i="4"/>
  <c r="G204" i="4"/>
  <c r="E204" i="4"/>
  <c r="H204" i="4" s="1"/>
  <c r="I204" i="4" s="1"/>
  <c r="M203" i="4"/>
  <c r="K203" i="4"/>
  <c r="G203" i="4"/>
  <c r="E203" i="4"/>
  <c r="H203" i="4" s="1"/>
  <c r="I203" i="4" s="1"/>
  <c r="M202" i="4"/>
  <c r="K202" i="4"/>
  <c r="G202" i="4"/>
  <c r="E202" i="4"/>
  <c r="H202" i="4" s="1"/>
  <c r="I202" i="4" s="1"/>
  <c r="M201" i="4"/>
  <c r="K201" i="4"/>
  <c r="G201" i="4"/>
  <c r="E201" i="4"/>
  <c r="H201" i="4" s="1"/>
  <c r="I201" i="4" s="1"/>
  <c r="M200" i="4"/>
  <c r="K200" i="4"/>
  <c r="G200" i="4"/>
  <c r="E200" i="4"/>
  <c r="H200" i="4" s="1"/>
  <c r="I200" i="4" s="1"/>
  <c r="M199" i="4"/>
  <c r="K199" i="4"/>
  <c r="G199" i="4"/>
  <c r="E199" i="4"/>
  <c r="H199" i="4" s="1"/>
  <c r="I199" i="4" s="1"/>
  <c r="M198" i="4"/>
  <c r="K198" i="4"/>
  <c r="G198" i="4"/>
  <c r="E198" i="4"/>
  <c r="H198" i="4" s="1"/>
  <c r="I198" i="4" s="1"/>
  <c r="M197" i="4"/>
  <c r="K197" i="4"/>
  <c r="G197" i="4"/>
  <c r="E197" i="4"/>
  <c r="H197" i="4" s="1"/>
  <c r="I197" i="4" s="1"/>
  <c r="M196" i="4"/>
  <c r="K196" i="4"/>
  <c r="G196" i="4"/>
  <c r="E196" i="4"/>
  <c r="H196" i="4" s="1"/>
  <c r="I196" i="4" s="1"/>
  <c r="M195" i="4"/>
  <c r="K195" i="4"/>
  <c r="G195" i="4"/>
  <c r="E195" i="4"/>
  <c r="H195" i="4" s="1"/>
  <c r="I195" i="4" s="1"/>
  <c r="M194" i="4"/>
  <c r="K194" i="4"/>
  <c r="G194" i="4"/>
  <c r="E194" i="4"/>
  <c r="H194" i="4" s="1"/>
  <c r="I194" i="4" s="1"/>
  <c r="M193" i="4"/>
  <c r="K193" i="4"/>
  <c r="G193" i="4"/>
  <c r="E193" i="4"/>
  <c r="H193" i="4" s="1"/>
  <c r="I193" i="4" s="1"/>
  <c r="M192" i="4"/>
  <c r="K192" i="4"/>
  <c r="G192" i="4"/>
  <c r="E192" i="4"/>
  <c r="H192" i="4" s="1"/>
  <c r="I192" i="4" s="1"/>
  <c r="M191" i="4"/>
  <c r="K191" i="4"/>
  <c r="G191" i="4"/>
  <c r="E191" i="4"/>
  <c r="H191" i="4" s="1"/>
  <c r="I191" i="4" s="1"/>
  <c r="M190" i="4"/>
  <c r="K190" i="4"/>
  <c r="G190" i="4"/>
  <c r="E190" i="4"/>
  <c r="H190" i="4" s="1"/>
  <c r="I190" i="4" s="1"/>
  <c r="M189" i="4"/>
  <c r="K189" i="4"/>
  <c r="G189" i="4"/>
  <c r="E189" i="4"/>
  <c r="H189" i="4" s="1"/>
  <c r="I189" i="4" s="1"/>
  <c r="M188" i="4"/>
  <c r="K188" i="4"/>
  <c r="G188" i="4"/>
  <c r="E188" i="4"/>
  <c r="H188" i="4" s="1"/>
  <c r="I188" i="4" s="1"/>
  <c r="M187" i="4"/>
  <c r="K187" i="4"/>
  <c r="G187" i="4"/>
  <c r="E187" i="4"/>
  <c r="H187" i="4" s="1"/>
  <c r="I187" i="4" s="1"/>
  <c r="M186" i="4"/>
  <c r="K186" i="4"/>
  <c r="G186" i="4"/>
  <c r="E186" i="4"/>
  <c r="H186" i="4" s="1"/>
  <c r="I186" i="4" s="1"/>
  <c r="M185" i="4"/>
  <c r="K185" i="4"/>
  <c r="G185" i="4"/>
  <c r="E185" i="4"/>
  <c r="H185" i="4" s="1"/>
  <c r="I185" i="4" s="1"/>
  <c r="M184" i="4"/>
  <c r="K184" i="4"/>
  <c r="G184" i="4"/>
  <c r="E184" i="4"/>
  <c r="H184" i="4" s="1"/>
  <c r="I184" i="4" s="1"/>
  <c r="M183" i="4"/>
  <c r="K183" i="4"/>
  <c r="G183" i="4"/>
  <c r="E183" i="4"/>
  <c r="H183" i="4" s="1"/>
  <c r="I183" i="4" s="1"/>
  <c r="M182" i="4"/>
  <c r="K182" i="4"/>
  <c r="G182" i="4"/>
  <c r="E182" i="4"/>
  <c r="H182" i="4" s="1"/>
  <c r="I182" i="4" s="1"/>
  <c r="M181" i="4"/>
  <c r="K181" i="4"/>
  <c r="G181" i="4"/>
  <c r="E181" i="4"/>
  <c r="H181" i="4" s="1"/>
  <c r="I181" i="4" s="1"/>
  <c r="M180" i="4"/>
  <c r="K180" i="4"/>
  <c r="G180" i="4"/>
  <c r="E180" i="4"/>
  <c r="H180" i="4" s="1"/>
  <c r="I180" i="4" s="1"/>
  <c r="M179" i="4"/>
  <c r="K179" i="4"/>
  <c r="G179" i="4"/>
  <c r="E179" i="4"/>
  <c r="H179" i="4" s="1"/>
  <c r="I179" i="4" s="1"/>
  <c r="M178" i="4"/>
  <c r="K178" i="4"/>
  <c r="G178" i="4"/>
  <c r="E178" i="4"/>
  <c r="H178" i="4" s="1"/>
  <c r="I178" i="4" s="1"/>
  <c r="M177" i="4"/>
  <c r="K177" i="4"/>
  <c r="G177" i="4"/>
  <c r="E177" i="4"/>
  <c r="H177" i="4" s="1"/>
  <c r="I177" i="4" s="1"/>
  <c r="M176" i="4"/>
  <c r="K176" i="4"/>
  <c r="G176" i="4"/>
  <c r="E176" i="4"/>
  <c r="H176" i="4" s="1"/>
  <c r="I176" i="4" s="1"/>
  <c r="M175" i="4"/>
  <c r="K175" i="4"/>
  <c r="G175" i="4"/>
  <c r="E175" i="4"/>
  <c r="H175" i="4" s="1"/>
  <c r="I175" i="4" s="1"/>
  <c r="M174" i="4"/>
  <c r="K174" i="4"/>
  <c r="G174" i="4"/>
  <c r="E174" i="4"/>
  <c r="H174" i="4" s="1"/>
  <c r="I174" i="4" s="1"/>
  <c r="M173" i="4"/>
  <c r="K173" i="4"/>
  <c r="G173" i="4"/>
  <c r="E173" i="4"/>
  <c r="H173" i="4" s="1"/>
  <c r="I173" i="4" s="1"/>
  <c r="M172" i="4"/>
  <c r="K172" i="4"/>
  <c r="G172" i="4"/>
  <c r="E172" i="4"/>
  <c r="H172" i="4" s="1"/>
  <c r="I172" i="4" s="1"/>
  <c r="M171" i="4"/>
  <c r="K171" i="4"/>
  <c r="G171" i="4"/>
  <c r="E171" i="4"/>
  <c r="H171" i="4" s="1"/>
  <c r="I171" i="4" s="1"/>
  <c r="M170" i="4"/>
  <c r="K170" i="4"/>
  <c r="G170" i="4"/>
  <c r="E170" i="4"/>
  <c r="H170" i="4" s="1"/>
  <c r="I170" i="4" s="1"/>
  <c r="M169" i="4"/>
  <c r="K169" i="4"/>
  <c r="G169" i="4"/>
  <c r="E169" i="4"/>
  <c r="H169" i="4" s="1"/>
  <c r="I169" i="4" s="1"/>
  <c r="M168" i="4"/>
  <c r="K168" i="4"/>
  <c r="G168" i="4"/>
  <c r="E168" i="4"/>
  <c r="H168" i="4" s="1"/>
  <c r="I168" i="4" s="1"/>
  <c r="M167" i="4"/>
  <c r="K167" i="4"/>
  <c r="G167" i="4"/>
  <c r="E167" i="4"/>
  <c r="H167" i="4" s="1"/>
  <c r="I167" i="4" s="1"/>
  <c r="M166" i="4"/>
  <c r="K166" i="4"/>
  <c r="G166" i="4"/>
  <c r="E166" i="4"/>
  <c r="H166" i="4" s="1"/>
  <c r="I166" i="4" s="1"/>
  <c r="M165" i="4"/>
  <c r="K165" i="4"/>
  <c r="G165" i="4"/>
  <c r="E165" i="4"/>
  <c r="H165" i="4" s="1"/>
  <c r="I165" i="4" s="1"/>
  <c r="M164" i="4"/>
  <c r="K164" i="4"/>
  <c r="G164" i="4"/>
  <c r="E164" i="4"/>
  <c r="H164" i="4" s="1"/>
  <c r="I164" i="4" s="1"/>
  <c r="M163" i="4"/>
  <c r="K163" i="4"/>
  <c r="G163" i="4"/>
  <c r="E163" i="4"/>
  <c r="H163" i="4" s="1"/>
  <c r="I163" i="4" s="1"/>
  <c r="M162" i="4"/>
  <c r="K162" i="4"/>
  <c r="H162" i="4"/>
  <c r="I162" i="4" s="1"/>
  <c r="G162" i="4"/>
  <c r="E162" i="4"/>
  <c r="M161" i="4"/>
  <c r="K161" i="4"/>
  <c r="G161" i="4"/>
  <c r="E161" i="4"/>
  <c r="H161" i="4" s="1"/>
  <c r="I161" i="4" s="1"/>
  <c r="M160" i="4"/>
  <c r="K160" i="4"/>
  <c r="G160" i="4"/>
  <c r="E160" i="4"/>
  <c r="H160" i="4" s="1"/>
  <c r="I160" i="4" s="1"/>
  <c r="M159" i="4"/>
  <c r="K159" i="4"/>
  <c r="G159" i="4"/>
  <c r="E159" i="4"/>
  <c r="H159" i="4" s="1"/>
  <c r="I159" i="4" s="1"/>
  <c r="M158" i="4"/>
  <c r="K158" i="4"/>
  <c r="G158" i="4"/>
  <c r="E158" i="4"/>
  <c r="H158" i="4" s="1"/>
  <c r="I158" i="4" s="1"/>
  <c r="M157" i="4"/>
  <c r="K157" i="4"/>
  <c r="G157" i="4"/>
  <c r="E157" i="4"/>
  <c r="H157" i="4" s="1"/>
  <c r="I157" i="4" s="1"/>
  <c r="M156" i="4"/>
  <c r="K156" i="4"/>
  <c r="G156" i="4"/>
  <c r="E156" i="4"/>
  <c r="H156" i="4" s="1"/>
  <c r="I156" i="4" s="1"/>
  <c r="M155" i="4"/>
  <c r="K155" i="4"/>
  <c r="G155" i="4"/>
  <c r="E155" i="4"/>
  <c r="H155" i="4" s="1"/>
  <c r="I155" i="4" s="1"/>
  <c r="M154" i="4"/>
  <c r="K154" i="4"/>
  <c r="G154" i="4"/>
  <c r="E154" i="4"/>
  <c r="H154" i="4" s="1"/>
  <c r="I154" i="4" s="1"/>
  <c r="M153" i="4"/>
  <c r="K153" i="4"/>
  <c r="G153" i="4"/>
  <c r="E153" i="4"/>
  <c r="H153" i="4" s="1"/>
  <c r="I153" i="4" s="1"/>
  <c r="M152" i="4"/>
  <c r="K152" i="4"/>
  <c r="G152" i="4"/>
  <c r="E152" i="4"/>
  <c r="H152" i="4" s="1"/>
  <c r="I152" i="4" s="1"/>
  <c r="M151" i="4"/>
  <c r="K151" i="4"/>
  <c r="G151" i="4"/>
  <c r="E151" i="4"/>
  <c r="H151" i="4" s="1"/>
  <c r="I151" i="4" s="1"/>
  <c r="M150" i="4"/>
  <c r="K150" i="4"/>
  <c r="H150" i="4"/>
  <c r="I150" i="4" s="1"/>
  <c r="G150" i="4"/>
  <c r="E150" i="4"/>
  <c r="M149" i="4"/>
  <c r="K149" i="4"/>
  <c r="G149" i="4"/>
  <c r="E149" i="4"/>
  <c r="H149" i="4" s="1"/>
  <c r="I149" i="4" s="1"/>
  <c r="M148" i="4"/>
  <c r="K148" i="4"/>
  <c r="G148" i="4"/>
  <c r="E148" i="4"/>
  <c r="H148" i="4" s="1"/>
  <c r="I148" i="4" s="1"/>
  <c r="M147" i="4"/>
  <c r="K147" i="4"/>
  <c r="G147" i="4"/>
  <c r="E147" i="4"/>
  <c r="H147" i="4" s="1"/>
  <c r="I147" i="4" s="1"/>
  <c r="M146" i="4"/>
  <c r="K146" i="4"/>
  <c r="G146" i="4"/>
  <c r="E146" i="4"/>
  <c r="H146" i="4" s="1"/>
  <c r="I146" i="4" s="1"/>
  <c r="M145" i="4"/>
  <c r="K145" i="4"/>
  <c r="G145" i="4"/>
  <c r="E145" i="4"/>
  <c r="H145" i="4" s="1"/>
  <c r="I145" i="4" s="1"/>
  <c r="M144" i="4"/>
  <c r="K144" i="4"/>
  <c r="G144" i="4"/>
  <c r="E144" i="4"/>
  <c r="H144" i="4" s="1"/>
  <c r="I144" i="4" s="1"/>
  <c r="M143" i="4"/>
  <c r="K143" i="4"/>
  <c r="G143" i="4"/>
  <c r="E143" i="4"/>
  <c r="H143" i="4" s="1"/>
  <c r="I143" i="4" s="1"/>
  <c r="M142" i="4"/>
  <c r="K142" i="4"/>
  <c r="G142" i="4"/>
  <c r="E142" i="4"/>
  <c r="H142" i="4" s="1"/>
  <c r="I142" i="4" s="1"/>
  <c r="M141" i="4"/>
  <c r="K141" i="4"/>
  <c r="G141" i="4"/>
  <c r="E141" i="4"/>
  <c r="H141" i="4" s="1"/>
  <c r="I141" i="4" s="1"/>
  <c r="M140" i="4"/>
  <c r="K140" i="4"/>
  <c r="G140" i="4"/>
  <c r="E140" i="4"/>
  <c r="H140" i="4" s="1"/>
  <c r="I140" i="4" s="1"/>
  <c r="M139" i="4"/>
  <c r="K139" i="4"/>
  <c r="G139" i="4"/>
  <c r="E139" i="4"/>
  <c r="H139" i="4" s="1"/>
  <c r="I139" i="4" s="1"/>
  <c r="M138" i="4"/>
  <c r="K138" i="4"/>
  <c r="G138" i="4"/>
  <c r="E138" i="4"/>
  <c r="H138" i="4" s="1"/>
  <c r="I138" i="4" s="1"/>
  <c r="M137" i="4"/>
  <c r="K137" i="4"/>
  <c r="G137" i="4"/>
  <c r="E137" i="4"/>
  <c r="H137" i="4" s="1"/>
  <c r="I137" i="4" s="1"/>
  <c r="M136" i="4"/>
  <c r="K136" i="4"/>
  <c r="G136" i="4"/>
  <c r="E136" i="4"/>
  <c r="H136" i="4" s="1"/>
  <c r="I136" i="4" s="1"/>
  <c r="M135" i="4"/>
  <c r="K135" i="4"/>
  <c r="G135" i="4"/>
  <c r="E135" i="4"/>
  <c r="H135" i="4" s="1"/>
  <c r="I135" i="4" s="1"/>
  <c r="M134" i="4"/>
  <c r="K134" i="4"/>
  <c r="H134" i="4"/>
  <c r="I134" i="4" s="1"/>
  <c r="G134" i="4"/>
  <c r="E134" i="4"/>
  <c r="M133" i="4"/>
  <c r="K133" i="4"/>
  <c r="H133" i="4"/>
  <c r="I133" i="4" s="1"/>
  <c r="G133" i="4"/>
  <c r="E133" i="4"/>
  <c r="M132" i="4"/>
  <c r="K132" i="4"/>
  <c r="G132" i="4"/>
  <c r="E132" i="4"/>
  <c r="H132" i="4" s="1"/>
  <c r="I132" i="4" s="1"/>
  <c r="M131" i="4"/>
  <c r="K131" i="4"/>
  <c r="G131" i="4"/>
  <c r="E131" i="4"/>
  <c r="H131" i="4" s="1"/>
  <c r="I131" i="4" s="1"/>
  <c r="M130" i="4"/>
  <c r="K130" i="4"/>
  <c r="G130" i="4"/>
  <c r="E130" i="4"/>
  <c r="H130" i="4" s="1"/>
  <c r="I130" i="4" s="1"/>
  <c r="M129" i="4"/>
  <c r="K129" i="4"/>
  <c r="G129" i="4"/>
  <c r="E129" i="4"/>
  <c r="H129" i="4" s="1"/>
  <c r="I129" i="4" s="1"/>
  <c r="M128" i="4"/>
  <c r="K128" i="4"/>
  <c r="G128" i="4"/>
  <c r="E128" i="4"/>
  <c r="H128" i="4" s="1"/>
  <c r="I128" i="4" s="1"/>
  <c r="M127" i="4"/>
  <c r="K127" i="4"/>
  <c r="G127" i="4"/>
  <c r="E127" i="4"/>
  <c r="H127" i="4" s="1"/>
  <c r="I127" i="4" s="1"/>
  <c r="M126" i="4"/>
  <c r="K126" i="4"/>
  <c r="G126" i="4"/>
  <c r="E126" i="4"/>
  <c r="H126" i="4" s="1"/>
  <c r="I126" i="4" s="1"/>
  <c r="M125" i="4"/>
  <c r="K125" i="4"/>
  <c r="G125" i="4"/>
  <c r="E125" i="4"/>
  <c r="H125" i="4" s="1"/>
  <c r="I125" i="4" s="1"/>
  <c r="M124" i="4"/>
  <c r="K124" i="4"/>
  <c r="G124" i="4"/>
  <c r="E124" i="4"/>
  <c r="H124" i="4" s="1"/>
  <c r="I124" i="4" s="1"/>
  <c r="M123" i="4"/>
  <c r="K123" i="4"/>
  <c r="G123" i="4"/>
  <c r="E123" i="4"/>
  <c r="H123" i="4" s="1"/>
  <c r="I123" i="4" s="1"/>
  <c r="M122" i="4"/>
  <c r="K122" i="4"/>
  <c r="G122" i="4"/>
  <c r="E122" i="4"/>
  <c r="H122" i="4" s="1"/>
  <c r="I122" i="4" s="1"/>
  <c r="M121" i="4"/>
  <c r="K121" i="4"/>
  <c r="G121" i="4"/>
  <c r="E121" i="4"/>
  <c r="H121" i="4" s="1"/>
  <c r="I121" i="4" s="1"/>
  <c r="M120" i="4"/>
  <c r="K120" i="4"/>
  <c r="G120" i="4"/>
  <c r="E120" i="4"/>
  <c r="H120" i="4" s="1"/>
  <c r="I120" i="4" s="1"/>
  <c r="M119" i="4"/>
  <c r="K119" i="4"/>
  <c r="G119" i="4"/>
  <c r="E119" i="4"/>
  <c r="H119" i="4" s="1"/>
  <c r="I119" i="4" s="1"/>
  <c r="M118" i="4"/>
  <c r="K118" i="4"/>
  <c r="G118" i="4"/>
  <c r="E118" i="4"/>
  <c r="H118" i="4" s="1"/>
  <c r="I118" i="4" s="1"/>
  <c r="M117" i="4"/>
  <c r="K117" i="4"/>
  <c r="H117" i="4"/>
  <c r="I117" i="4" s="1"/>
  <c r="G117" i="4"/>
  <c r="E117" i="4"/>
  <c r="M116" i="4"/>
  <c r="K116" i="4"/>
  <c r="G116" i="4"/>
  <c r="E116" i="4"/>
  <c r="H116" i="4" s="1"/>
  <c r="I116" i="4" s="1"/>
  <c r="M115" i="4"/>
  <c r="K115" i="4"/>
  <c r="G115" i="4"/>
  <c r="E115" i="4"/>
  <c r="H115" i="4" s="1"/>
  <c r="I115" i="4" s="1"/>
  <c r="M114" i="4"/>
  <c r="K114" i="4"/>
  <c r="G114" i="4"/>
  <c r="E114" i="4"/>
  <c r="H114" i="4" s="1"/>
  <c r="I114" i="4" s="1"/>
  <c r="M113" i="4"/>
  <c r="K113" i="4"/>
  <c r="G113" i="4"/>
  <c r="E113" i="4"/>
  <c r="H113" i="4" s="1"/>
  <c r="I113" i="4" s="1"/>
  <c r="M112" i="4"/>
  <c r="K112" i="4"/>
  <c r="G112" i="4"/>
  <c r="E112" i="4"/>
  <c r="H112" i="4" s="1"/>
  <c r="I112" i="4" s="1"/>
  <c r="M111" i="4"/>
  <c r="K111" i="4"/>
  <c r="G111" i="4"/>
  <c r="E111" i="4"/>
  <c r="H111" i="4" s="1"/>
  <c r="I111" i="4" s="1"/>
  <c r="M110" i="4"/>
  <c r="K110" i="4"/>
  <c r="H110" i="4"/>
  <c r="I110" i="4" s="1"/>
  <c r="G110" i="4"/>
  <c r="E110" i="4"/>
  <c r="M109" i="4"/>
  <c r="K109" i="4"/>
  <c r="G109" i="4"/>
  <c r="E109" i="4"/>
  <c r="H109" i="4" s="1"/>
  <c r="I109" i="4" s="1"/>
  <c r="M108" i="4"/>
  <c r="K108" i="4"/>
  <c r="G108" i="4"/>
  <c r="E108" i="4"/>
  <c r="H108" i="4" s="1"/>
  <c r="I108" i="4" s="1"/>
  <c r="M107" i="4"/>
  <c r="K107" i="4"/>
  <c r="G107" i="4"/>
  <c r="E107" i="4"/>
  <c r="H107" i="4" s="1"/>
  <c r="I107" i="4" s="1"/>
  <c r="M106" i="4"/>
  <c r="K106" i="4"/>
  <c r="G106" i="4"/>
  <c r="E106" i="4"/>
  <c r="H106" i="4" s="1"/>
  <c r="I106" i="4" s="1"/>
  <c r="M105" i="4"/>
  <c r="K105" i="4"/>
  <c r="G105" i="4"/>
  <c r="E105" i="4"/>
  <c r="H105" i="4" s="1"/>
  <c r="I105" i="4" s="1"/>
  <c r="M104" i="4"/>
  <c r="K104" i="4"/>
  <c r="G104" i="4"/>
  <c r="E104" i="4"/>
  <c r="H104" i="4" s="1"/>
  <c r="I104" i="4" s="1"/>
  <c r="M103" i="4"/>
  <c r="K103" i="4"/>
  <c r="G103" i="4"/>
  <c r="E103" i="4"/>
  <c r="H103" i="4" s="1"/>
  <c r="I103" i="4" s="1"/>
  <c r="M102" i="4"/>
  <c r="K102" i="4"/>
  <c r="H102" i="4"/>
  <c r="I102" i="4" s="1"/>
  <c r="G102" i="4"/>
  <c r="E102" i="4"/>
  <c r="M101" i="4"/>
  <c r="K101" i="4"/>
  <c r="G101" i="4"/>
  <c r="E101" i="4"/>
  <c r="H101" i="4" s="1"/>
  <c r="I101" i="4" s="1"/>
  <c r="M100" i="4"/>
  <c r="K100" i="4"/>
  <c r="G100" i="4"/>
  <c r="E100" i="4"/>
  <c r="H100" i="4" s="1"/>
  <c r="I100" i="4" s="1"/>
  <c r="M99" i="4"/>
  <c r="K99" i="4"/>
  <c r="G99" i="4"/>
  <c r="E99" i="4"/>
  <c r="H99" i="4" s="1"/>
  <c r="I99" i="4" s="1"/>
  <c r="M98" i="4"/>
  <c r="K98" i="4"/>
  <c r="G98" i="4"/>
  <c r="E98" i="4"/>
  <c r="H98" i="4" s="1"/>
  <c r="I98" i="4" s="1"/>
  <c r="M97" i="4"/>
  <c r="K97" i="4"/>
  <c r="G97" i="4"/>
  <c r="E97" i="4"/>
  <c r="H97" i="4" s="1"/>
  <c r="I97" i="4" s="1"/>
  <c r="M96" i="4"/>
  <c r="K96" i="4"/>
  <c r="G96" i="4"/>
  <c r="E96" i="4"/>
  <c r="H96" i="4" s="1"/>
  <c r="I96" i="4" s="1"/>
  <c r="M95" i="4"/>
  <c r="K95" i="4"/>
  <c r="G95" i="4"/>
  <c r="E95" i="4"/>
  <c r="H95" i="4" s="1"/>
  <c r="I95" i="4" s="1"/>
  <c r="M94" i="4"/>
  <c r="K94" i="4"/>
  <c r="G94" i="4"/>
  <c r="E94" i="4"/>
  <c r="H94" i="4" s="1"/>
  <c r="I94" i="4" s="1"/>
  <c r="M93" i="4"/>
  <c r="K93" i="4"/>
  <c r="G93" i="4"/>
  <c r="E93" i="4"/>
  <c r="H93" i="4" s="1"/>
  <c r="I93" i="4" s="1"/>
  <c r="M92" i="4"/>
  <c r="K92" i="4"/>
  <c r="G92" i="4"/>
  <c r="E92" i="4"/>
  <c r="H92" i="4" s="1"/>
  <c r="I92" i="4" s="1"/>
  <c r="M91" i="4"/>
  <c r="K91" i="4"/>
  <c r="G91" i="4"/>
  <c r="E91" i="4"/>
  <c r="H91" i="4" s="1"/>
  <c r="I91" i="4" s="1"/>
  <c r="M90" i="4"/>
  <c r="K90" i="4"/>
  <c r="G90" i="4"/>
  <c r="E90" i="4"/>
  <c r="H90" i="4" s="1"/>
  <c r="I90" i="4" s="1"/>
  <c r="M89" i="4"/>
  <c r="K89" i="4"/>
  <c r="G89" i="4"/>
  <c r="E89" i="4"/>
  <c r="H89" i="4" s="1"/>
  <c r="I89" i="4" s="1"/>
  <c r="M88" i="4"/>
  <c r="K88" i="4"/>
  <c r="H88" i="4"/>
  <c r="I88" i="4" s="1"/>
  <c r="G88" i="4"/>
  <c r="E88" i="4"/>
  <c r="M87" i="4"/>
  <c r="K87" i="4"/>
  <c r="G87" i="4"/>
  <c r="E87" i="4"/>
  <c r="H87" i="4" s="1"/>
  <c r="I87" i="4" s="1"/>
  <c r="M86" i="4"/>
  <c r="K86" i="4"/>
  <c r="G86" i="4"/>
  <c r="E86" i="4"/>
  <c r="H86" i="4" s="1"/>
  <c r="I86" i="4" s="1"/>
  <c r="M85" i="4"/>
  <c r="K85" i="4"/>
  <c r="G85" i="4"/>
  <c r="E85" i="4"/>
  <c r="H85" i="4" s="1"/>
  <c r="I85" i="4" s="1"/>
  <c r="M84" i="4"/>
  <c r="K84" i="4"/>
  <c r="G84" i="4"/>
  <c r="E84" i="4"/>
  <c r="H84" i="4" s="1"/>
  <c r="I84" i="4" s="1"/>
  <c r="M83" i="4"/>
  <c r="K83" i="4"/>
  <c r="G83" i="4"/>
  <c r="E83" i="4"/>
  <c r="H83" i="4" s="1"/>
  <c r="I83" i="4" s="1"/>
  <c r="M82" i="4"/>
  <c r="K82" i="4"/>
  <c r="G82" i="4"/>
  <c r="E82" i="4"/>
  <c r="H82" i="4" s="1"/>
  <c r="I82" i="4" s="1"/>
  <c r="M81" i="4"/>
  <c r="K81" i="4"/>
  <c r="H81" i="4"/>
  <c r="I81" i="4" s="1"/>
  <c r="G81" i="4"/>
  <c r="E81" i="4"/>
  <c r="M80" i="4"/>
  <c r="K80" i="4"/>
  <c r="G80" i="4"/>
  <c r="E80" i="4"/>
  <c r="H80" i="4" s="1"/>
  <c r="I80" i="4" s="1"/>
  <c r="M79" i="4"/>
  <c r="K79" i="4"/>
  <c r="G79" i="4"/>
  <c r="E79" i="4"/>
  <c r="H79" i="4" s="1"/>
  <c r="I79" i="4" s="1"/>
  <c r="M78" i="4"/>
  <c r="K78" i="4"/>
  <c r="G78" i="4"/>
  <c r="E78" i="4"/>
  <c r="H78" i="4" s="1"/>
  <c r="I78" i="4" s="1"/>
  <c r="M77" i="4"/>
  <c r="K77" i="4"/>
  <c r="G77" i="4"/>
  <c r="E77" i="4"/>
  <c r="H77" i="4" s="1"/>
  <c r="I77" i="4" s="1"/>
  <c r="M76" i="4"/>
  <c r="K76" i="4"/>
  <c r="G76" i="4"/>
  <c r="E76" i="4"/>
  <c r="H76" i="4" s="1"/>
  <c r="I76" i="4" s="1"/>
  <c r="M75" i="4"/>
  <c r="K75" i="4"/>
  <c r="H75" i="4"/>
  <c r="I75" i="4" s="1"/>
  <c r="G75" i="4"/>
  <c r="E75" i="4"/>
  <c r="M74" i="4"/>
  <c r="K74" i="4"/>
  <c r="G74" i="4"/>
  <c r="E74" i="4"/>
  <c r="H74" i="4" s="1"/>
  <c r="I74" i="4" s="1"/>
  <c r="M73" i="4"/>
  <c r="K73" i="4"/>
  <c r="G73" i="4"/>
  <c r="E73" i="4"/>
  <c r="H73" i="4" s="1"/>
  <c r="I73" i="4" s="1"/>
  <c r="M72" i="4"/>
  <c r="K72" i="4"/>
  <c r="G72" i="4"/>
  <c r="E72" i="4"/>
  <c r="H72" i="4" s="1"/>
  <c r="I72" i="4" s="1"/>
  <c r="M71" i="4"/>
  <c r="K71" i="4"/>
  <c r="G71" i="4"/>
  <c r="E71" i="4"/>
  <c r="H71" i="4" s="1"/>
  <c r="I71" i="4" s="1"/>
  <c r="M70" i="4"/>
  <c r="K70" i="4"/>
  <c r="G70" i="4"/>
  <c r="E70" i="4"/>
  <c r="H70" i="4" s="1"/>
  <c r="I70" i="4" s="1"/>
  <c r="M69" i="4"/>
  <c r="K69" i="4"/>
  <c r="G69" i="4"/>
  <c r="E69" i="4"/>
  <c r="H69" i="4" s="1"/>
  <c r="I69" i="4" s="1"/>
  <c r="M68" i="4"/>
  <c r="K68" i="4"/>
  <c r="G68" i="4"/>
  <c r="E68" i="4"/>
  <c r="H68" i="4" s="1"/>
  <c r="I68" i="4" s="1"/>
  <c r="M67" i="4"/>
  <c r="K67" i="4"/>
  <c r="G67" i="4"/>
  <c r="E67" i="4"/>
  <c r="H67" i="4" s="1"/>
  <c r="I67" i="4" s="1"/>
  <c r="M66" i="4"/>
  <c r="K66" i="4"/>
  <c r="G66" i="4"/>
  <c r="E66" i="4"/>
  <c r="H66" i="4" s="1"/>
  <c r="I66" i="4" s="1"/>
  <c r="M65" i="4"/>
  <c r="K65" i="4"/>
  <c r="G65" i="4"/>
  <c r="E65" i="4"/>
  <c r="H65" i="4" s="1"/>
  <c r="I65" i="4" s="1"/>
  <c r="M64" i="4"/>
  <c r="K64" i="4"/>
  <c r="G64" i="4"/>
  <c r="E64" i="4"/>
  <c r="H64" i="4" s="1"/>
  <c r="I64" i="4" s="1"/>
  <c r="M63" i="4"/>
  <c r="K63" i="4"/>
  <c r="G63" i="4"/>
  <c r="E63" i="4"/>
  <c r="H63" i="4" s="1"/>
  <c r="I63" i="4" s="1"/>
  <c r="M62" i="4"/>
  <c r="K62" i="4"/>
  <c r="G62" i="4"/>
  <c r="E62" i="4"/>
  <c r="H62" i="4" s="1"/>
  <c r="I62" i="4" s="1"/>
  <c r="M61" i="4"/>
  <c r="K61" i="4"/>
  <c r="G61" i="4"/>
  <c r="E61" i="4"/>
  <c r="H61" i="4" s="1"/>
  <c r="I61" i="4" s="1"/>
  <c r="M60" i="4"/>
  <c r="K60" i="4"/>
  <c r="G60" i="4"/>
  <c r="E60" i="4"/>
  <c r="H60" i="4" s="1"/>
  <c r="I60" i="4" s="1"/>
  <c r="M59" i="4"/>
  <c r="K59" i="4"/>
  <c r="G59" i="4"/>
  <c r="E59" i="4"/>
  <c r="H59" i="4" s="1"/>
  <c r="I59" i="4" s="1"/>
  <c r="M58" i="4"/>
  <c r="K58" i="4"/>
  <c r="G58" i="4"/>
  <c r="E58" i="4"/>
  <c r="H58" i="4" s="1"/>
  <c r="I58" i="4" s="1"/>
  <c r="M57" i="4"/>
  <c r="K57" i="4"/>
  <c r="G57" i="4"/>
  <c r="E57" i="4"/>
  <c r="H57" i="4" s="1"/>
  <c r="I57" i="4" s="1"/>
  <c r="M56" i="4"/>
  <c r="K56" i="4"/>
  <c r="G56" i="4"/>
  <c r="E56" i="4"/>
  <c r="H56" i="4" s="1"/>
  <c r="I56" i="4" s="1"/>
  <c r="M55" i="4"/>
  <c r="K55" i="4"/>
  <c r="G55" i="4"/>
  <c r="E55" i="4"/>
  <c r="H55" i="4" s="1"/>
  <c r="I55" i="4" s="1"/>
  <c r="M54" i="4"/>
  <c r="K54" i="4"/>
  <c r="G54" i="4"/>
  <c r="E54" i="4"/>
  <c r="H54" i="4" s="1"/>
  <c r="I54" i="4" s="1"/>
  <c r="M53" i="4"/>
  <c r="K53" i="4"/>
  <c r="G53" i="4"/>
  <c r="E53" i="4"/>
  <c r="H53" i="4" s="1"/>
  <c r="I53" i="4" s="1"/>
  <c r="M52" i="4"/>
  <c r="K52" i="4"/>
  <c r="G52" i="4"/>
  <c r="E52" i="4"/>
  <c r="H52" i="4" s="1"/>
  <c r="I52" i="4" s="1"/>
  <c r="M51" i="4"/>
  <c r="K51" i="4"/>
  <c r="G51" i="4"/>
  <c r="E51" i="4"/>
  <c r="H51" i="4" s="1"/>
  <c r="I51" i="4" s="1"/>
  <c r="M50" i="4"/>
  <c r="K50" i="4"/>
  <c r="G50" i="4"/>
  <c r="E50" i="4"/>
  <c r="H50" i="4" s="1"/>
  <c r="I50" i="4" s="1"/>
  <c r="M49" i="4"/>
  <c r="K49" i="4"/>
  <c r="G49" i="4"/>
  <c r="E49" i="4"/>
  <c r="H49" i="4" s="1"/>
  <c r="I49" i="4" s="1"/>
  <c r="M48" i="4"/>
  <c r="K48" i="4"/>
  <c r="G48" i="4"/>
  <c r="E48" i="4"/>
  <c r="H48" i="4" s="1"/>
  <c r="I48" i="4" s="1"/>
  <c r="M47" i="4"/>
  <c r="K47" i="4"/>
  <c r="G47" i="4"/>
  <c r="E47" i="4"/>
  <c r="H47" i="4" s="1"/>
  <c r="I47" i="4" s="1"/>
  <c r="M46" i="4"/>
  <c r="K46" i="4"/>
  <c r="G46" i="4"/>
  <c r="E46" i="4"/>
  <c r="H46" i="4" s="1"/>
  <c r="I46" i="4" s="1"/>
  <c r="M45" i="4"/>
  <c r="K45" i="4"/>
  <c r="H45" i="4"/>
  <c r="I45" i="4" s="1"/>
  <c r="G45" i="4"/>
  <c r="E45" i="4"/>
  <c r="M44" i="4"/>
  <c r="K44" i="4"/>
  <c r="G44" i="4"/>
  <c r="E44" i="4"/>
  <c r="H44" i="4" s="1"/>
  <c r="I44" i="4" s="1"/>
  <c r="M43" i="4"/>
  <c r="K43" i="4"/>
  <c r="G43" i="4"/>
  <c r="E43" i="4"/>
  <c r="H43" i="4" s="1"/>
  <c r="I43" i="4" s="1"/>
  <c r="M42" i="4"/>
  <c r="K42" i="4"/>
  <c r="G42" i="4"/>
  <c r="E42" i="4"/>
  <c r="H42" i="4" s="1"/>
  <c r="I42" i="4" s="1"/>
  <c r="M41" i="4"/>
  <c r="K41" i="4"/>
  <c r="G41" i="4"/>
  <c r="E41" i="4"/>
  <c r="H41" i="4" s="1"/>
  <c r="I41" i="4" s="1"/>
  <c r="M40" i="4"/>
  <c r="K40" i="4"/>
  <c r="G40" i="4"/>
  <c r="E40" i="4"/>
  <c r="H40" i="4" s="1"/>
  <c r="I40" i="4" s="1"/>
  <c r="M39" i="4"/>
  <c r="K39" i="4"/>
  <c r="H39" i="4"/>
  <c r="I39" i="4" s="1"/>
  <c r="G39" i="4"/>
  <c r="E39" i="4"/>
  <c r="M38" i="4"/>
  <c r="K38" i="4"/>
  <c r="G38" i="4"/>
  <c r="E38" i="4"/>
  <c r="H38" i="4" s="1"/>
  <c r="I38" i="4" s="1"/>
  <c r="M37" i="4"/>
  <c r="K37" i="4"/>
  <c r="G37" i="4"/>
  <c r="E37" i="4"/>
  <c r="H37" i="4" s="1"/>
  <c r="I37" i="4" s="1"/>
  <c r="M36" i="4"/>
  <c r="K36" i="4"/>
  <c r="G36" i="4"/>
  <c r="E36" i="4"/>
  <c r="H36" i="4" s="1"/>
  <c r="I36" i="4" s="1"/>
  <c r="M35" i="4"/>
  <c r="K35" i="4"/>
  <c r="G35" i="4"/>
  <c r="H35" i="4"/>
  <c r="I35" i="4" s="1"/>
  <c r="M34" i="4"/>
  <c r="K34" i="4"/>
  <c r="G34" i="4"/>
  <c r="E34" i="4"/>
  <c r="H34" i="4" s="1"/>
  <c r="I34" i="4" s="1"/>
  <c r="M33" i="4"/>
  <c r="K33" i="4"/>
  <c r="G33" i="4"/>
  <c r="E33" i="4"/>
  <c r="H33" i="4" s="1"/>
  <c r="I33" i="4" s="1"/>
  <c r="M32" i="4"/>
  <c r="K32" i="4"/>
  <c r="G32" i="4"/>
  <c r="E32" i="4"/>
  <c r="H32" i="4" s="1"/>
  <c r="I32" i="4" s="1"/>
  <c r="M31" i="4"/>
  <c r="K31" i="4"/>
  <c r="G31" i="4"/>
  <c r="E31" i="4"/>
  <c r="H31" i="4" s="1"/>
  <c r="I31" i="4" s="1"/>
  <c r="M30" i="4"/>
  <c r="K30" i="4"/>
  <c r="G30" i="4"/>
  <c r="E30" i="4"/>
  <c r="H30" i="4" s="1"/>
  <c r="I30" i="4" s="1"/>
  <c r="M29" i="4"/>
  <c r="K29" i="4"/>
  <c r="G29" i="4"/>
  <c r="E29" i="4"/>
  <c r="H29" i="4" s="1"/>
  <c r="I29" i="4" s="1"/>
  <c r="M28" i="4"/>
  <c r="K28" i="4"/>
  <c r="G28" i="4"/>
  <c r="E28" i="4"/>
  <c r="H28" i="4" s="1"/>
  <c r="I28" i="4" s="1"/>
  <c r="M27" i="4"/>
  <c r="K27" i="4"/>
  <c r="G27" i="4"/>
  <c r="E27" i="4"/>
  <c r="H27" i="4" s="1"/>
  <c r="I27" i="4" s="1"/>
  <c r="M26" i="4"/>
  <c r="K26" i="4"/>
  <c r="G26" i="4"/>
  <c r="E26" i="4"/>
  <c r="H26" i="4" s="1"/>
  <c r="I26" i="4" s="1"/>
  <c r="M25" i="4"/>
  <c r="K25" i="4"/>
  <c r="G25" i="4"/>
  <c r="E25" i="4"/>
  <c r="H25" i="4" s="1"/>
  <c r="I25" i="4" s="1"/>
  <c r="M24" i="4"/>
  <c r="K24" i="4"/>
  <c r="G24" i="4"/>
  <c r="E24" i="4"/>
  <c r="H24" i="4" s="1"/>
  <c r="I24" i="4" s="1"/>
  <c r="M23" i="4"/>
  <c r="K23" i="4"/>
  <c r="G23" i="4"/>
  <c r="E23" i="4"/>
  <c r="H23" i="4" s="1"/>
  <c r="I23" i="4" s="1"/>
  <c r="M22" i="4"/>
  <c r="K22" i="4"/>
  <c r="G22" i="4"/>
  <c r="E22" i="4"/>
  <c r="H22" i="4" s="1"/>
  <c r="I22" i="4" s="1"/>
  <c r="M21" i="4"/>
  <c r="K21" i="4"/>
  <c r="G21" i="4"/>
  <c r="E21" i="4"/>
  <c r="H21" i="4" s="1"/>
  <c r="I21" i="4" s="1"/>
  <c r="M20" i="4"/>
  <c r="K20" i="4"/>
  <c r="G20" i="4"/>
  <c r="E20" i="4"/>
  <c r="H20" i="4" s="1"/>
  <c r="I20" i="4" s="1"/>
  <c r="M19" i="4"/>
  <c r="K19" i="4"/>
  <c r="G19" i="4"/>
  <c r="E19" i="4"/>
  <c r="H19" i="4" s="1"/>
  <c r="I19" i="4" s="1"/>
  <c r="M18" i="4"/>
  <c r="K18" i="4"/>
  <c r="G18" i="4"/>
  <c r="E18" i="4"/>
  <c r="H18" i="4" s="1"/>
  <c r="I18" i="4" s="1"/>
  <c r="M17" i="4"/>
  <c r="K17" i="4"/>
  <c r="G17" i="4"/>
  <c r="E17" i="4"/>
  <c r="H17" i="4" s="1"/>
  <c r="I17" i="4" s="1"/>
  <c r="M16" i="4"/>
  <c r="K16" i="4"/>
  <c r="G16" i="4"/>
  <c r="E16" i="4"/>
  <c r="H16" i="4" s="1"/>
  <c r="I16" i="4" s="1"/>
  <c r="M15" i="4"/>
  <c r="K15" i="4"/>
  <c r="G15" i="4"/>
  <c r="E15" i="4"/>
  <c r="H15" i="4" s="1"/>
  <c r="I15" i="4" s="1"/>
  <c r="M14" i="4"/>
  <c r="K14" i="4"/>
  <c r="G14" i="4"/>
  <c r="E14" i="4"/>
  <c r="H14" i="4" s="1"/>
  <c r="I14" i="4" s="1"/>
  <c r="M13" i="4"/>
  <c r="K13" i="4"/>
  <c r="G13" i="4"/>
  <c r="E13" i="4"/>
  <c r="H13" i="4" s="1"/>
  <c r="I13" i="4" s="1"/>
  <c r="M12" i="4"/>
  <c r="K12" i="4"/>
  <c r="G12" i="4"/>
  <c r="E12" i="4"/>
  <c r="H12" i="4" s="1"/>
  <c r="I12" i="4" s="1"/>
  <c r="M11" i="4"/>
  <c r="K11" i="4"/>
  <c r="G11" i="4"/>
  <c r="E11" i="4"/>
  <c r="H11" i="4" s="1"/>
  <c r="I11" i="4" s="1"/>
  <c r="M10" i="4"/>
  <c r="K10" i="4"/>
  <c r="G10" i="4"/>
  <c r="E10" i="4"/>
  <c r="H10" i="4" s="1"/>
  <c r="I10" i="4" s="1"/>
  <c r="M9" i="4"/>
  <c r="K9" i="4"/>
  <c r="H9" i="4"/>
  <c r="I9" i="4" s="1"/>
  <c r="G9" i="4"/>
  <c r="E9" i="4"/>
  <c r="M8" i="4"/>
  <c r="K8" i="4"/>
  <c r="G8" i="4"/>
  <c r="E8" i="4"/>
  <c r="H8" i="4" s="1"/>
  <c r="I8" i="4" s="1"/>
  <c r="M7" i="4"/>
  <c r="K7" i="4"/>
  <c r="G7" i="4"/>
  <c r="E7" i="4"/>
  <c r="H7" i="4" s="1"/>
  <c r="I7" i="4" s="1"/>
  <c r="B2" i="3" l="1"/>
  <c r="M400" i="1"/>
  <c r="K400" i="1"/>
  <c r="E400" i="1"/>
  <c r="H400" i="1" s="1"/>
  <c r="I400" i="1" s="1"/>
  <c r="G400" i="1"/>
  <c r="E403" i="1"/>
  <c r="E8" i="1"/>
  <c r="H8" i="1" s="1"/>
  <c r="I8" i="1" s="1"/>
  <c r="G8" i="1"/>
  <c r="K8" i="1"/>
  <c r="M8" i="1"/>
  <c r="E9" i="1"/>
  <c r="H9" i="1" s="1"/>
  <c r="I9" i="1" s="1"/>
  <c r="G9" i="1"/>
  <c r="K9" i="1"/>
  <c r="M9" i="1"/>
  <c r="E10" i="1"/>
  <c r="H10" i="1" s="1"/>
  <c r="I10" i="1" s="1"/>
  <c r="G10" i="1"/>
  <c r="K10" i="1"/>
  <c r="M10" i="1"/>
  <c r="E11" i="1"/>
  <c r="H11" i="1" s="1"/>
  <c r="I11" i="1" s="1"/>
  <c r="G11" i="1"/>
  <c r="K11" i="1"/>
  <c r="M11" i="1"/>
  <c r="E12" i="1"/>
  <c r="G12" i="1"/>
  <c r="H12" i="1"/>
  <c r="I12" i="1" s="1"/>
  <c r="K12" i="1"/>
  <c r="M12" i="1"/>
  <c r="E13" i="1"/>
  <c r="H13" i="1" s="1"/>
  <c r="I13" i="1" s="1"/>
  <c r="G13" i="1"/>
  <c r="K13" i="1"/>
  <c r="M13" i="1"/>
  <c r="E14" i="1"/>
  <c r="G14" i="1"/>
  <c r="H14" i="1"/>
  <c r="I14" i="1" s="1"/>
  <c r="K14" i="1"/>
  <c r="M14" i="1"/>
  <c r="E15" i="1"/>
  <c r="H15" i="1" s="1"/>
  <c r="I15" i="1" s="1"/>
  <c r="G15" i="1"/>
  <c r="K15" i="1"/>
  <c r="M15" i="1"/>
  <c r="E16" i="1"/>
  <c r="G16" i="1"/>
  <c r="H16" i="1"/>
  <c r="I16" i="1" s="1"/>
  <c r="K16" i="1"/>
  <c r="M16" i="1"/>
  <c r="E17" i="1"/>
  <c r="H17" i="1" s="1"/>
  <c r="I17" i="1" s="1"/>
  <c r="G17" i="1"/>
  <c r="K17" i="1"/>
  <c r="M17" i="1"/>
  <c r="E18" i="1"/>
  <c r="G18" i="1"/>
  <c r="H18" i="1"/>
  <c r="I18" i="1" s="1"/>
  <c r="K18" i="1"/>
  <c r="M18" i="1"/>
  <c r="E19" i="1"/>
  <c r="H19" i="1" s="1"/>
  <c r="I19" i="1" s="1"/>
  <c r="G19" i="1"/>
  <c r="K19" i="1"/>
  <c r="M19" i="1"/>
  <c r="E20" i="1"/>
  <c r="H20" i="1" s="1"/>
  <c r="I20" i="1" s="1"/>
  <c r="G20" i="1"/>
  <c r="K20" i="1"/>
  <c r="M20" i="1"/>
  <c r="E21" i="1"/>
  <c r="H21" i="1" s="1"/>
  <c r="I21" i="1" s="1"/>
  <c r="G21" i="1"/>
  <c r="K21" i="1"/>
  <c r="M21" i="1"/>
  <c r="E22" i="1"/>
  <c r="G22" i="1"/>
  <c r="H22" i="1"/>
  <c r="I22" i="1" s="1"/>
  <c r="K22" i="1"/>
  <c r="M22" i="1"/>
  <c r="E23" i="1"/>
  <c r="H23" i="1" s="1"/>
  <c r="I23" i="1" s="1"/>
  <c r="G23" i="1"/>
  <c r="K23" i="1"/>
  <c r="M23" i="1"/>
  <c r="E24" i="1"/>
  <c r="H24" i="1" s="1"/>
  <c r="I24" i="1" s="1"/>
  <c r="G24" i="1"/>
  <c r="K24" i="1"/>
  <c r="M24" i="1"/>
  <c r="E25" i="1"/>
  <c r="H25" i="1" s="1"/>
  <c r="I25" i="1" s="1"/>
  <c r="G25" i="1"/>
  <c r="K25" i="1"/>
  <c r="M25" i="1"/>
  <c r="E26" i="1"/>
  <c r="H26" i="1" s="1"/>
  <c r="I26" i="1" s="1"/>
  <c r="G26" i="1"/>
  <c r="K26" i="1"/>
  <c r="M26" i="1"/>
  <c r="E27" i="1"/>
  <c r="H27" i="1" s="1"/>
  <c r="I27" i="1" s="1"/>
  <c r="G27" i="1"/>
  <c r="K27" i="1"/>
  <c r="M27" i="1"/>
  <c r="E28" i="1"/>
  <c r="G28" i="1"/>
  <c r="H28" i="1"/>
  <c r="I28" i="1" s="1"/>
  <c r="K28" i="1"/>
  <c r="M28" i="1"/>
  <c r="E29" i="1"/>
  <c r="H29" i="1" s="1"/>
  <c r="I29" i="1" s="1"/>
  <c r="G29" i="1"/>
  <c r="K29" i="1"/>
  <c r="M29" i="1"/>
  <c r="E30" i="1"/>
  <c r="G30" i="1"/>
  <c r="H30" i="1"/>
  <c r="I30" i="1" s="1"/>
  <c r="K30" i="1"/>
  <c r="M30" i="1"/>
  <c r="E31" i="1"/>
  <c r="H31" i="1" s="1"/>
  <c r="I31" i="1" s="1"/>
  <c r="G31" i="1"/>
  <c r="K31" i="1"/>
  <c r="M31" i="1"/>
  <c r="E32" i="1"/>
  <c r="G32" i="1"/>
  <c r="H32" i="1"/>
  <c r="I32" i="1" s="1"/>
  <c r="K32" i="1"/>
  <c r="M32" i="1"/>
  <c r="E33" i="1"/>
  <c r="H33" i="1" s="1"/>
  <c r="I33" i="1" s="1"/>
  <c r="G33" i="1"/>
  <c r="K33" i="1"/>
  <c r="M33" i="1"/>
  <c r="E34" i="1"/>
  <c r="G34" i="1"/>
  <c r="H34" i="1"/>
  <c r="I34" i="1" s="1"/>
  <c r="K34" i="1"/>
  <c r="M34" i="1"/>
  <c r="E35" i="1"/>
  <c r="H35" i="1" s="1"/>
  <c r="I35" i="1" s="1"/>
  <c r="G35" i="1"/>
  <c r="K35" i="1"/>
  <c r="M35" i="1"/>
  <c r="E36" i="1"/>
  <c r="H36" i="1" s="1"/>
  <c r="I36" i="1" s="1"/>
  <c r="G36" i="1"/>
  <c r="K36" i="1"/>
  <c r="M36" i="1"/>
  <c r="E37" i="1"/>
  <c r="H37" i="1" s="1"/>
  <c r="I37" i="1" s="1"/>
  <c r="G37" i="1"/>
  <c r="K37" i="1"/>
  <c r="M37" i="1"/>
  <c r="E38" i="1"/>
  <c r="G38" i="1"/>
  <c r="H38" i="1"/>
  <c r="I38" i="1" s="1"/>
  <c r="K38" i="1"/>
  <c r="M38" i="1"/>
  <c r="E39" i="1"/>
  <c r="H39" i="1" s="1"/>
  <c r="I39" i="1" s="1"/>
  <c r="G39" i="1"/>
  <c r="K39" i="1"/>
  <c r="M39" i="1"/>
  <c r="E40" i="1"/>
  <c r="H40" i="1" s="1"/>
  <c r="I40" i="1" s="1"/>
  <c r="G40" i="1"/>
  <c r="K40" i="1"/>
  <c r="M40" i="1"/>
  <c r="E41" i="1"/>
  <c r="H41" i="1" s="1"/>
  <c r="I41" i="1" s="1"/>
  <c r="G41" i="1"/>
  <c r="K41" i="1"/>
  <c r="M41" i="1"/>
  <c r="E42" i="1"/>
  <c r="H42" i="1" s="1"/>
  <c r="I42" i="1" s="1"/>
  <c r="G42" i="1"/>
  <c r="K42" i="1"/>
  <c r="M42" i="1"/>
  <c r="E43" i="1"/>
  <c r="H43" i="1" s="1"/>
  <c r="I43" i="1" s="1"/>
  <c r="G43" i="1"/>
  <c r="K43" i="1"/>
  <c r="M43" i="1"/>
  <c r="E44" i="1"/>
  <c r="G44" i="1"/>
  <c r="H44" i="1"/>
  <c r="I44" i="1" s="1"/>
  <c r="K44" i="1"/>
  <c r="M44" i="1"/>
  <c r="E45" i="1"/>
  <c r="H45" i="1" s="1"/>
  <c r="I45" i="1" s="1"/>
  <c r="G45" i="1"/>
  <c r="K45" i="1"/>
  <c r="M45" i="1"/>
  <c r="E46" i="1"/>
  <c r="G46" i="1"/>
  <c r="H46" i="1"/>
  <c r="I46" i="1" s="1"/>
  <c r="K46" i="1"/>
  <c r="M46" i="1"/>
  <c r="E47" i="1"/>
  <c r="H47" i="1" s="1"/>
  <c r="I47" i="1" s="1"/>
  <c r="G47" i="1"/>
  <c r="K47" i="1"/>
  <c r="M47" i="1"/>
  <c r="E48" i="1"/>
  <c r="G48" i="1"/>
  <c r="H48" i="1"/>
  <c r="I48" i="1" s="1"/>
  <c r="K48" i="1"/>
  <c r="M48" i="1"/>
  <c r="E49" i="1"/>
  <c r="H49" i="1" s="1"/>
  <c r="I49" i="1" s="1"/>
  <c r="G49" i="1"/>
  <c r="K49" i="1"/>
  <c r="M49" i="1"/>
  <c r="E50" i="1"/>
  <c r="G50" i="1"/>
  <c r="H50" i="1"/>
  <c r="I50" i="1" s="1"/>
  <c r="K50" i="1"/>
  <c r="M50" i="1"/>
  <c r="E51" i="1"/>
  <c r="H51" i="1" s="1"/>
  <c r="I51" i="1" s="1"/>
  <c r="G51" i="1"/>
  <c r="K51" i="1"/>
  <c r="M51" i="1"/>
  <c r="E52" i="1"/>
  <c r="H52" i="1" s="1"/>
  <c r="I52" i="1" s="1"/>
  <c r="G52" i="1"/>
  <c r="K52" i="1"/>
  <c r="M52" i="1"/>
  <c r="E53" i="1"/>
  <c r="H53" i="1" s="1"/>
  <c r="I53" i="1" s="1"/>
  <c r="G53" i="1"/>
  <c r="K53" i="1"/>
  <c r="M53" i="1"/>
  <c r="E54" i="1"/>
  <c r="G54" i="1"/>
  <c r="H54" i="1"/>
  <c r="I54" i="1" s="1"/>
  <c r="K54" i="1"/>
  <c r="M54" i="1"/>
  <c r="E55" i="1"/>
  <c r="H55" i="1" s="1"/>
  <c r="I55" i="1" s="1"/>
  <c r="G55" i="1"/>
  <c r="K55" i="1"/>
  <c r="M55" i="1"/>
  <c r="E56" i="1"/>
  <c r="H56" i="1" s="1"/>
  <c r="I56" i="1" s="1"/>
  <c r="G56" i="1"/>
  <c r="K56" i="1"/>
  <c r="M56" i="1"/>
  <c r="E57" i="1"/>
  <c r="H57" i="1" s="1"/>
  <c r="I57" i="1" s="1"/>
  <c r="G57" i="1"/>
  <c r="K57" i="1"/>
  <c r="M57" i="1"/>
  <c r="E58" i="1"/>
  <c r="H58" i="1" s="1"/>
  <c r="I58" i="1" s="1"/>
  <c r="G58" i="1"/>
  <c r="K58" i="1"/>
  <c r="M58" i="1"/>
  <c r="E59" i="1"/>
  <c r="H59" i="1" s="1"/>
  <c r="I59" i="1" s="1"/>
  <c r="G59" i="1"/>
  <c r="K59" i="1"/>
  <c r="M59" i="1"/>
  <c r="E60" i="1"/>
  <c r="G60" i="1"/>
  <c r="H60" i="1"/>
  <c r="I60" i="1" s="1"/>
  <c r="K60" i="1"/>
  <c r="M60" i="1"/>
  <c r="E61" i="1"/>
  <c r="H61" i="1" s="1"/>
  <c r="I61" i="1" s="1"/>
  <c r="G61" i="1"/>
  <c r="K61" i="1"/>
  <c r="M61" i="1"/>
  <c r="E62" i="1"/>
  <c r="G62" i="1"/>
  <c r="H62" i="1"/>
  <c r="I62" i="1" s="1"/>
  <c r="K62" i="1"/>
  <c r="M62" i="1"/>
  <c r="E63" i="1"/>
  <c r="H63" i="1" s="1"/>
  <c r="I63" i="1" s="1"/>
  <c r="G63" i="1"/>
  <c r="K63" i="1"/>
  <c r="M63" i="1"/>
  <c r="E64" i="1"/>
  <c r="G64" i="1"/>
  <c r="H64" i="1"/>
  <c r="I64" i="1" s="1"/>
  <c r="K64" i="1"/>
  <c r="M64" i="1"/>
  <c r="E65" i="1"/>
  <c r="H65" i="1" s="1"/>
  <c r="I65" i="1" s="1"/>
  <c r="G65" i="1"/>
  <c r="K65" i="1"/>
  <c r="M65" i="1"/>
  <c r="E66" i="1"/>
  <c r="G66" i="1"/>
  <c r="H66" i="1"/>
  <c r="I66" i="1" s="1"/>
  <c r="K66" i="1"/>
  <c r="M66" i="1"/>
  <c r="E67" i="1"/>
  <c r="H67" i="1" s="1"/>
  <c r="I67" i="1" s="1"/>
  <c r="G67" i="1"/>
  <c r="K67" i="1"/>
  <c r="M67" i="1"/>
  <c r="E68" i="1"/>
  <c r="H68" i="1" s="1"/>
  <c r="I68" i="1" s="1"/>
  <c r="G68" i="1"/>
  <c r="K68" i="1"/>
  <c r="M68" i="1"/>
  <c r="E69" i="1"/>
  <c r="H69" i="1" s="1"/>
  <c r="I69" i="1" s="1"/>
  <c r="G69" i="1"/>
  <c r="K69" i="1"/>
  <c r="M69" i="1"/>
  <c r="E70" i="1"/>
  <c r="G70" i="1"/>
  <c r="H70" i="1"/>
  <c r="I70" i="1" s="1"/>
  <c r="K70" i="1"/>
  <c r="M70" i="1"/>
  <c r="E71" i="1"/>
  <c r="H71" i="1" s="1"/>
  <c r="I71" i="1" s="1"/>
  <c r="G71" i="1"/>
  <c r="K71" i="1"/>
  <c r="M71" i="1"/>
  <c r="E72" i="1"/>
  <c r="H72" i="1" s="1"/>
  <c r="I72" i="1" s="1"/>
  <c r="G72" i="1"/>
  <c r="K72" i="1"/>
  <c r="M72" i="1"/>
  <c r="E73" i="1"/>
  <c r="H73" i="1" s="1"/>
  <c r="I73" i="1" s="1"/>
  <c r="G73" i="1"/>
  <c r="K73" i="1"/>
  <c r="M73" i="1"/>
  <c r="E74" i="1"/>
  <c r="H74" i="1" s="1"/>
  <c r="I74" i="1" s="1"/>
  <c r="G74" i="1"/>
  <c r="K74" i="1"/>
  <c r="M74" i="1"/>
  <c r="E75" i="1"/>
  <c r="H75" i="1" s="1"/>
  <c r="I75" i="1" s="1"/>
  <c r="G75" i="1"/>
  <c r="K75" i="1"/>
  <c r="M75" i="1"/>
  <c r="E76" i="1"/>
  <c r="G76" i="1"/>
  <c r="H76" i="1"/>
  <c r="I76" i="1" s="1"/>
  <c r="K76" i="1"/>
  <c r="M76" i="1"/>
  <c r="E77" i="1"/>
  <c r="H77" i="1" s="1"/>
  <c r="I77" i="1" s="1"/>
  <c r="G77" i="1"/>
  <c r="K77" i="1"/>
  <c r="M77" i="1"/>
  <c r="E78" i="1"/>
  <c r="G78" i="1"/>
  <c r="H78" i="1"/>
  <c r="I78" i="1" s="1"/>
  <c r="K78" i="1"/>
  <c r="M78" i="1"/>
  <c r="E79" i="1"/>
  <c r="H79" i="1" s="1"/>
  <c r="I79" i="1" s="1"/>
  <c r="G79" i="1"/>
  <c r="K79" i="1"/>
  <c r="M79" i="1"/>
  <c r="E80" i="1"/>
  <c r="G80" i="1"/>
  <c r="H80" i="1"/>
  <c r="I80" i="1" s="1"/>
  <c r="K80" i="1"/>
  <c r="M80" i="1"/>
  <c r="E81" i="1"/>
  <c r="H81" i="1" s="1"/>
  <c r="I81" i="1" s="1"/>
  <c r="G81" i="1"/>
  <c r="K81" i="1"/>
  <c r="M81" i="1"/>
  <c r="E82" i="1"/>
  <c r="G82" i="1"/>
  <c r="H82" i="1"/>
  <c r="I82" i="1" s="1"/>
  <c r="K82" i="1"/>
  <c r="M82" i="1"/>
  <c r="E83" i="1"/>
  <c r="H83" i="1" s="1"/>
  <c r="I83" i="1" s="1"/>
  <c r="G83" i="1"/>
  <c r="K83" i="1"/>
  <c r="M83" i="1"/>
  <c r="E84" i="1"/>
  <c r="G84" i="1"/>
  <c r="H84" i="1"/>
  <c r="I84" i="1" s="1"/>
  <c r="K84" i="1"/>
  <c r="M84" i="1"/>
  <c r="E85" i="1"/>
  <c r="H85" i="1" s="1"/>
  <c r="I85" i="1" s="1"/>
  <c r="G85" i="1"/>
  <c r="K85" i="1"/>
  <c r="M85" i="1"/>
  <c r="E86" i="1"/>
  <c r="G86" i="1"/>
  <c r="H86" i="1"/>
  <c r="I86" i="1" s="1"/>
  <c r="K86" i="1"/>
  <c r="M86" i="1"/>
  <c r="E87" i="1"/>
  <c r="H87" i="1" s="1"/>
  <c r="I87" i="1" s="1"/>
  <c r="G87" i="1"/>
  <c r="K87" i="1"/>
  <c r="M87" i="1"/>
  <c r="E88" i="1"/>
  <c r="H88" i="1" s="1"/>
  <c r="I88" i="1" s="1"/>
  <c r="G88" i="1"/>
  <c r="K88" i="1"/>
  <c r="M88" i="1"/>
  <c r="E89" i="1"/>
  <c r="H89" i="1" s="1"/>
  <c r="I89" i="1" s="1"/>
  <c r="G89" i="1"/>
  <c r="K89" i="1"/>
  <c r="M89" i="1"/>
  <c r="E90" i="1"/>
  <c r="H90" i="1" s="1"/>
  <c r="I90" i="1" s="1"/>
  <c r="G90" i="1"/>
  <c r="K90" i="1"/>
  <c r="M90" i="1"/>
  <c r="E91" i="1"/>
  <c r="H91" i="1" s="1"/>
  <c r="I91" i="1" s="1"/>
  <c r="G91" i="1"/>
  <c r="K91" i="1"/>
  <c r="M91" i="1"/>
  <c r="E92" i="1"/>
  <c r="G92" i="1"/>
  <c r="H92" i="1"/>
  <c r="I92" i="1" s="1"/>
  <c r="K92" i="1"/>
  <c r="M92" i="1"/>
  <c r="E93" i="1"/>
  <c r="H93" i="1" s="1"/>
  <c r="I93" i="1" s="1"/>
  <c r="G93" i="1"/>
  <c r="K93" i="1"/>
  <c r="M93" i="1"/>
  <c r="E94" i="1"/>
  <c r="H94" i="1" s="1"/>
  <c r="I94" i="1" s="1"/>
  <c r="G94" i="1"/>
  <c r="K94" i="1"/>
  <c r="M94" i="1"/>
  <c r="E95" i="1"/>
  <c r="H95" i="1" s="1"/>
  <c r="I95" i="1" s="1"/>
  <c r="G95" i="1"/>
  <c r="K95" i="1"/>
  <c r="M95" i="1"/>
  <c r="E96" i="1"/>
  <c r="G96" i="1"/>
  <c r="H96" i="1"/>
  <c r="I96" i="1" s="1"/>
  <c r="K96" i="1"/>
  <c r="M96" i="1"/>
  <c r="E97" i="1"/>
  <c r="H97" i="1" s="1"/>
  <c r="I97" i="1" s="1"/>
  <c r="G97" i="1"/>
  <c r="K97" i="1"/>
  <c r="M97" i="1"/>
  <c r="E98" i="1"/>
  <c r="G98" i="1"/>
  <c r="H98" i="1"/>
  <c r="I98" i="1" s="1"/>
  <c r="K98" i="1"/>
  <c r="M98" i="1"/>
  <c r="E99" i="1"/>
  <c r="H99" i="1" s="1"/>
  <c r="I99" i="1" s="1"/>
  <c r="G99" i="1"/>
  <c r="K99" i="1"/>
  <c r="M99" i="1"/>
  <c r="E100" i="1"/>
  <c r="G100" i="1"/>
  <c r="H100" i="1"/>
  <c r="I100" i="1" s="1"/>
  <c r="K100" i="1"/>
  <c r="M100" i="1"/>
  <c r="E101" i="1"/>
  <c r="H101" i="1" s="1"/>
  <c r="I101" i="1" s="1"/>
  <c r="G101" i="1"/>
  <c r="K101" i="1"/>
  <c r="M101" i="1"/>
  <c r="E102" i="1"/>
  <c r="G102" i="1"/>
  <c r="H102" i="1"/>
  <c r="I102" i="1" s="1"/>
  <c r="K102" i="1"/>
  <c r="M102" i="1"/>
  <c r="E103" i="1"/>
  <c r="H103" i="1" s="1"/>
  <c r="I103" i="1" s="1"/>
  <c r="G103" i="1"/>
  <c r="K103" i="1"/>
  <c r="M103" i="1"/>
  <c r="E104" i="1"/>
  <c r="H104" i="1" s="1"/>
  <c r="I104" i="1" s="1"/>
  <c r="G104" i="1"/>
  <c r="K104" i="1"/>
  <c r="M104" i="1"/>
  <c r="E105" i="1"/>
  <c r="H105" i="1" s="1"/>
  <c r="I105" i="1" s="1"/>
  <c r="G105" i="1"/>
  <c r="K105" i="1"/>
  <c r="M105" i="1"/>
  <c r="E106" i="1"/>
  <c r="H106" i="1" s="1"/>
  <c r="I106" i="1" s="1"/>
  <c r="G106" i="1"/>
  <c r="K106" i="1"/>
  <c r="M106" i="1"/>
  <c r="E107" i="1"/>
  <c r="H107" i="1" s="1"/>
  <c r="I107" i="1" s="1"/>
  <c r="G107" i="1"/>
  <c r="K107" i="1"/>
  <c r="M107" i="1"/>
  <c r="E108" i="1"/>
  <c r="G108" i="1"/>
  <c r="H108" i="1"/>
  <c r="I108" i="1" s="1"/>
  <c r="K108" i="1"/>
  <c r="M108" i="1"/>
  <c r="E109" i="1"/>
  <c r="H109" i="1" s="1"/>
  <c r="I109" i="1" s="1"/>
  <c r="G109" i="1"/>
  <c r="K109" i="1"/>
  <c r="M109" i="1"/>
  <c r="E110" i="1"/>
  <c r="G110" i="1"/>
  <c r="H110" i="1"/>
  <c r="I110" i="1" s="1"/>
  <c r="K110" i="1"/>
  <c r="M110" i="1"/>
  <c r="E111" i="1"/>
  <c r="H111" i="1" s="1"/>
  <c r="I111" i="1" s="1"/>
  <c r="G111" i="1"/>
  <c r="K111" i="1"/>
  <c r="M111" i="1"/>
  <c r="E112" i="1"/>
  <c r="G112" i="1"/>
  <c r="H112" i="1"/>
  <c r="I112" i="1" s="1"/>
  <c r="K112" i="1"/>
  <c r="M112" i="1"/>
  <c r="E113" i="1"/>
  <c r="H113" i="1" s="1"/>
  <c r="I113" i="1" s="1"/>
  <c r="G113" i="1"/>
  <c r="K113" i="1"/>
  <c r="M113" i="1"/>
  <c r="E114" i="1"/>
  <c r="G114" i="1"/>
  <c r="H114" i="1"/>
  <c r="I114" i="1" s="1"/>
  <c r="K114" i="1"/>
  <c r="M114" i="1"/>
  <c r="E115" i="1"/>
  <c r="H115" i="1" s="1"/>
  <c r="I115" i="1" s="1"/>
  <c r="G115" i="1"/>
  <c r="K115" i="1"/>
  <c r="M115" i="1"/>
  <c r="E116" i="1"/>
  <c r="G116" i="1"/>
  <c r="H116" i="1"/>
  <c r="I116" i="1" s="1"/>
  <c r="K116" i="1"/>
  <c r="M116" i="1"/>
  <c r="E117" i="1"/>
  <c r="H117" i="1" s="1"/>
  <c r="I117" i="1" s="1"/>
  <c r="G117" i="1"/>
  <c r="K117" i="1"/>
  <c r="M117" i="1"/>
  <c r="E118" i="1"/>
  <c r="G118" i="1"/>
  <c r="H118" i="1"/>
  <c r="I118" i="1" s="1"/>
  <c r="K118" i="1"/>
  <c r="M118" i="1"/>
  <c r="E119" i="1"/>
  <c r="H119" i="1" s="1"/>
  <c r="I119" i="1" s="1"/>
  <c r="G119" i="1"/>
  <c r="K119" i="1"/>
  <c r="M119" i="1"/>
  <c r="E120" i="1"/>
  <c r="H120" i="1" s="1"/>
  <c r="I120" i="1" s="1"/>
  <c r="G120" i="1"/>
  <c r="K120" i="1"/>
  <c r="M120" i="1"/>
  <c r="E121" i="1"/>
  <c r="H121" i="1" s="1"/>
  <c r="I121" i="1" s="1"/>
  <c r="G121" i="1"/>
  <c r="K121" i="1"/>
  <c r="M121" i="1"/>
  <c r="E122" i="1"/>
  <c r="H122" i="1" s="1"/>
  <c r="I122" i="1" s="1"/>
  <c r="G122" i="1"/>
  <c r="K122" i="1"/>
  <c r="M122" i="1"/>
  <c r="E123" i="1"/>
  <c r="H123" i="1" s="1"/>
  <c r="I123" i="1" s="1"/>
  <c r="G123" i="1"/>
  <c r="K123" i="1"/>
  <c r="M123" i="1"/>
  <c r="E124" i="1"/>
  <c r="G124" i="1"/>
  <c r="H124" i="1"/>
  <c r="I124" i="1" s="1"/>
  <c r="K124" i="1"/>
  <c r="M124" i="1"/>
  <c r="E125" i="1"/>
  <c r="H125" i="1" s="1"/>
  <c r="I125" i="1" s="1"/>
  <c r="G125" i="1"/>
  <c r="K125" i="1"/>
  <c r="M125" i="1"/>
  <c r="E126" i="1"/>
  <c r="G126" i="1"/>
  <c r="H126" i="1"/>
  <c r="I126" i="1" s="1"/>
  <c r="K126" i="1"/>
  <c r="M126" i="1"/>
  <c r="E127" i="1"/>
  <c r="H127" i="1" s="1"/>
  <c r="I127" i="1" s="1"/>
  <c r="G127" i="1"/>
  <c r="K127" i="1"/>
  <c r="M127" i="1"/>
  <c r="E128" i="1"/>
  <c r="H128" i="1" s="1"/>
  <c r="I128" i="1" s="1"/>
  <c r="G128" i="1"/>
  <c r="K128" i="1"/>
  <c r="M128" i="1"/>
  <c r="E129" i="1"/>
  <c r="H129" i="1" s="1"/>
  <c r="I129" i="1" s="1"/>
  <c r="G129" i="1"/>
  <c r="K129" i="1"/>
  <c r="M129" i="1"/>
  <c r="E130" i="1"/>
  <c r="G130" i="1"/>
  <c r="H130" i="1"/>
  <c r="I130" i="1" s="1"/>
  <c r="K130" i="1"/>
  <c r="M130" i="1"/>
  <c r="E131" i="1"/>
  <c r="H131" i="1" s="1"/>
  <c r="I131" i="1" s="1"/>
  <c r="G131" i="1"/>
  <c r="K131" i="1"/>
  <c r="M131" i="1"/>
  <c r="E132" i="1"/>
  <c r="G132" i="1"/>
  <c r="H132" i="1"/>
  <c r="I132" i="1" s="1"/>
  <c r="K132" i="1"/>
  <c r="M132" i="1"/>
  <c r="E133" i="1"/>
  <c r="H133" i="1" s="1"/>
  <c r="I133" i="1" s="1"/>
  <c r="G133" i="1"/>
  <c r="K133" i="1"/>
  <c r="M133" i="1"/>
  <c r="E134" i="1"/>
  <c r="G134" i="1"/>
  <c r="H134" i="1"/>
  <c r="I134" i="1" s="1"/>
  <c r="K134" i="1"/>
  <c r="M134" i="1"/>
  <c r="E135" i="1"/>
  <c r="H135" i="1" s="1"/>
  <c r="I135" i="1" s="1"/>
  <c r="G135" i="1"/>
  <c r="K135" i="1"/>
  <c r="M135" i="1"/>
  <c r="E136" i="1"/>
  <c r="H136" i="1" s="1"/>
  <c r="I136" i="1" s="1"/>
  <c r="G136" i="1"/>
  <c r="K136" i="1"/>
  <c r="M136" i="1"/>
  <c r="E137" i="1"/>
  <c r="H137" i="1" s="1"/>
  <c r="I137" i="1" s="1"/>
  <c r="G137" i="1"/>
  <c r="K137" i="1"/>
  <c r="M137" i="1"/>
  <c r="E138" i="1"/>
  <c r="H138" i="1" s="1"/>
  <c r="I138" i="1" s="1"/>
  <c r="G138" i="1"/>
  <c r="K138" i="1"/>
  <c r="M138" i="1"/>
  <c r="E139" i="1"/>
  <c r="H139" i="1" s="1"/>
  <c r="I139" i="1" s="1"/>
  <c r="G139" i="1"/>
  <c r="K139" i="1"/>
  <c r="M139" i="1"/>
  <c r="E140" i="1"/>
  <c r="G140" i="1"/>
  <c r="H140" i="1"/>
  <c r="I140" i="1" s="1"/>
  <c r="K140" i="1"/>
  <c r="M140" i="1"/>
  <c r="E141" i="1"/>
  <c r="H141" i="1" s="1"/>
  <c r="I141" i="1" s="1"/>
  <c r="G141" i="1"/>
  <c r="K141" i="1"/>
  <c r="M141" i="1"/>
  <c r="E142" i="1"/>
  <c r="G142" i="1"/>
  <c r="H142" i="1"/>
  <c r="I142" i="1" s="1"/>
  <c r="K142" i="1"/>
  <c r="M142" i="1"/>
  <c r="E143" i="1"/>
  <c r="H143" i="1" s="1"/>
  <c r="I143" i="1" s="1"/>
  <c r="G143" i="1"/>
  <c r="K143" i="1"/>
  <c r="M143" i="1"/>
  <c r="E144" i="1"/>
  <c r="G144" i="1"/>
  <c r="H144" i="1"/>
  <c r="I144" i="1" s="1"/>
  <c r="K144" i="1"/>
  <c r="M144" i="1"/>
  <c r="E145" i="1"/>
  <c r="H145" i="1" s="1"/>
  <c r="I145" i="1" s="1"/>
  <c r="G145" i="1"/>
  <c r="K145" i="1"/>
  <c r="M145" i="1"/>
  <c r="E146" i="1"/>
  <c r="G146" i="1"/>
  <c r="H146" i="1"/>
  <c r="I146" i="1" s="1"/>
  <c r="K146" i="1"/>
  <c r="M146" i="1"/>
  <c r="E147" i="1"/>
  <c r="H147" i="1" s="1"/>
  <c r="I147" i="1" s="1"/>
  <c r="G147" i="1"/>
  <c r="K147" i="1"/>
  <c r="M147" i="1"/>
  <c r="E148" i="1"/>
  <c r="G148" i="1"/>
  <c r="H148" i="1"/>
  <c r="I148" i="1" s="1"/>
  <c r="K148" i="1"/>
  <c r="M148" i="1"/>
  <c r="E149" i="1"/>
  <c r="H149" i="1" s="1"/>
  <c r="I149" i="1" s="1"/>
  <c r="G149" i="1"/>
  <c r="K149" i="1"/>
  <c r="M149" i="1"/>
  <c r="E150" i="1"/>
  <c r="G150" i="1"/>
  <c r="H150" i="1"/>
  <c r="I150" i="1" s="1"/>
  <c r="K150" i="1"/>
  <c r="M150" i="1"/>
  <c r="E151" i="1"/>
  <c r="H151" i="1" s="1"/>
  <c r="I151" i="1" s="1"/>
  <c r="G151" i="1"/>
  <c r="K151" i="1"/>
  <c r="M151" i="1"/>
  <c r="E152" i="1"/>
  <c r="H152" i="1" s="1"/>
  <c r="I152" i="1" s="1"/>
  <c r="G152" i="1"/>
  <c r="K152" i="1"/>
  <c r="M152" i="1"/>
  <c r="E153" i="1"/>
  <c r="H153" i="1" s="1"/>
  <c r="I153" i="1" s="1"/>
  <c r="G153" i="1"/>
  <c r="K153" i="1"/>
  <c r="M153" i="1"/>
  <c r="E154" i="1"/>
  <c r="H154" i="1" s="1"/>
  <c r="I154" i="1" s="1"/>
  <c r="G154" i="1"/>
  <c r="K154" i="1"/>
  <c r="M154" i="1"/>
  <c r="E155" i="1"/>
  <c r="H155" i="1" s="1"/>
  <c r="I155" i="1" s="1"/>
  <c r="G155" i="1"/>
  <c r="K155" i="1"/>
  <c r="M155" i="1"/>
  <c r="E156" i="1"/>
  <c r="G156" i="1"/>
  <c r="H156" i="1"/>
  <c r="I156" i="1" s="1"/>
  <c r="K156" i="1"/>
  <c r="M156" i="1"/>
  <c r="E157" i="1"/>
  <c r="H157" i="1" s="1"/>
  <c r="I157" i="1" s="1"/>
  <c r="G157" i="1"/>
  <c r="K157" i="1"/>
  <c r="M157" i="1"/>
  <c r="E158" i="1"/>
  <c r="G158" i="1"/>
  <c r="H158" i="1"/>
  <c r="I158" i="1" s="1"/>
  <c r="K158" i="1"/>
  <c r="M158" i="1"/>
  <c r="E159" i="1"/>
  <c r="H159" i="1" s="1"/>
  <c r="I159" i="1" s="1"/>
  <c r="G159" i="1"/>
  <c r="K159" i="1"/>
  <c r="M159" i="1"/>
  <c r="E160" i="1"/>
  <c r="G160" i="1"/>
  <c r="H160" i="1"/>
  <c r="I160" i="1" s="1"/>
  <c r="K160" i="1"/>
  <c r="M160" i="1"/>
  <c r="E161" i="1"/>
  <c r="H161" i="1" s="1"/>
  <c r="I161" i="1" s="1"/>
  <c r="G161" i="1"/>
  <c r="K161" i="1"/>
  <c r="M161" i="1"/>
  <c r="E162" i="1"/>
  <c r="G162" i="1"/>
  <c r="H162" i="1"/>
  <c r="I162" i="1" s="1"/>
  <c r="K162" i="1"/>
  <c r="M162" i="1"/>
  <c r="E163" i="1"/>
  <c r="H163" i="1" s="1"/>
  <c r="I163" i="1" s="1"/>
  <c r="G163" i="1"/>
  <c r="K163" i="1"/>
  <c r="M163" i="1"/>
  <c r="E164" i="1"/>
  <c r="H164" i="1" s="1"/>
  <c r="I164" i="1" s="1"/>
  <c r="G164" i="1"/>
  <c r="K164" i="1"/>
  <c r="M164" i="1"/>
  <c r="E165" i="1"/>
  <c r="H165" i="1" s="1"/>
  <c r="I165" i="1" s="1"/>
  <c r="G165" i="1"/>
  <c r="K165" i="1"/>
  <c r="M165" i="1"/>
  <c r="E166" i="1"/>
  <c r="G166" i="1"/>
  <c r="H166" i="1"/>
  <c r="I166" i="1" s="1"/>
  <c r="K166" i="1"/>
  <c r="M166" i="1"/>
  <c r="E167" i="1"/>
  <c r="H167" i="1" s="1"/>
  <c r="I167" i="1" s="1"/>
  <c r="G167" i="1"/>
  <c r="K167" i="1"/>
  <c r="M167" i="1"/>
  <c r="E168" i="1"/>
  <c r="H168" i="1" s="1"/>
  <c r="I168" i="1" s="1"/>
  <c r="G168" i="1"/>
  <c r="K168" i="1"/>
  <c r="M168" i="1"/>
  <c r="E169" i="1"/>
  <c r="H169" i="1" s="1"/>
  <c r="I169" i="1" s="1"/>
  <c r="G169" i="1"/>
  <c r="K169" i="1"/>
  <c r="M169" i="1"/>
  <c r="E170" i="1"/>
  <c r="H170" i="1" s="1"/>
  <c r="I170" i="1" s="1"/>
  <c r="G170" i="1"/>
  <c r="K170" i="1"/>
  <c r="M170" i="1"/>
  <c r="E171" i="1"/>
  <c r="H171" i="1" s="1"/>
  <c r="I171" i="1" s="1"/>
  <c r="G171" i="1"/>
  <c r="K171" i="1"/>
  <c r="M171" i="1"/>
  <c r="E172" i="1"/>
  <c r="G172" i="1"/>
  <c r="H172" i="1"/>
  <c r="I172" i="1" s="1"/>
  <c r="K172" i="1"/>
  <c r="M172" i="1"/>
  <c r="E173" i="1"/>
  <c r="H173" i="1" s="1"/>
  <c r="I173" i="1" s="1"/>
  <c r="G173" i="1"/>
  <c r="K173" i="1"/>
  <c r="M173" i="1"/>
  <c r="E174" i="1"/>
  <c r="G174" i="1"/>
  <c r="H174" i="1"/>
  <c r="I174" i="1" s="1"/>
  <c r="K174" i="1"/>
  <c r="M174" i="1"/>
  <c r="E175" i="1"/>
  <c r="H175" i="1" s="1"/>
  <c r="I175" i="1" s="1"/>
  <c r="G175" i="1"/>
  <c r="K175" i="1"/>
  <c r="M175" i="1"/>
  <c r="E176" i="1"/>
  <c r="H176" i="1" s="1"/>
  <c r="I176" i="1" s="1"/>
  <c r="G176" i="1"/>
  <c r="K176" i="1"/>
  <c r="M176" i="1"/>
  <c r="E177" i="1"/>
  <c r="H177" i="1" s="1"/>
  <c r="I177" i="1" s="1"/>
  <c r="G177" i="1"/>
  <c r="K177" i="1"/>
  <c r="M177" i="1"/>
  <c r="E178" i="1"/>
  <c r="G178" i="1"/>
  <c r="H178" i="1"/>
  <c r="I178" i="1" s="1"/>
  <c r="K178" i="1"/>
  <c r="M178" i="1"/>
  <c r="E179" i="1"/>
  <c r="H179" i="1" s="1"/>
  <c r="I179" i="1" s="1"/>
  <c r="G179" i="1"/>
  <c r="K179" i="1"/>
  <c r="M179" i="1"/>
  <c r="E180" i="1"/>
  <c r="H180" i="1" s="1"/>
  <c r="I180" i="1" s="1"/>
  <c r="G180" i="1"/>
  <c r="K180" i="1"/>
  <c r="M180" i="1"/>
  <c r="E181" i="1"/>
  <c r="H181" i="1" s="1"/>
  <c r="I181" i="1" s="1"/>
  <c r="G181" i="1"/>
  <c r="K181" i="1"/>
  <c r="M181" i="1"/>
  <c r="E182" i="1"/>
  <c r="G182" i="1"/>
  <c r="H182" i="1"/>
  <c r="I182" i="1" s="1"/>
  <c r="K182" i="1"/>
  <c r="M182" i="1"/>
  <c r="E183" i="1"/>
  <c r="H183" i="1" s="1"/>
  <c r="I183" i="1" s="1"/>
  <c r="G183" i="1"/>
  <c r="K183" i="1"/>
  <c r="M183" i="1"/>
  <c r="E184" i="1"/>
  <c r="H184" i="1" s="1"/>
  <c r="I184" i="1" s="1"/>
  <c r="G184" i="1"/>
  <c r="K184" i="1"/>
  <c r="M184" i="1"/>
  <c r="E185" i="1"/>
  <c r="H185" i="1" s="1"/>
  <c r="I185" i="1" s="1"/>
  <c r="G185" i="1"/>
  <c r="K185" i="1"/>
  <c r="M185" i="1"/>
  <c r="E186" i="1"/>
  <c r="H186" i="1" s="1"/>
  <c r="I186" i="1" s="1"/>
  <c r="G186" i="1"/>
  <c r="K186" i="1"/>
  <c r="M186" i="1"/>
  <c r="E187" i="1"/>
  <c r="H187" i="1" s="1"/>
  <c r="I187" i="1" s="1"/>
  <c r="G187" i="1"/>
  <c r="K187" i="1"/>
  <c r="M187" i="1"/>
  <c r="E188" i="1"/>
  <c r="G188" i="1"/>
  <c r="H188" i="1"/>
  <c r="I188" i="1" s="1"/>
  <c r="K188" i="1"/>
  <c r="M188" i="1"/>
  <c r="E189" i="1"/>
  <c r="H189" i="1" s="1"/>
  <c r="I189" i="1" s="1"/>
  <c r="G189" i="1"/>
  <c r="K189" i="1"/>
  <c r="M189" i="1"/>
  <c r="E190" i="1"/>
  <c r="G190" i="1"/>
  <c r="H190" i="1"/>
  <c r="I190" i="1" s="1"/>
  <c r="K190" i="1"/>
  <c r="M190" i="1"/>
  <c r="E191" i="1"/>
  <c r="H191" i="1" s="1"/>
  <c r="I191" i="1" s="1"/>
  <c r="G191" i="1"/>
  <c r="K191" i="1"/>
  <c r="M191" i="1"/>
  <c r="E192" i="1"/>
  <c r="G192" i="1"/>
  <c r="H192" i="1"/>
  <c r="I192" i="1" s="1"/>
  <c r="K192" i="1"/>
  <c r="M192" i="1"/>
  <c r="E193" i="1"/>
  <c r="H193" i="1" s="1"/>
  <c r="I193" i="1" s="1"/>
  <c r="G193" i="1"/>
  <c r="K193" i="1"/>
  <c r="M193" i="1"/>
  <c r="E194" i="1"/>
  <c r="G194" i="1"/>
  <c r="H194" i="1"/>
  <c r="I194" i="1" s="1"/>
  <c r="K194" i="1"/>
  <c r="M194" i="1"/>
  <c r="E195" i="1"/>
  <c r="H195" i="1" s="1"/>
  <c r="I195" i="1" s="1"/>
  <c r="G195" i="1"/>
  <c r="K195" i="1"/>
  <c r="M195" i="1"/>
  <c r="E196" i="1"/>
  <c r="H196" i="1" s="1"/>
  <c r="I196" i="1" s="1"/>
  <c r="G196" i="1"/>
  <c r="K196" i="1"/>
  <c r="M196" i="1"/>
  <c r="E197" i="1"/>
  <c r="H197" i="1" s="1"/>
  <c r="I197" i="1" s="1"/>
  <c r="G197" i="1"/>
  <c r="K197" i="1"/>
  <c r="M197" i="1"/>
  <c r="E198" i="1"/>
  <c r="G198" i="1"/>
  <c r="H198" i="1"/>
  <c r="I198" i="1" s="1"/>
  <c r="K198" i="1"/>
  <c r="M198" i="1"/>
  <c r="E199" i="1"/>
  <c r="H199" i="1" s="1"/>
  <c r="I199" i="1" s="1"/>
  <c r="G199" i="1"/>
  <c r="K199" i="1"/>
  <c r="M199" i="1"/>
  <c r="E200" i="1"/>
  <c r="H200" i="1" s="1"/>
  <c r="I200" i="1" s="1"/>
  <c r="G200" i="1"/>
  <c r="K200" i="1"/>
  <c r="M200" i="1"/>
  <c r="E201" i="1"/>
  <c r="H201" i="1" s="1"/>
  <c r="I201" i="1" s="1"/>
  <c r="G201" i="1"/>
  <c r="K201" i="1"/>
  <c r="M201" i="1"/>
  <c r="E202" i="1"/>
  <c r="H202" i="1" s="1"/>
  <c r="I202" i="1" s="1"/>
  <c r="G202" i="1"/>
  <c r="K202" i="1"/>
  <c r="M202" i="1"/>
  <c r="E203" i="1"/>
  <c r="H203" i="1" s="1"/>
  <c r="I203" i="1" s="1"/>
  <c r="G203" i="1"/>
  <c r="K203" i="1"/>
  <c r="M203" i="1"/>
  <c r="E204" i="1"/>
  <c r="G204" i="1"/>
  <c r="H204" i="1"/>
  <c r="I204" i="1" s="1"/>
  <c r="K204" i="1"/>
  <c r="M204" i="1"/>
  <c r="E205" i="1"/>
  <c r="H205" i="1" s="1"/>
  <c r="I205" i="1" s="1"/>
  <c r="G205" i="1"/>
  <c r="K205" i="1"/>
  <c r="M205" i="1"/>
  <c r="E206" i="1"/>
  <c r="G206" i="1"/>
  <c r="H206" i="1"/>
  <c r="I206" i="1" s="1"/>
  <c r="K206" i="1"/>
  <c r="M206" i="1"/>
  <c r="E207" i="1"/>
  <c r="H207" i="1" s="1"/>
  <c r="I207" i="1" s="1"/>
  <c r="G207" i="1"/>
  <c r="K207" i="1"/>
  <c r="M207" i="1"/>
  <c r="E208" i="1"/>
  <c r="G208" i="1"/>
  <c r="H208" i="1"/>
  <c r="I208" i="1" s="1"/>
  <c r="K208" i="1"/>
  <c r="M208" i="1"/>
  <c r="E209" i="1"/>
  <c r="H209" i="1" s="1"/>
  <c r="I209" i="1" s="1"/>
  <c r="G209" i="1"/>
  <c r="K209" i="1"/>
  <c r="M209" i="1"/>
  <c r="E210" i="1"/>
  <c r="G210" i="1"/>
  <c r="H210" i="1"/>
  <c r="I210" i="1" s="1"/>
  <c r="K210" i="1"/>
  <c r="M210" i="1"/>
  <c r="E211" i="1"/>
  <c r="H211" i="1" s="1"/>
  <c r="I211" i="1" s="1"/>
  <c r="G211" i="1"/>
  <c r="K211" i="1"/>
  <c r="M211" i="1"/>
  <c r="E212" i="1"/>
  <c r="H212" i="1" s="1"/>
  <c r="I212" i="1" s="1"/>
  <c r="G212" i="1"/>
  <c r="K212" i="1"/>
  <c r="M212" i="1"/>
  <c r="E213" i="1"/>
  <c r="H213" i="1" s="1"/>
  <c r="I213" i="1" s="1"/>
  <c r="G213" i="1"/>
  <c r="K213" i="1"/>
  <c r="M213" i="1"/>
  <c r="E214" i="1"/>
  <c r="G214" i="1"/>
  <c r="H214" i="1"/>
  <c r="I214" i="1" s="1"/>
  <c r="K214" i="1"/>
  <c r="M214" i="1"/>
  <c r="E215" i="1"/>
  <c r="H215" i="1" s="1"/>
  <c r="I215" i="1" s="1"/>
  <c r="G215" i="1"/>
  <c r="K215" i="1"/>
  <c r="M215" i="1"/>
  <c r="E216" i="1"/>
  <c r="H216" i="1" s="1"/>
  <c r="I216" i="1" s="1"/>
  <c r="G216" i="1"/>
  <c r="K216" i="1"/>
  <c r="M216" i="1"/>
  <c r="E217" i="1"/>
  <c r="H217" i="1" s="1"/>
  <c r="I217" i="1" s="1"/>
  <c r="G217" i="1"/>
  <c r="K217" i="1"/>
  <c r="M217" i="1"/>
  <c r="E218" i="1"/>
  <c r="H218" i="1" s="1"/>
  <c r="I218" i="1" s="1"/>
  <c r="G218" i="1"/>
  <c r="K218" i="1"/>
  <c r="M218" i="1"/>
  <c r="E219" i="1"/>
  <c r="H219" i="1" s="1"/>
  <c r="I219" i="1" s="1"/>
  <c r="G219" i="1"/>
  <c r="K219" i="1"/>
  <c r="M219" i="1"/>
  <c r="E220" i="1"/>
  <c r="G220" i="1"/>
  <c r="H220" i="1"/>
  <c r="I220" i="1" s="1"/>
  <c r="K220" i="1"/>
  <c r="M220" i="1"/>
  <c r="E221" i="1"/>
  <c r="H221" i="1" s="1"/>
  <c r="I221" i="1" s="1"/>
  <c r="G221" i="1"/>
  <c r="K221" i="1"/>
  <c r="M221" i="1"/>
  <c r="E222" i="1"/>
  <c r="G222" i="1"/>
  <c r="H222" i="1"/>
  <c r="I222" i="1" s="1"/>
  <c r="K222" i="1"/>
  <c r="M222" i="1"/>
  <c r="E223" i="1"/>
  <c r="H223" i="1" s="1"/>
  <c r="I223" i="1" s="1"/>
  <c r="G223" i="1"/>
  <c r="K223" i="1"/>
  <c r="M223" i="1"/>
  <c r="E224" i="1"/>
  <c r="G224" i="1"/>
  <c r="H224" i="1"/>
  <c r="I224" i="1" s="1"/>
  <c r="K224" i="1"/>
  <c r="M224" i="1"/>
  <c r="E225" i="1"/>
  <c r="H225" i="1" s="1"/>
  <c r="I225" i="1" s="1"/>
  <c r="G225" i="1"/>
  <c r="K225" i="1"/>
  <c r="M225" i="1"/>
  <c r="E226" i="1"/>
  <c r="G226" i="1"/>
  <c r="H226" i="1"/>
  <c r="I226" i="1" s="1"/>
  <c r="K226" i="1"/>
  <c r="M226" i="1"/>
  <c r="E227" i="1"/>
  <c r="H227" i="1" s="1"/>
  <c r="I227" i="1" s="1"/>
  <c r="G227" i="1"/>
  <c r="K227" i="1"/>
  <c r="M227" i="1"/>
  <c r="E228" i="1"/>
  <c r="H228" i="1" s="1"/>
  <c r="I228" i="1" s="1"/>
  <c r="G228" i="1"/>
  <c r="K228" i="1"/>
  <c r="M228" i="1"/>
  <c r="E229" i="1"/>
  <c r="H229" i="1" s="1"/>
  <c r="I229" i="1" s="1"/>
  <c r="G229" i="1"/>
  <c r="K229" i="1"/>
  <c r="M229" i="1"/>
  <c r="E230" i="1"/>
  <c r="G230" i="1"/>
  <c r="H230" i="1"/>
  <c r="I230" i="1" s="1"/>
  <c r="K230" i="1"/>
  <c r="M230" i="1"/>
  <c r="E231" i="1"/>
  <c r="H231" i="1" s="1"/>
  <c r="I231" i="1" s="1"/>
  <c r="G231" i="1"/>
  <c r="K231" i="1"/>
  <c r="M231" i="1"/>
  <c r="E232" i="1"/>
  <c r="H232" i="1" s="1"/>
  <c r="I232" i="1" s="1"/>
  <c r="G232" i="1"/>
  <c r="K232" i="1"/>
  <c r="M232" i="1"/>
  <c r="E233" i="1"/>
  <c r="H233" i="1" s="1"/>
  <c r="I233" i="1" s="1"/>
  <c r="G233" i="1"/>
  <c r="K233" i="1"/>
  <c r="M233" i="1"/>
  <c r="E234" i="1"/>
  <c r="H234" i="1" s="1"/>
  <c r="I234" i="1" s="1"/>
  <c r="G234" i="1"/>
  <c r="K234" i="1"/>
  <c r="M234" i="1"/>
  <c r="E235" i="1"/>
  <c r="H235" i="1" s="1"/>
  <c r="I235" i="1" s="1"/>
  <c r="G235" i="1"/>
  <c r="K235" i="1"/>
  <c r="M235" i="1"/>
  <c r="E236" i="1"/>
  <c r="G236" i="1"/>
  <c r="H236" i="1"/>
  <c r="I236" i="1" s="1"/>
  <c r="K236" i="1"/>
  <c r="M236" i="1"/>
  <c r="E237" i="1"/>
  <c r="H237" i="1" s="1"/>
  <c r="I237" i="1" s="1"/>
  <c r="G237" i="1"/>
  <c r="K237" i="1"/>
  <c r="M237" i="1"/>
  <c r="E238" i="1"/>
  <c r="G238" i="1"/>
  <c r="H238" i="1"/>
  <c r="I238" i="1" s="1"/>
  <c r="K238" i="1"/>
  <c r="M238" i="1"/>
  <c r="E239" i="1"/>
  <c r="H239" i="1" s="1"/>
  <c r="I239" i="1" s="1"/>
  <c r="G239" i="1"/>
  <c r="K239" i="1"/>
  <c r="M239" i="1"/>
  <c r="E240" i="1"/>
  <c r="G240" i="1"/>
  <c r="H240" i="1"/>
  <c r="I240" i="1" s="1"/>
  <c r="K240" i="1"/>
  <c r="M240" i="1"/>
  <c r="E241" i="1"/>
  <c r="H241" i="1" s="1"/>
  <c r="I241" i="1" s="1"/>
  <c r="G241" i="1"/>
  <c r="K241" i="1"/>
  <c r="M241" i="1"/>
  <c r="E242" i="1"/>
  <c r="G242" i="1"/>
  <c r="H242" i="1"/>
  <c r="I242" i="1" s="1"/>
  <c r="K242" i="1"/>
  <c r="M242" i="1"/>
  <c r="E243" i="1"/>
  <c r="H243" i="1" s="1"/>
  <c r="I243" i="1" s="1"/>
  <c r="G243" i="1"/>
  <c r="K243" i="1"/>
  <c r="M243" i="1"/>
  <c r="E244" i="1"/>
  <c r="H244" i="1" s="1"/>
  <c r="I244" i="1" s="1"/>
  <c r="G244" i="1"/>
  <c r="K244" i="1"/>
  <c r="M244" i="1"/>
  <c r="E245" i="1"/>
  <c r="H245" i="1" s="1"/>
  <c r="I245" i="1" s="1"/>
  <c r="G245" i="1"/>
  <c r="K245" i="1"/>
  <c r="M245" i="1"/>
  <c r="E246" i="1"/>
  <c r="G246" i="1"/>
  <c r="H246" i="1"/>
  <c r="I246" i="1" s="1"/>
  <c r="K246" i="1"/>
  <c r="M246" i="1"/>
  <c r="E247" i="1"/>
  <c r="H247" i="1" s="1"/>
  <c r="I247" i="1" s="1"/>
  <c r="G247" i="1"/>
  <c r="K247" i="1"/>
  <c r="M247" i="1"/>
  <c r="E248" i="1"/>
  <c r="G248" i="1"/>
  <c r="H248" i="1"/>
  <c r="I248" i="1" s="1"/>
  <c r="K248" i="1"/>
  <c r="M248" i="1"/>
  <c r="E249" i="1"/>
  <c r="H249" i="1" s="1"/>
  <c r="I249" i="1" s="1"/>
  <c r="G249" i="1"/>
  <c r="K249" i="1"/>
  <c r="M249" i="1"/>
  <c r="E250" i="1"/>
  <c r="H250" i="1" s="1"/>
  <c r="I250" i="1" s="1"/>
  <c r="G250" i="1"/>
  <c r="K250" i="1"/>
  <c r="M250" i="1"/>
  <c r="E251" i="1"/>
  <c r="H251" i="1" s="1"/>
  <c r="I251" i="1" s="1"/>
  <c r="G251" i="1"/>
  <c r="K251" i="1"/>
  <c r="M251" i="1"/>
  <c r="E252" i="1"/>
  <c r="G252" i="1"/>
  <c r="H252" i="1"/>
  <c r="I252" i="1" s="1"/>
  <c r="K252" i="1"/>
  <c r="M252" i="1"/>
  <c r="E253" i="1"/>
  <c r="H253" i="1" s="1"/>
  <c r="I253" i="1" s="1"/>
  <c r="G253" i="1"/>
  <c r="K253" i="1"/>
  <c r="M253" i="1"/>
  <c r="E254" i="1"/>
  <c r="G254" i="1"/>
  <c r="H254" i="1"/>
  <c r="I254" i="1" s="1"/>
  <c r="K254" i="1"/>
  <c r="M254" i="1"/>
  <c r="E255" i="1"/>
  <c r="H255" i="1" s="1"/>
  <c r="I255" i="1" s="1"/>
  <c r="G255" i="1"/>
  <c r="K255" i="1"/>
  <c r="M255" i="1"/>
  <c r="E256" i="1"/>
  <c r="G256" i="1"/>
  <c r="H256" i="1"/>
  <c r="I256" i="1" s="1"/>
  <c r="K256" i="1"/>
  <c r="M256" i="1"/>
  <c r="E257" i="1"/>
  <c r="H257" i="1" s="1"/>
  <c r="I257" i="1" s="1"/>
  <c r="G257" i="1"/>
  <c r="K257" i="1"/>
  <c r="M257" i="1"/>
  <c r="E258" i="1"/>
  <c r="G258" i="1"/>
  <c r="H258" i="1"/>
  <c r="I258" i="1" s="1"/>
  <c r="K258" i="1"/>
  <c r="M258" i="1"/>
  <c r="E259" i="1"/>
  <c r="H259" i="1" s="1"/>
  <c r="I259" i="1" s="1"/>
  <c r="G259" i="1"/>
  <c r="K259" i="1"/>
  <c r="M259" i="1"/>
  <c r="E260" i="1"/>
  <c r="H260" i="1" s="1"/>
  <c r="I260" i="1" s="1"/>
  <c r="G260" i="1"/>
  <c r="K260" i="1"/>
  <c r="M260" i="1"/>
  <c r="E261" i="1"/>
  <c r="H261" i="1" s="1"/>
  <c r="I261" i="1" s="1"/>
  <c r="G261" i="1"/>
  <c r="K261" i="1"/>
  <c r="M261" i="1"/>
  <c r="E262" i="1"/>
  <c r="G262" i="1"/>
  <c r="H262" i="1"/>
  <c r="I262" i="1" s="1"/>
  <c r="K262" i="1"/>
  <c r="M262" i="1"/>
  <c r="E263" i="1"/>
  <c r="H263" i="1" s="1"/>
  <c r="I263" i="1" s="1"/>
  <c r="G263" i="1"/>
  <c r="K263" i="1"/>
  <c r="M263" i="1"/>
  <c r="E264" i="1"/>
  <c r="G264" i="1"/>
  <c r="H264" i="1"/>
  <c r="I264" i="1" s="1"/>
  <c r="K264" i="1"/>
  <c r="M264" i="1"/>
  <c r="E265" i="1"/>
  <c r="H265" i="1" s="1"/>
  <c r="I265" i="1" s="1"/>
  <c r="G265" i="1"/>
  <c r="K265" i="1"/>
  <c r="M265" i="1"/>
  <c r="E266" i="1"/>
  <c r="H266" i="1" s="1"/>
  <c r="I266" i="1" s="1"/>
  <c r="G266" i="1"/>
  <c r="K266" i="1"/>
  <c r="M266" i="1"/>
  <c r="E267" i="1"/>
  <c r="H267" i="1" s="1"/>
  <c r="I267" i="1" s="1"/>
  <c r="G267" i="1"/>
  <c r="K267" i="1"/>
  <c r="M267" i="1"/>
  <c r="E268" i="1"/>
  <c r="G268" i="1"/>
  <c r="H268" i="1"/>
  <c r="I268" i="1" s="1"/>
  <c r="K268" i="1"/>
  <c r="M268" i="1"/>
  <c r="E269" i="1"/>
  <c r="H269" i="1" s="1"/>
  <c r="I269" i="1" s="1"/>
  <c r="G269" i="1"/>
  <c r="K269" i="1"/>
  <c r="M269" i="1"/>
  <c r="E270" i="1"/>
  <c r="G270" i="1"/>
  <c r="H270" i="1"/>
  <c r="I270" i="1" s="1"/>
  <c r="K270" i="1"/>
  <c r="M270" i="1"/>
  <c r="E271" i="1"/>
  <c r="H271" i="1" s="1"/>
  <c r="I271" i="1" s="1"/>
  <c r="G271" i="1"/>
  <c r="K271" i="1"/>
  <c r="M271" i="1"/>
  <c r="E272" i="1"/>
  <c r="G272" i="1"/>
  <c r="H272" i="1"/>
  <c r="I272" i="1" s="1"/>
  <c r="K272" i="1"/>
  <c r="M272" i="1"/>
  <c r="E273" i="1"/>
  <c r="H273" i="1" s="1"/>
  <c r="I273" i="1" s="1"/>
  <c r="G273" i="1"/>
  <c r="K273" i="1"/>
  <c r="M273" i="1"/>
  <c r="E274" i="1"/>
  <c r="G274" i="1"/>
  <c r="H274" i="1"/>
  <c r="I274" i="1" s="1"/>
  <c r="K274" i="1"/>
  <c r="M274" i="1"/>
  <c r="E275" i="1"/>
  <c r="H275" i="1" s="1"/>
  <c r="I275" i="1" s="1"/>
  <c r="G275" i="1"/>
  <c r="K275" i="1"/>
  <c r="M275" i="1"/>
  <c r="E276" i="1"/>
  <c r="H276" i="1" s="1"/>
  <c r="I276" i="1" s="1"/>
  <c r="G276" i="1"/>
  <c r="K276" i="1"/>
  <c r="M276" i="1"/>
  <c r="E277" i="1"/>
  <c r="H277" i="1" s="1"/>
  <c r="I277" i="1" s="1"/>
  <c r="G277" i="1"/>
  <c r="K277" i="1"/>
  <c r="M277" i="1"/>
  <c r="E278" i="1"/>
  <c r="G278" i="1"/>
  <c r="H278" i="1"/>
  <c r="I278" i="1" s="1"/>
  <c r="K278" i="1"/>
  <c r="M278" i="1"/>
  <c r="E279" i="1"/>
  <c r="H279" i="1" s="1"/>
  <c r="I279" i="1" s="1"/>
  <c r="G279" i="1"/>
  <c r="K279" i="1"/>
  <c r="M279" i="1"/>
  <c r="E280" i="1"/>
  <c r="G280" i="1"/>
  <c r="H280" i="1"/>
  <c r="I280" i="1" s="1"/>
  <c r="K280" i="1"/>
  <c r="M280" i="1"/>
  <c r="E281" i="1"/>
  <c r="H281" i="1" s="1"/>
  <c r="I281" i="1" s="1"/>
  <c r="G281" i="1"/>
  <c r="K281" i="1"/>
  <c r="M281" i="1"/>
  <c r="E282" i="1"/>
  <c r="H282" i="1" s="1"/>
  <c r="I282" i="1" s="1"/>
  <c r="G282" i="1"/>
  <c r="K282" i="1"/>
  <c r="M282" i="1"/>
  <c r="E283" i="1"/>
  <c r="H283" i="1" s="1"/>
  <c r="I283" i="1" s="1"/>
  <c r="G283" i="1"/>
  <c r="K283" i="1"/>
  <c r="M283" i="1"/>
  <c r="E284" i="1"/>
  <c r="G284" i="1"/>
  <c r="H284" i="1"/>
  <c r="I284" i="1" s="1"/>
  <c r="K284" i="1"/>
  <c r="M284" i="1"/>
  <c r="E285" i="1"/>
  <c r="H285" i="1" s="1"/>
  <c r="I285" i="1" s="1"/>
  <c r="G285" i="1"/>
  <c r="K285" i="1"/>
  <c r="M285" i="1"/>
  <c r="E286" i="1"/>
  <c r="G286" i="1"/>
  <c r="H286" i="1"/>
  <c r="I286" i="1" s="1"/>
  <c r="K286" i="1"/>
  <c r="M286" i="1"/>
  <c r="E287" i="1"/>
  <c r="H287" i="1" s="1"/>
  <c r="I287" i="1" s="1"/>
  <c r="G287" i="1"/>
  <c r="K287" i="1"/>
  <c r="M287" i="1"/>
  <c r="E288" i="1"/>
  <c r="G288" i="1"/>
  <c r="H288" i="1"/>
  <c r="I288" i="1" s="1"/>
  <c r="K288" i="1"/>
  <c r="M288" i="1"/>
  <c r="E289" i="1"/>
  <c r="H289" i="1" s="1"/>
  <c r="I289" i="1" s="1"/>
  <c r="G289" i="1"/>
  <c r="K289" i="1"/>
  <c r="M289" i="1"/>
  <c r="E290" i="1"/>
  <c r="G290" i="1"/>
  <c r="H290" i="1"/>
  <c r="I290" i="1" s="1"/>
  <c r="K290" i="1"/>
  <c r="M290" i="1"/>
  <c r="E291" i="1"/>
  <c r="H291" i="1" s="1"/>
  <c r="I291" i="1" s="1"/>
  <c r="G291" i="1"/>
  <c r="K291" i="1"/>
  <c r="M291" i="1"/>
  <c r="E292" i="1"/>
  <c r="H292" i="1" s="1"/>
  <c r="I292" i="1" s="1"/>
  <c r="G292" i="1"/>
  <c r="K292" i="1"/>
  <c r="M292" i="1"/>
  <c r="E293" i="1"/>
  <c r="H293" i="1" s="1"/>
  <c r="I293" i="1" s="1"/>
  <c r="G293" i="1"/>
  <c r="K293" i="1"/>
  <c r="M293" i="1"/>
  <c r="E294" i="1"/>
  <c r="G294" i="1"/>
  <c r="H294" i="1"/>
  <c r="I294" i="1" s="1"/>
  <c r="K294" i="1"/>
  <c r="M294" i="1"/>
  <c r="E295" i="1"/>
  <c r="H295" i="1" s="1"/>
  <c r="I295" i="1" s="1"/>
  <c r="G295" i="1"/>
  <c r="K295" i="1"/>
  <c r="M295" i="1"/>
  <c r="E296" i="1"/>
  <c r="G296" i="1"/>
  <c r="H296" i="1"/>
  <c r="I296" i="1" s="1"/>
  <c r="K296" i="1"/>
  <c r="M296" i="1"/>
  <c r="E297" i="1"/>
  <c r="H297" i="1" s="1"/>
  <c r="I297" i="1" s="1"/>
  <c r="G297" i="1"/>
  <c r="K297" i="1"/>
  <c r="M297" i="1"/>
  <c r="E298" i="1"/>
  <c r="H298" i="1" s="1"/>
  <c r="I298" i="1" s="1"/>
  <c r="G298" i="1"/>
  <c r="K298" i="1"/>
  <c r="M298" i="1"/>
  <c r="E299" i="1"/>
  <c r="H299" i="1" s="1"/>
  <c r="I299" i="1" s="1"/>
  <c r="G299" i="1"/>
  <c r="K299" i="1"/>
  <c r="M299" i="1"/>
  <c r="E300" i="1"/>
  <c r="G300" i="1"/>
  <c r="H300" i="1"/>
  <c r="I300" i="1" s="1"/>
  <c r="K300" i="1"/>
  <c r="M300" i="1"/>
  <c r="E301" i="1"/>
  <c r="H301" i="1" s="1"/>
  <c r="I301" i="1" s="1"/>
  <c r="G301" i="1"/>
  <c r="K301" i="1"/>
  <c r="M301" i="1"/>
  <c r="E302" i="1"/>
  <c r="G302" i="1"/>
  <c r="H302" i="1"/>
  <c r="I302" i="1" s="1"/>
  <c r="K302" i="1"/>
  <c r="M302" i="1"/>
  <c r="E303" i="1"/>
  <c r="H303" i="1" s="1"/>
  <c r="I303" i="1" s="1"/>
  <c r="G303" i="1"/>
  <c r="K303" i="1"/>
  <c r="M303" i="1"/>
  <c r="E304" i="1"/>
  <c r="G304" i="1"/>
  <c r="H304" i="1"/>
  <c r="I304" i="1" s="1"/>
  <c r="K304" i="1"/>
  <c r="M304" i="1"/>
  <c r="E305" i="1"/>
  <c r="H305" i="1" s="1"/>
  <c r="I305" i="1" s="1"/>
  <c r="G305" i="1"/>
  <c r="K305" i="1"/>
  <c r="M305" i="1"/>
  <c r="E306" i="1"/>
  <c r="G306" i="1"/>
  <c r="H306" i="1"/>
  <c r="I306" i="1" s="1"/>
  <c r="K306" i="1"/>
  <c r="M306" i="1"/>
  <c r="E307" i="1"/>
  <c r="H307" i="1" s="1"/>
  <c r="I307" i="1" s="1"/>
  <c r="G307" i="1"/>
  <c r="K307" i="1"/>
  <c r="M307" i="1"/>
  <c r="E308" i="1"/>
  <c r="H308" i="1" s="1"/>
  <c r="I308" i="1" s="1"/>
  <c r="G308" i="1"/>
  <c r="K308" i="1"/>
  <c r="M308" i="1"/>
  <c r="E309" i="1"/>
  <c r="H309" i="1" s="1"/>
  <c r="I309" i="1" s="1"/>
  <c r="G309" i="1"/>
  <c r="K309" i="1"/>
  <c r="M309" i="1"/>
  <c r="E310" i="1"/>
  <c r="G310" i="1"/>
  <c r="H310" i="1"/>
  <c r="I310" i="1" s="1"/>
  <c r="K310" i="1"/>
  <c r="M310" i="1"/>
  <c r="E311" i="1"/>
  <c r="H311" i="1" s="1"/>
  <c r="I311" i="1" s="1"/>
  <c r="G311" i="1"/>
  <c r="K311" i="1"/>
  <c r="M311" i="1"/>
  <c r="E312" i="1"/>
  <c r="G312" i="1"/>
  <c r="H312" i="1"/>
  <c r="I312" i="1" s="1"/>
  <c r="K312" i="1"/>
  <c r="M312" i="1"/>
  <c r="E313" i="1"/>
  <c r="H313" i="1" s="1"/>
  <c r="I313" i="1" s="1"/>
  <c r="G313" i="1"/>
  <c r="K313" i="1"/>
  <c r="M313" i="1"/>
  <c r="E314" i="1"/>
  <c r="H314" i="1" s="1"/>
  <c r="I314" i="1" s="1"/>
  <c r="G314" i="1"/>
  <c r="K314" i="1"/>
  <c r="M314" i="1"/>
  <c r="E315" i="1"/>
  <c r="H315" i="1" s="1"/>
  <c r="I315" i="1" s="1"/>
  <c r="G315" i="1"/>
  <c r="K315" i="1"/>
  <c r="M315" i="1"/>
  <c r="E316" i="1"/>
  <c r="G316" i="1"/>
  <c r="H316" i="1"/>
  <c r="I316" i="1" s="1"/>
  <c r="K316" i="1"/>
  <c r="M316" i="1"/>
  <c r="E317" i="1"/>
  <c r="H317" i="1" s="1"/>
  <c r="I317" i="1" s="1"/>
  <c r="G317" i="1"/>
  <c r="K317" i="1"/>
  <c r="M317" i="1"/>
  <c r="E318" i="1"/>
  <c r="G318" i="1"/>
  <c r="H318" i="1"/>
  <c r="I318" i="1" s="1"/>
  <c r="K318" i="1"/>
  <c r="M318" i="1"/>
  <c r="E319" i="1"/>
  <c r="H319" i="1" s="1"/>
  <c r="I319" i="1" s="1"/>
  <c r="G319" i="1"/>
  <c r="K319" i="1"/>
  <c r="M319" i="1"/>
  <c r="E320" i="1"/>
  <c r="G320" i="1"/>
  <c r="H320" i="1"/>
  <c r="I320" i="1" s="1"/>
  <c r="K320" i="1"/>
  <c r="M320" i="1"/>
  <c r="E321" i="1"/>
  <c r="H321" i="1" s="1"/>
  <c r="I321" i="1" s="1"/>
  <c r="G321" i="1"/>
  <c r="K321" i="1"/>
  <c r="M321" i="1"/>
  <c r="E322" i="1"/>
  <c r="G322" i="1"/>
  <c r="H322" i="1"/>
  <c r="I322" i="1" s="1"/>
  <c r="K322" i="1"/>
  <c r="M322" i="1"/>
  <c r="E323" i="1"/>
  <c r="H323" i="1" s="1"/>
  <c r="I323" i="1" s="1"/>
  <c r="G323" i="1"/>
  <c r="K323" i="1"/>
  <c r="M323" i="1"/>
  <c r="E324" i="1"/>
  <c r="H324" i="1" s="1"/>
  <c r="I324" i="1" s="1"/>
  <c r="G324" i="1"/>
  <c r="K324" i="1"/>
  <c r="M324" i="1"/>
  <c r="E325" i="1"/>
  <c r="H325" i="1" s="1"/>
  <c r="I325" i="1" s="1"/>
  <c r="G325" i="1"/>
  <c r="K325" i="1"/>
  <c r="M325" i="1"/>
  <c r="E326" i="1"/>
  <c r="G326" i="1"/>
  <c r="H326" i="1"/>
  <c r="I326" i="1" s="1"/>
  <c r="K326" i="1"/>
  <c r="M326" i="1"/>
  <c r="E327" i="1"/>
  <c r="H327" i="1" s="1"/>
  <c r="I327" i="1" s="1"/>
  <c r="G327" i="1"/>
  <c r="K327" i="1"/>
  <c r="M327" i="1"/>
  <c r="E328" i="1"/>
  <c r="G328" i="1"/>
  <c r="H328" i="1"/>
  <c r="I328" i="1" s="1"/>
  <c r="K328" i="1"/>
  <c r="M328" i="1"/>
  <c r="E329" i="1"/>
  <c r="H329" i="1" s="1"/>
  <c r="I329" i="1" s="1"/>
  <c r="G329" i="1"/>
  <c r="K329" i="1"/>
  <c r="M329" i="1"/>
  <c r="E330" i="1"/>
  <c r="H330" i="1" s="1"/>
  <c r="I330" i="1" s="1"/>
  <c r="G330" i="1"/>
  <c r="K330" i="1"/>
  <c r="M330" i="1"/>
  <c r="E331" i="1"/>
  <c r="H331" i="1" s="1"/>
  <c r="I331" i="1" s="1"/>
  <c r="G331" i="1"/>
  <c r="K331" i="1"/>
  <c r="M331" i="1"/>
  <c r="E332" i="1"/>
  <c r="G332" i="1"/>
  <c r="H332" i="1"/>
  <c r="I332" i="1" s="1"/>
  <c r="K332" i="1"/>
  <c r="M332" i="1"/>
  <c r="E333" i="1"/>
  <c r="H333" i="1" s="1"/>
  <c r="I333" i="1" s="1"/>
  <c r="G333" i="1"/>
  <c r="K333" i="1"/>
  <c r="M333" i="1"/>
  <c r="E334" i="1"/>
  <c r="G334" i="1"/>
  <c r="H334" i="1"/>
  <c r="I334" i="1"/>
  <c r="K334" i="1"/>
  <c r="M334" i="1"/>
  <c r="E335" i="1"/>
  <c r="H335" i="1" s="1"/>
  <c r="I335" i="1" s="1"/>
  <c r="G335" i="1"/>
  <c r="K335" i="1"/>
  <c r="M335" i="1"/>
  <c r="E336" i="1"/>
  <c r="H336" i="1" s="1"/>
  <c r="I336" i="1" s="1"/>
  <c r="G336" i="1"/>
  <c r="K336" i="1"/>
  <c r="M336" i="1"/>
  <c r="E337" i="1"/>
  <c r="H337" i="1" s="1"/>
  <c r="I337" i="1" s="1"/>
  <c r="G337" i="1"/>
  <c r="K337" i="1"/>
  <c r="M337" i="1"/>
  <c r="E338" i="1"/>
  <c r="G338" i="1"/>
  <c r="H338" i="1"/>
  <c r="I338" i="1" s="1"/>
  <c r="K338" i="1"/>
  <c r="M338" i="1"/>
  <c r="E339" i="1"/>
  <c r="H339" i="1" s="1"/>
  <c r="I339" i="1" s="1"/>
  <c r="G339" i="1"/>
  <c r="K339" i="1"/>
  <c r="M339" i="1"/>
  <c r="E340" i="1"/>
  <c r="H340" i="1" s="1"/>
  <c r="I340" i="1" s="1"/>
  <c r="G340" i="1"/>
  <c r="K340" i="1"/>
  <c r="M340" i="1"/>
  <c r="E341" i="1"/>
  <c r="G341" i="1"/>
  <c r="H341" i="1"/>
  <c r="I341" i="1" s="1"/>
  <c r="K341" i="1"/>
  <c r="M341" i="1"/>
  <c r="E342" i="1"/>
  <c r="H342" i="1" s="1"/>
  <c r="I342" i="1" s="1"/>
  <c r="G342" i="1"/>
  <c r="K342" i="1"/>
  <c r="M342" i="1"/>
  <c r="E343" i="1"/>
  <c r="G343" i="1"/>
  <c r="H343" i="1"/>
  <c r="I343" i="1" s="1"/>
  <c r="K343" i="1"/>
  <c r="M343" i="1"/>
  <c r="E344" i="1"/>
  <c r="G344" i="1"/>
  <c r="H344" i="1"/>
  <c r="I344" i="1" s="1"/>
  <c r="K344" i="1"/>
  <c r="M344" i="1"/>
  <c r="E345" i="1"/>
  <c r="H345" i="1" s="1"/>
  <c r="I345" i="1" s="1"/>
  <c r="G345" i="1"/>
  <c r="K345" i="1"/>
  <c r="M345" i="1"/>
  <c r="E346" i="1"/>
  <c r="G346" i="1"/>
  <c r="H346" i="1"/>
  <c r="I346" i="1" s="1"/>
  <c r="K346" i="1"/>
  <c r="M346" i="1"/>
  <c r="E347" i="1"/>
  <c r="H347" i="1" s="1"/>
  <c r="I347" i="1" s="1"/>
  <c r="G347" i="1"/>
  <c r="K347" i="1"/>
  <c r="M347" i="1"/>
  <c r="E348" i="1"/>
  <c r="G348" i="1"/>
  <c r="H348" i="1"/>
  <c r="I348" i="1" s="1"/>
  <c r="K348" i="1"/>
  <c r="M348" i="1"/>
  <c r="E349" i="1"/>
  <c r="H349" i="1" s="1"/>
  <c r="I349" i="1" s="1"/>
  <c r="G349" i="1"/>
  <c r="K349" i="1"/>
  <c r="M349" i="1"/>
  <c r="E350" i="1"/>
  <c r="G350" i="1"/>
  <c r="H350" i="1"/>
  <c r="I350" i="1" s="1"/>
  <c r="K350" i="1"/>
  <c r="M350" i="1"/>
  <c r="E351" i="1"/>
  <c r="H351" i="1" s="1"/>
  <c r="I351" i="1" s="1"/>
  <c r="G351" i="1"/>
  <c r="K351" i="1"/>
  <c r="M351" i="1"/>
  <c r="E352" i="1"/>
  <c r="H352" i="1" s="1"/>
  <c r="I352" i="1" s="1"/>
  <c r="G352" i="1"/>
  <c r="K352" i="1"/>
  <c r="M352" i="1"/>
  <c r="E353" i="1"/>
  <c r="H353" i="1" s="1"/>
  <c r="I353" i="1" s="1"/>
  <c r="G353" i="1"/>
  <c r="K353" i="1"/>
  <c r="M353" i="1"/>
  <c r="E354" i="1"/>
  <c r="G354" i="1"/>
  <c r="H354" i="1"/>
  <c r="I354" i="1" s="1"/>
  <c r="K354" i="1"/>
  <c r="M354" i="1"/>
  <c r="E355" i="1"/>
  <c r="H355" i="1" s="1"/>
  <c r="I355" i="1" s="1"/>
  <c r="G355" i="1"/>
  <c r="K355" i="1"/>
  <c r="M355" i="1"/>
  <c r="E356" i="1"/>
  <c r="G356" i="1"/>
  <c r="H356" i="1"/>
  <c r="I356" i="1" s="1"/>
  <c r="K356" i="1"/>
  <c r="M356" i="1"/>
  <c r="E357" i="1"/>
  <c r="H357" i="1" s="1"/>
  <c r="I357" i="1" s="1"/>
  <c r="G357" i="1"/>
  <c r="K357" i="1"/>
  <c r="M357" i="1"/>
  <c r="E358" i="1"/>
  <c r="H358" i="1" s="1"/>
  <c r="I358" i="1" s="1"/>
  <c r="G358" i="1"/>
  <c r="K358" i="1"/>
  <c r="M358" i="1"/>
  <c r="E359" i="1"/>
  <c r="H359" i="1" s="1"/>
  <c r="I359" i="1" s="1"/>
  <c r="G359" i="1"/>
  <c r="K359" i="1"/>
  <c r="M359" i="1"/>
  <c r="E360" i="1"/>
  <c r="G360" i="1"/>
  <c r="H360" i="1"/>
  <c r="I360" i="1" s="1"/>
  <c r="K360" i="1"/>
  <c r="M360" i="1"/>
  <c r="E361" i="1"/>
  <c r="H361" i="1" s="1"/>
  <c r="I361" i="1" s="1"/>
  <c r="G361" i="1"/>
  <c r="K361" i="1"/>
  <c r="M361" i="1"/>
  <c r="E362" i="1"/>
  <c r="G362" i="1"/>
  <c r="H362" i="1"/>
  <c r="I362" i="1" s="1"/>
  <c r="K362" i="1"/>
  <c r="M362" i="1"/>
  <c r="E363" i="1"/>
  <c r="H363" i="1" s="1"/>
  <c r="I363" i="1" s="1"/>
  <c r="G363" i="1"/>
  <c r="K363" i="1"/>
  <c r="M363" i="1"/>
  <c r="E364" i="1"/>
  <c r="G364" i="1"/>
  <c r="H364" i="1"/>
  <c r="I364" i="1" s="1"/>
  <c r="K364" i="1"/>
  <c r="M364" i="1"/>
  <c r="E365" i="1"/>
  <c r="H365" i="1" s="1"/>
  <c r="I365" i="1" s="1"/>
  <c r="G365" i="1"/>
  <c r="K365" i="1"/>
  <c r="M365" i="1"/>
  <c r="E366" i="1"/>
  <c r="G366" i="1"/>
  <c r="H366" i="1"/>
  <c r="I366" i="1" s="1"/>
  <c r="K366" i="1"/>
  <c r="M366" i="1"/>
  <c r="E367" i="1"/>
  <c r="H367" i="1" s="1"/>
  <c r="I367" i="1" s="1"/>
  <c r="G367" i="1"/>
  <c r="K367" i="1"/>
  <c r="M367" i="1"/>
  <c r="E368" i="1"/>
  <c r="H368" i="1" s="1"/>
  <c r="I368" i="1" s="1"/>
  <c r="G368" i="1"/>
  <c r="K368" i="1"/>
  <c r="M368" i="1"/>
  <c r="E369" i="1"/>
  <c r="H369" i="1" s="1"/>
  <c r="I369" i="1" s="1"/>
  <c r="G369" i="1"/>
  <c r="K369" i="1"/>
  <c r="M369" i="1"/>
  <c r="E370" i="1"/>
  <c r="G370" i="1"/>
  <c r="H370" i="1"/>
  <c r="I370" i="1" s="1"/>
  <c r="K370" i="1"/>
  <c r="M370" i="1"/>
  <c r="E371" i="1"/>
  <c r="H371" i="1" s="1"/>
  <c r="I371" i="1" s="1"/>
  <c r="G371" i="1"/>
  <c r="K371" i="1"/>
  <c r="M371" i="1"/>
  <c r="E372" i="1"/>
  <c r="G372" i="1"/>
  <c r="H372" i="1"/>
  <c r="I372" i="1" s="1"/>
  <c r="K372" i="1"/>
  <c r="M372" i="1"/>
  <c r="E373" i="1"/>
  <c r="H373" i="1" s="1"/>
  <c r="I373" i="1" s="1"/>
  <c r="G373" i="1"/>
  <c r="K373" i="1"/>
  <c r="M373" i="1"/>
  <c r="E374" i="1"/>
  <c r="H374" i="1" s="1"/>
  <c r="I374" i="1" s="1"/>
  <c r="G374" i="1"/>
  <c r="K374" i="1"/>
  <c r="M374" i="1"/>
  <c r="E375" i="1"/>
  <c r="H375" i="1" s="1"/>
  <c r="I375" i="1" s="1"/>
  <c r="G375" i="1"/>
  <c r="K375" i="1"/>
  <c r="M375" i="1"/>
  <c r="E376" i="1"/>
  <c r="G376" i="1"/>
  <c r="H376" i="1"/>
  <c r="I376" i="1" s="1"/>
  <c r="K376" i="1"/>
  <c r="M376" i="1"/>
  <c r="E377" i="1"/>
  <c r="H377" i="1" s="1"/>
  <c r="I377" i="1" s="1"/>
  <c r="G377" i="1"/>
  <c r="K377" i="1"/>
  <c r="M377" i="1"/>
  <c r="E378" i="1"/>
  <c r="G378" i="1"/>
  <c r="H378" i="1"/>
  <c r="I378" i="1" s="1"/>
  <c r="K378" i="1"/>
  <c r="M378" i="1"/>
  <c r="E379" i="1"/>
  <c r="H379" i="1" s="1"/>
  <c r="I379" i="1" s="1"/>
  <c r="G379" i="1"/>
  <c r="K379" i="1"/>
  <c r="M379" i="1"/>
  <c r="E380" i="1"/>
  <c r="G380" i="1"/>
  <c r="H380" i="1"/>
  <c r="I380" i="1" s="1"/>
  <c r="K380" i="1"/>
  <c r="M380" i="1"/>
  <c r="E381" i="1"/>
  <c r="H381" i="1" s="1"/>
  <c r="I381" i="1" s="1"/>
  <c r="G381" i="1"/>
  <c r="K381" i="1"/>
  <c r="M381" i="1"/>
  <c r="E382" i="1"/>
  <c r="G382" i="1"/>
  <c r="H382" i="1"/>
  <c r="I382" i="1" s="1"/>
  <c r="K382" i="1"/>
  <c r="M382" i="1"/>
  <c r="E383" i="1"/>
  <c r="H383" i="1" s="1"/>
  <c r="I383" i="1" s="1"/>
  <c r="G383" i="1"/>
  <c r="K383" i="1"/>
  <c r="M383" i="1"/>
  <c r="E384" i="1"/>
  <c r="H384" i="1" s="1"/>
  <c r="I384" i="1" s="1"/>
  <c r="G384" i="1"/>
  <c r="K384" i="1"/>
  <c r="M384" i="1"/>
  <c r="E385" i="1"/>
  <c r="H385" i="1" s="1"/>
  <c r="I385" i="1" s="1"/>
  <c r="G385" i="1"/>
  <c r="K385" i="1"/>
  <c r="M385" i="1"/>
  <c r="E386" i="1"/>
  <c r="G386" i="1"/>
  <c r="H386" i="1"/>
  <c r="I386" i="1" s="1"/>
  <c r="K386" i="1"/>
  <c r="M386" i="1"/>
  <c r="E387" i="1"/>
  <c r="H387" i="1" s="1"/>
  <c r="I387" i="1" s="1"/>
  <c r="G387" i="1"/>
  <c r="K387" i="1"/>
  <c r="M387" i="1"/>
  <c r="E388" i="1"/>
  <c r="G388" i="1"/>
  <c r="H388" i="1"/>
  <c r="I388" i="1" s="1"/>
  <c r="K388" i="1"/>
  <c r="M388" i="1"/>
  <c r="E389" i="1"/>
  <c r="H389" i="1" s="1"/>
  <c r="I389" i="1" s="1"/>
  <c r="G389" i="1"/>
  <c r="K389" i="1"/>
  <c r="M389" i="1"/>
  <c r="E390" i="1"/>
  <c r="H390" i="1" s="1"/>
  <c r="I390" i="1" s="1"/>
  <c r="G390" i="1"/>
  <c r="K390" i="1"/>
  <c r="M390" i="1"/>
  <c r="E391" i="1"/>
  <c r="H391" i="1" s="1"/>
  <c r="I391" i="1" s="1"/>
  <c r="G391" i="1"/>
  <c r="K391" i="1"/>
  <c r="M391" i="1"/>
  <c r="E392" i="1"/>
  <c r="G392" i="1"/>
  <c r="H392" i="1"/>
  <c r="I392" i="1" s="1"/>
  <c r="K392" i="1"/>
  <c r="M392" i="1"/>
  <c r="E393" i="1"/>
  <c r="H393" i="1" s="1"/>
  <c r="I393" i="1" s="1"/>
  <c r="G393" i="1"/>
  <c r="K393" i="1"/>
  <c r="M393" i="1"/>
  <c r="E394" i="1"/>
  <c r="G394" i="1"/>
  <c r="H394" i="1"/>
  <c r="I394" i="1" s="1"/>
  <c r="K394" i="1"/>
  <c r="M394" i="1"/>
  <c r="E395" i="1"/>
  <c r="H395" i="1" s="1"/>
  <c r="I395" i="1" s="1"/>
  <c r="G395" i="1"/>
  <c r="K395" i="1"/>
  <c r="M395" i="1"/>
  <c r="E396" i="1"/>
  <c r="G396" i="1"/>
  <c r="H396" i="1"/>
  <c r="I396" i="1" s="1"/>
  <c r="K396" i="1"/>
  <c r="M396" i="1"/>
  <c r="E397" i="1"/>
  <c r="H397" i="1" s="1"/>
  <c r="I397" i="1" s="1"/>
  <c r="G397" i="1"/>
  <c r="K397" i="1"/>
  <c r="M397" i="1"/>
  <c r="E398" i="1"/>
  <c r="G398" i="1"/>
  <c r="H398" i="1"/>
  <c r="I398" i="1" s="1"/>
  <c r="K398" i="1"/>
  <c r="M398" i="1"/>
  <c r="E399" i="1"/>
  <c r="H399" i="1" s="1"/>
  <c r="I399" i="1" s="1"/>
  <c r="G399" i="1"/>
  <c r="K399" i="1"/>
  <c r="M399" i="1"/>
  <c r="E401" i="1"/>
  <c r="H401" i="1" s="1"/>
  <c r="I401" i="1" s="1"/>
  <c r="G401" i="1"/>
  <c r="K401" i="1"/>
  <c r="M401" i="1"/>
  <c r="E402" i="1"/>
  <c r="G402" i="1"/>
  <c r="H402" i="1"/>
  <c r="I402" i="1" s="1"/>
  <c r="K402" i="1"/>
  <c r="M402" i="1"/>
  <c r="K4" i="1"/>
  <c r="E2" i="3" s="1"/>
  <c r="G4" i="1"/>
  <c r="E4" i="1"/>
  <c r="H4" i="1" s="1"/>
  <c r="I4" i="1" s="1"/>
  <c r="D2" i="3" s="1"/>
  <c r="G7" i="1"/>
  <c r="E7" i="1"/>
  <c r="C2" i="3" l="1"/>
  <c r="G5" i="1"/>
  <c r="G6" i="1"/>
  <c r="G403" i="1"/>
  <c r="M5" i="1"/>
  <c r="M6" i="1"/>
  <c r="M7" i="1"/>
  <c r="M403" i="1"/>
  <c r="M4" i="1"/>
  <c r="F2" i="3" s="1"/>
  <c r="K5" i="1"/>
  <c r="K6" i="1"/>
  <c r="K7" i="1"/>
  <c r="K403" i="1"/>
  <c r="H403" i="1"/>
  <c r="I403" i="1" s="1"/>
  <c r="E5" i="1"/>
  <c r="H5" i="1" s="1"/>
  <c r="E6" i="1"/>
  <c r="H6" i="1" s="1"/>
  <c r="I6" i="1" s="1"/>
  <c r="H7" i="1"/>
  <c r="I7" i="1" s="1"/>
  <c r="I5" i="1" l="1"/>
</calcChain>
</file>

<file path=xl/sharedStrings.xml><?xml version="1.0" encoding="utf-8"?>
<sst xmlns="http://schemas.openxmlformats.org/spreadsheetml/2006/main" count="287" uniqueCount="57">
  <si>
    <t>氏名</t>
  </si>
  <si>
    <t>性別</t>
  </si>
  <si>
    <t>年齢</t>
  </si>
  <si>
    <t>種別</t>
  </si>
  <si>
    <t>保護者1</t>
  </si>
  <si>
    <t>保護者2</t>
  </si>
  <si>
    <t>備考</t>
  </si>
  <si>
    <t>NO</t>
    <phoneticPr fontId="18"/>
  </si>
  <si>
    <t>学年</t>
    <rPh sb="0" eb="2">
      <t>ガクネン</t>
    </rPh>
    <phoneticPr fontId="18"/>
  </si>
  <si>
    <t>年齢</t>
    <rPh sb="0" eb="2">
      <t>ネンレイ</t>
    </rPh>
    <phoneticPr fontId="18"/>
  </si>
  <si>
    <t>幼児</t>
    <rPh sb="0" eb="2">
      <t>ヨウジ</t>
    </rPh>
    <phoneticPr fontId="18"/>
  </si>
  <si>
    <t>小３</t>
    <phoneticPr fontId="18"/>
  </si>
  <si>
    <t>中１</t>
    <phoneticPr fontId="18"/>
  </si>
  <si>
    <t>中２</t>
    <phoneticPr fontId="18"/>
  </si>
  <si>
    <t>中３</t>
    <phoneticPr fontId="18"/>
  </si>
  <si>
    <t>高２</t>
    <phoneticPr fontId="18"/>
  </si>
  <si>
    <t>高３</t>
    <phoneticPr fontId="18"/>
  </si>
  <si>
    <t>大人</t>
    <rPh sb="0" eb="2">
      <t>オトナ</t>
    </rPh>
    <phoneticPr fontId="18"/>
  </si>
  <si>
    <t>種別</t>
    <rPh sb="0" eb="2">
      <t>シュベツ</t>
    </rPh>
    <phoneticPr fontId="18"/>
  </si>
  <si>
    <t>性別</t>
    <rPh sb="0" eb="2">
      <t>セイベツ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</si>
  <si>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</si>
  <si>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</si>
  <si>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小１</t>
    <rPh sb="0" eb="1">
      <t>ショウ</t>
    </rPh>
    <phoneticPr fontId="18"/>
  </si>
  <si>
    <t>小２</t>
    <rPh sb="0" eb="1">
      <t>ショウ</t>
    </rPh>
    <phoneticPr fontId="18"/>
  </si>
  <si>
    <t>小３</t>
    <rPh sb="0" eb="1">
      <t>ショウ</t>
    </rPh>
    <phoneticPr fontId="18"/>
  </si>
  <si>
    <t>小４</t>
    <rPh sb="0" eb="1">
      <t>ショウ</t>
    </rPh>
    <phoneticPr fontId="18"/>
  </si>
  <si>
    <t>小５</t>
    <rPh sb="0" eb="1">
      <t>ショウ</t>
    </rPh>
    <phoneticPr fontId="18"/>
  </si>
  <si>
    <t>小６</t>
    <rPh sb="0" eb="1">
      <t>ショウ</t>
    </rPh>
    <phoneticPr fontId="18"/>
  </si>
  <si>
    <t>小１</t>
    <phoneticPr fontId="18"/>
  </si>
  <si>
    <t>小２</t>
    <phoneticPr fontId="18"/>
  </si>
  <si>
    <t>小４</t>
    <phoneticPr fontId="18"/>
  </si>
  <si>
    <t>小５</t>
    <phoneticPr fontId="18"/>
  </si>
  <si>
    <t>小６</t>
    <phoneticPr fontId="18"/>
  </si>
  <si>
    <t>高１</t>
    <phoneticPr fontId="18"/>
  </si>
  <si>
    <t>小学生</t>
    <rPh sb="0" eb="3">
      <t>ショウガクセイ</t>
    </rPh>
    <phoneticPr fontId="18"/>
  </si>
  <si>
    <t>中学生</t>
    <rPh sb="0" eb="3">
      <t>チュウガクセイ</t>
    </rPh>
    <phoneticPr fontId="18"/>
  </si>
  <si>
    <t>高校生</t>
    <rPh sb="0" eb="3">
      <t>コウコウセイ</t>
    </rPh>
    <phoneticPr fontId="18"/>
  </si>
  <si>
    <t>保護者１　No</t>
    <rPh sb="0" eb="3">
      <t>ホゴシャ</t>
    </rPh>
    <phoneticPr fontId="18"/>
  </si>
  <si>
    <t>保護者１　氏名</t>
    <rPh sb="0" eb="3">
      <t>ホゴシャ</t>
    </rPh>
    <rPh sb="5" eb="7">
      <t>シメイ</t>
    </rPh>
    <phoneticPr fontId="18"/>
  </si>
  <si>
    <t>保護者２　No</t>
    <rPh sb="0" eb="3">
      <t>ホゴシャ</t>
    </rPh>
    <phoneticPr fontId="18"/>
  </si>
  <si>
    <t>保護者２　氏名</t>
    <rPh sb="0" eb="3">
      <t>ホゴシャ</t>
    </rPh>
    <rPh sb="5" eb="7">
      <t>シメイ</t>
    </rPh>
    <phoneticPr fontId="18"/>
  </si>
  <si>
    <t>備考</t>
    <phoneticPr fontId="18"/>
  </si>
  <si>
    <t>Ｆ列に直接入力</t>
    <rPh sb="1" eb="2">
      <t>レツ</t>
    </rPh>
    <rPh sb="3" eb="5">
      <t>チョクセツ</t>
    </rPh>
    <rPh sb="5" eb="7">
      <t>ニュウリョク</t>
    </rPh>
    <phoneticPr fontId="18"/>
  </si>
  <si>
    <t>ちの　太郎</t>
    <rPh sb="3" eb="5">
      <t>タロウ</t>
    </rPh>
    <phoneticPr fontId="18"/>
  </si>
  <si>
    <t>ちの　花子</t>
    <rPh sb="3" eb="5">
      <t>ハナコ</t>
    </rPh>
    <phoneticPr fontId="18"/>
  </si>
  <si>
    <t>宮川　春男</t>
    <rPh sb="0" eb="2">
      <t>ミヤガワ</t>
    </rPh>
    <rPh sb="3" eb="5">
      <t>ハルオ</t>
    </rPh>
    <phoneticPr fontId="18"/>
  </si>
  <si>
    <t>宮川　春子</t>
    <rPh sb="0" eb="2">
      <t>ミヤガワ</t>
    </rPh>
    <rPh sb="3" eb="5">
      <t>ハルコ</t>
    </rPh>
    <phoneticPr fontId="18"/>
  </si>
  <si>
    <t>米沢　夏夫</t>
    <rPh sb="0" eb="2">
      <t>ヨネザワ</t>
    </rPh>
    <rPh sb="3" eb="5">
      <t>ナツオ</t>
    </rPh>
    <phoneticPr fontId="18"/>
  </si>
  <si>
    <t>米沢　夏子</t>
    <rPh sb="0" eb="2">
      <t>ヨネザワ</t>
    </rPh>
    <rPh sb="3" eb="5">
      <t>ナツコ</t>
    </rPh>
    <phoneticPr fontId="18"/>
  </si>
  <si>
    <t>豊平　あき</t>
    <rPh sb="0" eb="2">
      <t>トヨヒラ</t>
    </rPh>
    <phoneticPr fontId="18"/>
  </si>
  <si>
    <t>小４</t>
  </si>
  <si>
    <t>中１</t>
  </si>
  <si>
    <t>豊平　明夫</t>
    <rPh sb="0" eb="2">
      <t>トヨヒラ</t>
    </rPh>
    <rPh sb="3" eb="5">
      <t>アキオ</t>
    </rPh>
    <phoneticPr fontId="18"/>
  </si>
  <si>
    <t>豊平　一郎</t>
    <rPh sb="0" eb="2">
      <t>トヨヒラ</t>
    </rPh>
    <rPh sb="3" eb="5">
      <t>イチロウ</t>
    </rPh>
    <phoneticPr fontId="18"/>
  </si>
  <si>
    <t>高２</t>
  </si>
  <si>
    <t>共済加入者リスト</t>
    <phoneticPr fontId="18"/>
  </si>
  <si>
    <t>【記入例】共済加入者リスト</t>
    <rPh sb="1" eb="3">
      <t>キニュウ</t>
    </rPh>
    <rPh sb="3" eb="4">
      <t>レイ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</si>
</sst>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0" xfId="0" applyFill="1" applyBorder="1" applyAlignment="1">
      <alignment horizontal="right" vertical="center"/>
    </xf>
    <xf numFmtId="0" fontId="0" fillId="0" borderId="10" xfId="0" applyBorder="1" applyAlignment="1">
      <alignment horizontal="center" vertical="center" shrinkToFit="1"/>
    </xf>
    <xf numFmtId="0" fontId="0" fillId="0" borderId="21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horizontal="center" vertical="center" shrinkToFit="1"/>
      <protection locked="0"/>
    </xf>
    <xf numFmtId="0" fontId="0" fillId="0" borderId="34" xfId="0" applyFill="1" applyBorder="1" applyAlignment="1" applyProtection="1">
      <alignment horizontal="center" vertical="center" shrinkToFit="1"/>
      <protection locked="0"/>
    </xf>
    <xf numFmtId="0" fontId="0" fillId="0" borderId="36" xfId="0" applyFill="1" applyBorder="1" applyAlignment="1" applyProtection="1">
      <alignment horizontal="center" vertical="center" shrinkToFit="1"/>
      <protection locked="0"/>
    </xf>
    <xf numFmtId="0" fontId="0" fillId="0" borderId="37" xfId="0" applyBorder="1" applyAlignment="1" applyProtection="1">
      <alignment horizontal="center" vertical="center" shrinkToFit="1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Protection="1">
      <alignment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8" xfId="0" applyFill="1" applyBorder="1" applyAlignment="1" applyProtection="1">
      <alignment horizontal="center" vertical="center"/>
      <protection locked="0"/>
    </xf>
    <xf numFmtId="0" fontId="0" fillId="0" borderId="28" xfId="0" applyFill="1" applyBorder="1" applyAlignment="1" applyProtection="1">
      <alignment horizontal="right" vertical="center"/>
      <protection locked="0"/>
    </xf>
    <xf numFmtId="0" fontId="0" fillId="0" borderId="26" xfId="0" applyFill="1" applyBorder="1" applyProtection="1">
      <alignment vertical="center"/>
      <protection locked="0"/>
    </xf>
    <xf numFmtId="0" fontId="0" fillId="0" borderId="31" xfId="0" applyBorder="1" applyProtection="1">
      <alignment vertical="center"/>
      <protection locked="0"/>
    </xf>
    <xf numFmtId="0" fontId="0" fillId="0" borderId="32" xfId="0" applyBorder="1" applyProtection="1">
      <alignment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right" vertical="center"/>
      <protection locked="0"/>
    </xf>
    <xf numFmtId="0" fontId="0" fillId="0" borderId="17" xfId="0" applyFill="1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0" fontId="0" fillId="0" borderId="23" xfId="0" applyBorder="1" applyProtection="1">
      <alignment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22" xfId="0" applyBorder="1" applyProtection="1">
      <alignment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right" vertical="center"/>
      <protection locked="0"/>
    </xf>
    <xf numFmtId="0" fontId="0" fillId="0" borderId="18" xfId="0" applyFill="1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0" xfId="0" applyAlignment="1" applyProtection="1">
      <alignment vertical="center" shrinkToFit="1"/>
    </xf>
    <xf numFmtId="0" fontId="0" fillId="33" borderId="35" xfId="0" applyFill="1" applyBorder="1" applyAlignment="1" applyProtection="1">
      <alignment horizontal="center" vertical="center" shrinkToFit="1"/>
    </xf>
    <xf numFmtId="0" fontId="0" fillId="33" borderId="29" xfId="0" applyFill="1" applyBorder="1" applyAlignment="1" applyProtection="1">
      <alignment horizontal="right" vertical="center" shrinkToFit="1"/>
    </xf>
    <xf numFmtId="0" fontId="0" fillId="33" borderId="13" xfId="0" applyFill="1" applyBorder="1" applyAlignment="1" applyProtection="1">
      <alignment horizontal="right" vertical="center" shrinkToFit="1"/>
    </xf>
    <xf numFmtId="0" fontId="0" fillId="33" borderId="15" xfId="0" applyFill="1" applyBorder="1" applyAlignment="1" applyProtection="1">
      <alignment horizontal="right" vertical="center" shrinkToFit="1"/>
    </xf>
    <xf numFmtId="0" fontId="0" fillId="0" borderId="0" xfId="0" applyProtection="1">
      <alignment vertical="center"/>
    </xf>
    <xf numFmtId="0" fontId="0" fillId="34" borderId="35" xfId="0" applyFill="1" applyBorder="1" applyAlignment="1" applyProtection="1">
      <alignment horizontal="center" vertical="center" shrinkToFit="1"/>
    </xf>
    <xf numFmtId="0" fontId="0" fillId="35" borderId="34" xfId="0" applyFill="1" applyBorder="1" applyAlignment="1" applyProtection="1">
      <alignment horizontal="center" vertical="center" shrinkToFit="1"/>
    </xf>
    <xf numFmtId="0" fontId="0" fillId="35" borderId="35" xfId="0" applyFill="1" applyBorder="1" applyAlignment="1" applyProtection="1">
      <alignment horizontal="center" vertical="center" shrinkToFit="1"/>
    </xf>
    <xf numFmtId="0" fontId="0" fillId="34" borderId="29" xfId="0" applyFill="1" applyBorder="1" applyAlignment="1" applyProtection="1">
      <alignment horizontal="center" vertical="center"/>
    </xf>
    <xf numFmtId="0" fontId="0" fillId="35" borderId="29" xfId="0" applyFill="1" applyBorder="1" applyAlignment="1" applyProtection="1">
      <alignment horizontal="center" vertical="center"/>
    </xf>
    <xf numFmtId="0" fontId="0" fillId="34" borderId="13" xfId="0" applyFill="1" applyBorder="1" applyAlignment="1" applyProtection="1">
      <alignment horizontal="center" vertical="center"/>
    </xf>
    <xf numFmtId="0" fontId="0" fillId="35" borderId="13" xfId="0" applyFill="1" applyBorder="1" applyAlignment="1" applyProtection="1">
      <alignment horizontal="center" vertical="center"/>
    </xf>
    <xf numFmtId="0" fontId="0" fillId="34" borderId="15" xfId="0" applyFill="1" applyBorder="1" applyAlignment="1" applyProtection="1">
      <alignment horizontal="right" vertical="center"/>
    </xf>
    <xf numFmtId="0" fontId="0" fillId="35" borderId="15" xfId="0" applyFill="1" applyBorder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0" fillId="36" borderId="36" xfId="0" applyFill="1" applyBorder="1" applyAlignment="1" applyProtection="1">
      <alignment horizontal="center" vertical="center" shrinkToFit="1"/>
    </xf>
    <xf numFmtId="0" fontId="0" fillId="36" borderId="30" xfId="0" applyFill="1" applyBorder="1" applyProtection="1">
      <alignment vertical="center"/>
    </xf>
    <xf numFmtId="0" fontId="0" fillId="36" borderId="10" xfId="0" applyFill="1" applyBorder="1" applyProtection="1">
      <alignment vertical="center"/>
    </xf>
    <xf numFmtId="0" fontId="0" fillId="36" borderId="19" xfId="0" applyFill="1" applyBorder="1" applyProtection="1">
      <alignment vertical="center"/>
    </xf>
    <xf numFmtId="0" fontId="0" fillId="0" borderId="37" xfId="0" applyFill="1" applyBorder="1" applyAlignment="1" applyProtection="1">
      <alignment horizontal="center" vertical="center" shrinkToFit="1"/>
    </xf>
    <xf numFmtId="0" fontId="0" fillId="36" borderId="29" xfId="0" applyFill="1" applyBorder="1" applyProtection="1">
      <alignment vertical="center"/>
    </xf>
    <xf numFmtId="0" fontId="0" fillId="36" borderId="13" xfId="0" applyFill="1" applyBorder="1" applyProtection="1">
      <alignment vertical="center"/>
    </xf>
    <xf numFmtId="0" fontId="0" fillId="36" borderId="15" xfId="0" applyFill="1" applyBorder="1" applyProtection="1">
      <alignment vertical="center"/>
    </xf>
    <xf numFmtId="0" fontId="0" fillId="35" borderId="28" xfId="0" applyFill="1" applyBorder="1" applyAlignment="1" applyProtection="1">
      <alignment horizontal="right" vertical="center" shrinkToFit="1"/>
    </xf>
    <xf numFmtId="0" fontId="0" fillId="35" borderId="12" xfId="0" applyFill="1" applyBorder="1" applyAlignment="1" applyProtection="1">
      <alignment horizontal="right" vertical="center" shrinkToFit="1"/>
    </xf>
    <xf numFmtId="0" fontId="0" fillId="35" borderId="14" xfId="0" applyFill="1" applyBorder="1" applyAlignment="1" applyProtection="1">
      <alignment horizontal="right" vertical="center" shrinkToFit="1"/>
    </xf>
    <xf numFmtId="0" fontId="20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683560</xdr:colOff>
      <xdr:row>16</xdr:row>
      <xdr:rowOff>33618</xdr:rowOff>
    </xdr:from>
    <xdr:to>
      <xdr:col>13</xdr:col>
      <xdr:colOff>605119</xdr:colOff>
      <xdr:row>22</xdr:row>
      <xdr:rowOff>0</xdr:rowOff>
    </xdr:to>
    <xdr:sp macro="" textlink="">
      <xdr:nvSpPr>
        <xdr:cNvPr id="15" name="四角形吹き出し 14"/>
        <xdr:cNvSpPr/>
      </xdr:nvSpPr>
      <xdr:spPr>
        <a:xfrm>
          <a:off x="7698442" y="3372971"/>
          <a:ext cx="3059206" cy="1176617"/>
        </a:xfrm>
        <a:prstGeom prst="wedgeRectCallout">
          <a:avLst>
            <a:gd name="adj1" fmla="val -2063"/>
            <a:gd name="adj2" fmla="val -67660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ja-JP" altLang="ja-JP">
            <a:effectLst/>
          </a:endParaRPr>
        </a:p>
      </xdr:txBody>
    </xdr:sp>
    <xdr:clientData/>
  </xdr:twoCellAnchor>
  <xdr:twoCellAnchor>
    <xdr:from>
      <xdr:col>4</xdr:col>
      <xdr:colOff>-1</xdr:colOff>
      <xdr:row>16</xdr:row>
      <xdr:rowOff>33619</xdr:rowOff>
    </xdr:from>
    <xdr:to>
      <xdr:col>7</xdr:col>
      <xdr:colOff>705970</xdr:colOff>
      <xdr:row>22</xdr:row>
      <xdr:rowOff>1</xdr:rowOff>
    </xdr:to>
    <xdr:sp macro="" textlink="">
      <xdr:nvSpPr>
        <xdr:cNvPr id="17" name="四角形吹き出し 16"/>
        <xdr:cNvSpPr/>
      </xdr:nvSpPr>
      <xdr:spPr>
        <a:xfrm>
          <a:off x="3092823" y="3372972"/>
          <a:ext cx="3059206" cy="1176617"/>
        </a:xfrm>
        <a:prstGeom prst="wedgeRectCallout">
          <a:avLst>
            <a:gd name="adj1" fmla="val -3528"/>
            <a:gd name="adj2" fmla="val -66708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ja-JP" altLang="ja-JP">
            <a:effectLst/>
          </a:endParaRPr>
        </a:p>
      </xdr:txBody>
    </xdr:sp>
    <xdr:clientData/>
  </xdr:twoCellAnchor>
  <xdr:twoCellAnchor>
    <xdr:from>
      <xdr:col>4</xdr:col>
      <xdr:colOff>-1</xdr:colOff>
      <xdr:row>2</xdr:row>
      <xdr:rowOff>11205</xdr:rowOff>
    </xdr:from>
    <xdr:to>
      <xdr:col>4</xdr:col>
      <xdr:colOff>773205</xdr:colOff>
      <xdr:row>3</xdr:row>
      <xdr:rowOff>212912</xdr:rowOff>
    </xdr:to>
    <xdr:sp macro="" textlink="">
      <xdr:nvSpPr>
        <xdr:cNvPr id="2" name="四角形吹き出し 1"/>
        <xdr:cNvSpPr/>
      </xdr:nvSpPr>
      <xdr:spPr>
        <a:xfrm>
          <a:off x="3092823" y="717176"/>
          <a:ext cx="773206" cy="437030"/>
        </a:xfrm>
        <a:prstGeom prst="wedgeRectCallout">
          <a:avLst>
            <a:gd name="adj1" fmla="val -23818"/>
            <a:gd name="adj2" fmla="val 9153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/>
            <a:t>自動入力</a:t>
          </a:r>
          <a:endParaRPr kumimoji="1" lang="en-US" altLang="ja-JP" sz="1100"/>
        </a:p>
        <a:p>
          <a:pPr algn="l"/>
          <a:r>
            <a:rPr kumimoji="1" lang="ja-JP" altLang="en-US" sz="1100"/>
            <a:t>（入力不要）</a:t>
          </a:r>
        </a:p>
      </xdr:txBody>
    </xdr:sp>
    <xdr:clientData/>
  </xdr:twoCellAnchor>
  <xdr:twoCellAnchor>
    <xdr:from>
      <xdr:col>6</xdr:col>
      <xdr:colOff>0</xdr:colOff>
      <xdr:row>2</xdr:row>
      <xdr:rowOff>22412</xdr:rowOff>
    </xdr:from>
    <xdr:to>
      <xdr:col>6</xdr:col>
      <xdr:colOff>773206</xdr:colOff>
      <xdr:row>3</xdr:row>
      <xdr:rowOff>224119</xdr:rowOff>
    </xdr:to>
    <xdr:sp macro="" textlink="">
      <xdr:nvSpPr>
        <xdr:cNvPr id="3" name="四角形吹き出し 2"/>
        <xdr:cNvSpPr/>
      </xdr:nvSpPr>
      <xdr:spPr>
        <a:xfrm>
          <a:off x="4661647" y="728383"/>
          <a:ext cx="773206" cy="437030"/>
        </a:xfrm>
        <a:prstGeom prst="wedgeRectCallout">
          <a:avLst>
            <a:gd name="adj1" fmla="val -23818"/>
            <a:gd name="adj2" fmla="val 9153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/>
            <a:t>自動入力</a:t>
          </a:r>
          <a:endParaRPr kumimoji="1" lang="en-US" altLang="ja-JP" sz="1100"/>
        </a:p>
        <a:p>
          <a:pPr algn="l"/>
          <a:r>
            <a:rPr kumimoji="1" lang="ja-JP" altLang="en-US" sz="1100"/>
            <a:t>（入力不要）</a:t>
          </a:r>
        </a:p>
      </xdr:txBody>
    </xdr:sp>
    <xdr:clientData/>
  </xdr:twoCellAnchor>
  <xdr:twoCellAnchor>
    <xdr:from>
      <xdr:col>6</xdr:col>
      <xdr:colOff>784411</xdr:colOff>
      <xdr:row>2</xdr:row>
      <xdr:rowOff>22411</xdr:rowOff>
    </xdr:from>
    <xdr:to>
      <xdr:col>7</xdr:col>
      <xdr:colOff>773205</xdr:colOff>
      <xdr:row>3</xdr:row>
      <xdr:rowOff>224118</xdr:rowOff>
    </xdr:to>
    <xdr:sp macro="" textlink="">
      <xdr:nvSpPr>
        <xdr:cNvPr id="4" name="四角形吹き出し 3"/>
        <xdr:cNvSpPr/>
      </xdr:nvSpPr>
      <xdr:spPr>
        <a:xfrm>
          <a:off x="5446058" y="493058"/>
          <a:ext cx="773206" cy="437031"/>
        </a:xfrm>
        <a:prstGeom prst="wedgeRectCallout">
          <a:avLst>
            <a:gd name="adj1" fmla="val -23818"/>
            <a:gd name="adj2" fmla="val 9153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/>
            <a:t>自動入力</a:t>
          </a:r>
          <a:endParaRPr kumimoji="1" lang="en-US" altLang="ja-JP" sz="1100"/>
        </a:p>
        <a:p>
          <a:pPr algn="l"/>
          <a:r>
            <a:rPr kumimoji="1" lang="ja-JP" altLang="en-US" sz="1100"/>
            <a:t>（入力不要）</a:t>
          </a:r>
        </a:p>
      </xdr:txBody>
    </xdr:sp>
    <xdr:clientData/>
  </xdr:twoCellAnchor>
  <xdr:twoCellAnchor>
    <xdr:from>
      <xdr:col>8</xdr:col>
      <xdr:colOff>0</xdr:colOff>
      <xdr:row>2</xdr:row>
      <xdr:rowOff>22412</xdr:rowOff>
    </xdr:from>
    <xdr:to>
      <xdr:col>8</xdr:col>
      <xdr:colOff>773206</xdr:colOff>
      <xdr:row>3</xdr:row>
      <xdr:rowOff>224119</xdr:rowOff>
    </xdr:to>
    <xdr:sp macro="" textlink="">
      <xdr:nvSpPr>
        <xdr:cNvPr id="5" name="四角形吹き出し 4"/>
        <xdr:cNvSpPr/>
      </xdr:nvSpPr>
      <xdr:spPr>
        <a:xfrm>
          <a:off x="6230471" y="493059"/>
          <a:ext cx="773206" cy="437031"/>
        </a:xfrm>
        <a:prstGeom prst="wedgeRectCallout">
          <a:avLst>
            <a:gd name="adj1" fmla="val -23818"/>
            <a:gd name="adj2" fmla="val 9153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/>
            <a:t>自動入力</a:t>
          </a:r>
          <a:endParaRPr kumimoji="1" lang="en-US" altLang="ja-JP" sz="1100"/>
        </a:p>
        <a:p>
          <a:pPr algn="l"/>
          <a:r>
            <a:rPr kumimoji="1" lang="ja-JP" altLang="en-US" sz="1100"/>
            <a:t>（入力不要）</a:t>
          </a:r>
        </a:p>
      </xdr:txBody>
    </xdr:sp>
    <xdr:clientData/>
  </xdr:twoCellAnchor>
  <xdr:twoCellAnchor>
    <xdr:from>
      <xdr:col>10</xdr:col>
      <xdr:colOff>0</xdr:colOff>
      <xdr:row>2</xdr:row>
      <xdr:rowOff>0</xdr:rowOff>
    </xdr:from>
    <xdr:to>
      <xdr:col>10</xdr:col>
      <xdr:colOff>773206</xdr:colOff>
      <xdr:row>3</xdr:row>
      <xdr:rowOff>201707</xdr:rowOff>
    </xdr:to>
    <xdr:sp macro="" textlink="">
      <xdr:nvSpPr>
        <xdr:cNvPr id="6" name="四角形吹き出し 5"/>
        <xdr:cNvSpPr/>
      </xdr:nvSpPr>
      <xdr:spPr>
        <a:xfrm>
          <a:off x="7799294" y="705971"/>
          <a:ext cx="773206" cy="437030"/>
        </a:xfrm>
        <a:prstGeom prst="wedgeRectCallout">
          <a:avLst>
            <a:gd name="adj1" fmla="val -23818"/>
            <a:gd name="adj2" fmla="val 9153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/>
            <a:t>自動入力</a:t>
          </a:r>
          <a:endParaRPr kumimoji="1" lang="en-US" altLang="ja-JP" sz="1100"/>
        </a:p>
        <a:p>
          <a:pPr algn="l"/>
          <a:r>
            <a:rPr kumimoji="1" lang="ja-JP" altLang="en-US" sz="1100"/>
            <a:t>（入力不要）</a:t>
          </a:r>
        </a:p>
      </xdr:txBody>
    </xdr:sp>
    <xdr:clientData/>
  </xdr:twoCellAnchor>
  <xdr:twoCellAnchor>
    <xdr:from>
      <xdr:col>12</xdr:col>
      <xdr:colOff>0</xdr:colOff>
      <xdr:row>2</xdr:row>
      <xdr:rowOff>22411</xdr:rowOff>
    </xdr:from>
    <xdr:to>
      <xdr:col>12</xdr:col>
      <xdr:colOff>773206</xdr:colOff>
      <xdr:row>3</xdr:row>
      <xdr:rowOff>224118</xdr:rowOff>
    </xdr:to>
    <xdr:sp macro="" textlink="">
      <xdr:nvSpPr>
        <xdr:cNvPr id="7" name="四角形吹き出し 6"/>
        <xdr:cNvSpPr/>
      </xdr:nvSpPr>
      <xdr:spPr>
        <a:xfrm>
          <a:off x="9368118" y="493058"/>
          <a:ext cx="773206" cy="437031"/>
        </a:xfrm>
        <a:prstGeom prst="wedgeRectCallout">
          <a:avLst>
            <a:gd name="adj1" fmla="val -23818"/>
            <a:gd name="adj2" fmla="val 9153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/>
            <a:t>自動入力</a:t>
          </a:r>
          <a:endParaRPr kumimoji="1" lang="en-US" altLang="ja-JP" sz="1100"/>
        </a:p>
        <a:p>
          <a:pPr algn="l"/>
          <a:r>
            <a:rPr kumimoji="1" lang="ja-JP" altLang="en-US" sz="1100"/>
            <a:t>（入力不要）</a:t>
          </a:r>
        </a:p>
      </xdr:txBody>
    </xdr:sp>
    <xdr:clientData/>
  </xdr:twoCellAnchor>
  <xdr:twoCellAnchor>
    <xdr:from>
      <xdr:col>0</xdr:col>
      <xdr:colOff>324970</xdr:colOff>
      <xdr:row>16</xdr:row>
      <xdr:rowOff>3</xdr:rowOff>
    </xdr:from>
    <xdr:to>
      <xdr:col>1</xdr:col>
      <xdr:colOff>952501</xdr:colOff>
      <xdr:row>18</xdr:row>
      <xdr:rowOff>78441</xdr:rowOff>
    </xdr:to>
    <xdr:sp macro="" textlink="">
      <xdr:nvSpPr>
        <xdr:cNvPr id="10" name="四角形吹き出し 9"/>
        <xdr:cNvSpPr/>
      </xdr:nvSpPr>
      <xdr:spPr>
        <a:xfrm>
          <a:off x="324970" y="3339356"/>
          <a:ext cx="1075766" cy="481850"/>
        </a:xfrm>
        <a:prstGeom prst="wedgeRectCallout">
          <a:avLst>
            <a:gd name="adj1" fmla="val -17223"/>
            <a:gd name="adj2" fmla="val -85178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00"/>
            <a:t>加入者氏名を入力</a:t>
          </a:r>
          <a:endParaRPr kumimoji="1" lang="en-US" altLang="ja-JP" sz="1100"/>
        </a:p>
      </xdr:txBody>
    </xdr:sp>
    <xdr:clientData/>
  </xdr:twoCellAnchor>
  <xdr:twoCellAnchor>
    <xdr:from>
      <xdr:col>1</xdr:col>
      <xdr:colOff>1008528</xdr:colOff>
      <xdr:row>16</xdr:row>
      <xdr:rowOff>1</xdr:rowOff>
    </xdr:from>
    <xdr:to>
      <xdr:col>3</xdr:col>
      <xdr:colOff>22410</xdr:colOff>
      <xdr:row>18</xdr:row>
      <xdr:rowOff>78441</xdr:rowOff>
    </xdr:to>
    <xdr:sp macro="" textlink="">
      <xdr:nvSpPr>
        <xdr:cNvPr id="14" name="四角形吹き出し 13"/>
        <xdr:cNvSpPr/>
      </xdr:nvSpPr>
      <xdr:spPr>
        <a:xfrm>
          <a:off x="1456763" y="3339354"/>
          <a:ext cx="874059" cy="481852"/>
        </a:xfrm>
        <a:prstGeom prst="wedgeRectCallout">
          <a:avLst>
            <a:gd name="adj1" fmla="val 21270"/>
            <a:gd name="adj2" fmla="val -85180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00"/>
            <a:t>「男」または「女」と入力</a:t>
          </a:r>
          <a:endParaRPr kumimoji="1" lang="en-US" altLang="ja-JP" sz="1100"/>
        </a:p>
      </xdr:txBody>
    </xdr:sp>
    <xdr:clientData/>
  </xdr:twoCellAnchor>
  <xdr:twoCellAnchor>
    <xdr:from>
      <xdr:col>3</xdr:col>
      <xdr:colOff>56030</xdr:colOff>
      <xdr:row>16</xdr:row>
      <xdr:rowOff>22410</xdr:rowOff>
    </xdr:from>
    <xdr:to>
      <xdr:col>8</xdr:col>
      <xdr:colOff>661147</xdr:colOff>
      <xdr:row>24</xdr:row>
      <xdr:rowOff>33618</xdr:rowOff>
    </xdr:to>
    <xdr:sp macro="" textlink="">
      <xdr:nvSpPr>
        <xdr:cNvPr id="16" name="四角形吹き出し 15"/>
        <xdr:cNvSpPr/>
      </xdr:nvSpPr>
      <xdr:spPr>
        <a:xfrm>
          <a:off x="2364442" y="3361763"/>
          <a:ext cx="4527176" cy="1624855"/>
        </a:xfrm>
        <a:prstGeom prst="wedgeRectCallout">
          <a:avLst>
            <a:gd name="adj1" fmla="val -42091"/>
            <a:gd name="adj2" fmla="val -65025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①小学生から高校生までは、学年または年齢を入力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②未就学児（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歳～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歳）及び専門・大学・大人（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歳以上）は、年齢を入力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③学年は令和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３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年度の学年を入力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プルダウンから選択または、「小１・中２・高３」と入力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プルダウン以外の選択肢「小学校１年、中２年、高３生等」を入れるとエラーになります。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年齢は令和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３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日現在年齢をご記入（期中加入の場合も同様）</a:t>
          </a:r>
          <a:endParaRPr lang="ja-JP" altLang="ja-JP">
            <a:effectLst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⑤学年と年齢、両方入力した場合は、年齢入力が優先されます</a:t>
          </a:r>
          <a:endParaRPr lang="ja-JP" altLang="ja-JP">
            <a:effectLst/>
          </a:endParaRPr>
        </a:p>
      </xdr:txBody>
    </xdr:sp>
    <xdr:clientData/>
  </xdr:twoCellAnchor>
  <xdr:twoCellAnchor>
    <xdr:from>
      <xdr:col>8</xdr:col>
      <xdr:colOff>784410</xdr:colOff>
      <xdr:row>16</xdr:row>
      <xdr:rowOff>22412</xdr:rowOff>
    </xdr:from>
    <xdr:to>
      <xdr:col>13</xdr:col>
      <xdr:colOff>773205</xdr:colOff>
      <xdr:row>22</xdr:row>
      <xdr:rowOff>112061</xdr:rowOff>
    </xdr:to>
    <xdr:sp macro="" textlink="">
      <xdr:nvSpPr>
        <xdr:cNvPr id="13" name="四角形吹き出し 12"/>
        <xdr:cNvSpPr/>
      </xdr:nvSpPr>
      <xdr:spPr>
        <a:xfrm>
          <a:off x="7014881" y="3361765"/>
          <a:ext cx="3910853" cy="1299884"/>
        </a:xfrm>
        <a:prstGeom prst="wedgeRectCallout">
          <a:avLst>
            <a:gd name="adj1" fmla="val -41857"/>
            <a:gd name="adj2" fmla="val -65025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加入者が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歳以下の場合は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保護者の加入が必要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②保護者の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列の番号）を入力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保護者は複数加入でも可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。複数の場合は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列、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列ともに入力</a:t>
          </a: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0</xdr:col>
      <xdr:colOff>89647</xdr:colOff>
      <xdr:row>24</xdr:row>
      <xdr:rowOff>145678</xdr:rowOff>
    </xdr:from>
    <xdr:to>
      <xdr:col>13</xdr:col>
      <xdr:colOff>683559</xdr:colOff>
      <xdr:row>30</xdr:row>
      <xdr:rowOff>190501</xdr:rowOff>
    </xdr:to>
    <xdr:sp macro="" textlink="">
      <xdr:nvSpPr>
        <xdr:cNvPr id="18" name="AutoShape 49"/>
        <xdr:cNvSpPr>
          <a:spLocks noChangeArrowheads="1"/>
        </xdr:cNvSpPr>
      </xdr:nvSpPr>
      <xdr:spPr bwMode="auto">
        <a:xfrm>
          <a:off x="89647" y="5098678"/>
          <a:ext cx="10746441" cy="1255058"/>
        </a:xfrm>
        <a:prstGeom prst="roundRect">
          <a:avLst>
            <a:gd name="adj" fmla="val 16667"/>
          </a:avLst>
        </a:prstGeom>
        <a:solidFill>
          <a:schemeClr val="accent4">
            <a:lumMod val="40000"/>
            <a:lumOff val="60000"/>
          </a:schemeClr>
        </a:solidFill>
        <a:ln w="2540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000" bIns="18288" anchor="ctr" upright="1"/>
        <a:lstStyle/>
        <a:p>
          <a:r>
            <a:rPr lang="ja-JP" altLang="ja-JP" sz="1200" b="1">
              <a:effectLst/>
              <a:latin typeface="+mn-lt"/>
              <a:ea typeface="+mn-ea"/>
              <a:cs typeface="+mn-cs"/>
            </a:rPr>
            <a:t>入会者が子どものみまたは育成者・指導者のみの場合は補償対象外となりますので、必ず子ども及び満２０歳以上の育成者・指導者それぞれ最低１名の入会をしてください。</a:t>
          </a:r>
        </a:p>
        <a:p>
          <a:r>
            <a:rPr lang="ja-JP" altLang="en-US" sz="1200" b="1" u="wavy">
              <a:effectLst/>
              <a:latin typeface="+mn-lt"/>
              <a:ea typeface="+mn-ea"/>
              <a:cs typeface="+mn-cs"/>
            </a:rPr>
            <a:t>令和４年４月１月現在、年齢が３歳以下の子どもが加入する場合は、</a:t>
          </a:r>
          <a:r>
            <a:rPr lang="ja-JP" altLang="ja-JP" sz="1200" b="1" u="wavy">
              <a:effectLst/>
              <a:latin typeface="+mn-lt"/>
              <a:ea typeface="+mn-ea"/>
              <a:cs typeface="+mn-cs"/>
            </a:rPr>
            <a:t>保護者、祖父母または親族（２０歳以上）の方の</a:t>
          </a:r>
          <a:r>
            <a:rPr lang="ja-JP" altLang="en-US" sz="1200" b="1" u="wavy">
              <a:effectLst/>
              <a:latin typeface="+mn-lt"/>
              <a:ea typeface="+mn-ea"/>
              <a:cs typeface="+mn-cs"/>
            </a:rPr>
            <a:t>加入</a:t>
          </a:r>
          <a:r>
            <a:rPr lang="ja-JP" altLang="ja-JP" sz="1200" b="1" u="wavy">
              <a:effectLst/>
              <a:latin typeface="+mn-lt"/>
              <a:ea typeface="+mn-ea"/>
              <a:cs typeface="+mn-cs"/>
            </a:rPr>
            <a:t>も必要になります。</a:t>
          </a:r>
          <a:endParaRPr lang="en-US" altLang="ja-JP" sz="1200" b="1" u="none">
            <a:effectLst/>
            <a:latin typeface="+mn-lt"/>
            <a:ea typeface="+mn-ea"/>
            <a:cs typeface="+mn-cs"/>
          </a:endParaRPr>
        </a:p>
        <a:p>
          <a:r>
            <a:rPr lang="ja-JP" altLang="en-US" sz="1200" b="1">
              <a:effectLst/>
              <a:latin typeface="+mn-lt"/>
              <a:ea typeface="+mn-ea"/>
              <a:cs typeface="+mn-cs"/>
            </a:rPr>
            <a:t>保護者が加入している場合でも、保護者が</a:t>
          </a:r>
          <a:r>
            <a:rPr lang="ja-JP" altLang="ja-JP" sz="1200" b="1">
              <a:effectLst/>
              <a:latin typeface="+mn-lt"/>
              <a:ea typeface="+mn-ea"/>
              <a:cs typeface="+mn-cs"/>
            </a:rPr>
            <a:t>同伴</a:t>
          </a:r>
          <a:r>
            <a:rPr lang="ja-JP" altLang="en-US" sz="1200" b="1">
              <a:effectLst/>
              <a:latin typeface="+mn-lt"/>
              <a:ea typeface="+mn-ea"/>
              <a:cs typeface="+mn-cs"/>
            </a:rPr>
            <a:t>しておらず、３歳以下</a:t>
          </a:r>
          <a:r>
            <a:rPr lang="ja-JP" altLang="ja-JP" sz="1200" b="1">
              <a:effectLst/>
              <a:latin typeface="+mn-lt"/>
              <a:ea typeface="+mn-ea"/>
              <a:cs typeface="+mn-cs"/>
            </a:rPr>
            <a:t>の子どもに子ども会活動で事故等が発生した場合</a:t>
          </a:r>
          <a:r>
            <a:rPr lang="ja-JP" altLang="en-US" sz="1200" b="1">
              <a:effectLst/>
              <a:latin typeface="+mn-lt"/>
              <a:ea typeface="+mn-ea"/>
              <a:cs typeface="+mn-cs"/>
            </a:rPr>
            <a:t>は、</a:t>
          </a:r>
          <a:r>
            <a:rPr lang="ja-JP" altLang="ja-JP" sz="1200" b="1">
              <a:effectLst/>
              <a:latin typeface="+mn-lt"/>
              <a:ea typeface="+mn-ea"/>
              <a:cs typeface="+mn-cs"/>
            </a:rPr>
            <a:t>共済金は支払われませんのでご留意ください。</a:t>
          </a:r>
        </a:p>
      </xdr:txBody>
    </xdr:sp>
    <xdr:clientData/>
  </xdr:twoCellAnchor>
  <xdr:twoCellAnchor>
    <xdr:from>
      <xdr:col>0</xdr:col>
      <xdr:colOff>280147</xdr:colOff>
      <xdr:row>8</xdr:row>
      <xdr:rowOff>100853</xdr:rowOff>
    </xdr:from>
    <xdr:to>
      <xdr:col>9</xdr:col>
      <xdr:colOff>616324</xdr:colOff>
      <xdr:row>9</xdr:row>
      <xdr:rowOff>112059</xdr:rowOff>
    </xdr:to>
    <xdr:cxnSp macro="">
      <xdr:nvCxnSpPr>
        <xdr:cNvPr id="12" name="直線矢印コネクタ 11"/>
        <xdr:cNvCxnSpPr/>
      </xdr:nvCxnSpPr>
      <xdr:spPr>
        <a:xfrm>
          <a:off x="280147" y="1826559"/>
          <a:ext cx="7351059" cy="21291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495299</xdr:colOff>
      <xdr:row>0</xdr:row>
      <xdr:rowOff>142873</xdr:rowOff>
    </xdr:from>
    <xdr:to>
      <xdr:col>10</xdr:col>
      <xdr:colOff>295274</xdr:colOff>
      <xdr:row>17</xdr:row>
      <xdr:rowOff>66674</xdr:rowOff>
    </xdr:to>
    <xdr:sp macro="" textlink="">
      <xdr:nvSpPr>
        <xdr:cNvPr id="2" name="四角形吹き出し 1"/>
        <xdr:cNvSpPr/>
      </xdr:nvSpPr>
      <xdr:spPr>
        <a:xfrm>
          <a:off x="5295899" y="142873"/>
          <a:ext cx="1857375" cy="2838451"/>
        </a:xfrm>
        <a:prstGeom prst="wedgeRectCallout">
          <a:avLst>
            <a:gd name="adj1" fmla="val -80943"/>
            <a:gd name="adj2" fmla="val -4553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①２行目のみ関数入力がしてあるので、共済加入者リストに入力した人数分を３行目以降にコピー。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不要な関数がに入力されているとアップロードできないため。</a:t>
          </a:r>
          <a:endParaRPr kumimoji="1" lang="en-US" altLang="ja-JP" sz="1100"/>
        </a:p>
        <a:p>
          <a:pPr algn="l"/>
          <a:r>
            <a:rPr kumimoji="1" lang="ja-JP" altLang="en-US" sz="1100"/>
            <a:t>②ファイル－名前を付けて保存－ファイルの種類（</a:t>
          </a:r>
          <a:r>
            <a:rPr kumimoji="1" lang="en-US" altLang="ja-JP" sz="1100"/>
            <a:t>T</a:t>
          </a:r>
          <a:r>
            <a:rPr kumimoji="1" lang="ja-JP" altLang="en-US" sz="1100"/>
            <a:t>）：から</a:t>
          </a:r>
          <a:r>
            <a:rPr kumimoji="1" lang="en-US" altLang="ja-JP" sz="1100"/>
            <a:t>CSV</a:t>
          </a:r>
          <a:r>
            <a:rPr kumimoji="1" lang="ja-JP" altLang="en-US" sz="1100"/>
            <a:t>（カンマ区切り）（*</a:t>
          </a:r>
          <a:r>
            <a:rPr kumimoji="1" lang="en-US" altLang="ja-JP" sz="1100"/>
            <a:t>.</a:t>
          </a:r>
          <a:r>
            <a:rPr kumimoji="1" lang="ja-JP" altLang="en-US" sz="1100"/>
            <a:t>ｃｓｖ）を選択。</a:t>
          </a:r>
          <a:endParaRPr kumimoji="1" lang="en-US" altLang="ja-JP" sz="1100"/>
        </a:p>
        <a:p>
          <a:pPr algn="l"/>
          <a:r>
            <a:rPr kumimoji="1" lang="ja-JP" altLang="en-US" sz="1100"/>
            <a:t>③保存した</a:t>
          </a:r>
          <a:r>
            <a:rPr kumimoji="1" lang="en-US" altLang="ja-JP" sz="1100"/>
            <a:t>CSV</a:t>
          </a:r>
          <a:r>
            <a:rPr kumimoji="1" lang="ja-JP" altLang="en-US" sz="1100"/>
            <a:t>をネット加入の画面からアップロード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06"/>
  <sheetViews>
    <sheetView zoomScale="85" zoomScaleNormal="85" workbookViewId="0">
      <selection sqref="A1:N1"/>
    </sheetView>
  </sheetViews>
  <sheetFormatPr defaultRowHeight="13.5" x14ac:dyDescent="0.15"/>
  <cols>
    <col min="1" max="1" width="5.875" style="13" customWidth="1"/>
    <col min="2" max="2" width="17.375" style="10" customWidth="1"/>
    <col min="3" max="3" width="7.125" style="10" customWidth="1"/>
    <col min="4" max="4" width="10.25" style="11" customWidth="1"/>
    <col min="5" max="5" width="10.25" style="41" customWidth="1"/>
    <col min="6" max="6" width="10.25" style="11" customWidth="1"/>
    <col min="7" max="7" width="10.25" style="46" customWidth="1"/>
    <col min="8" max="8" width="10.25" style="41" customWidth="1"/>
    <col min="9" max="9" width="10.25" style="46" customWidth="1"/>
    <col min="10" max="10" width="10.25" style="11" customWidth="1"/>
    <col min="11" max="11" width="10.25" style="56" customWidth="1"/>
    <col min="12" max="12" width="10.25" style="10" customWidth="1"/>
    <col min="13" max="13" width="10.25" style="46" customWidth="1"/>
    <col min="14" max="14" width="10.25" style="10" customWidth="1"/>
    <col min="15" max="16384" width="9" style="10"/>
  </cols>
  <sheetData>
    <row r="1" spans="1:14" ht="18.75" x14ac:dyDescent="0.15">
      <c r="A1" s="70" t="s">
        <v>56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ht="18.75" x14ac:dyDescent="0.15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14" ht="18.75" x14ac:dyDescent="0.15">
      <c r="A3" s="68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14" ht="18.75" x14ac:dyDescent="0.15">
      <c r="A4" s="68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14" ht="14.25" thickBot="1" x14ac:dyDescent="0.2"/>
    <row r="6" spans="1:14" ht="15.75" customHeight="1" thickBot="1" x14ac:dyDescent="0.2">
      <c r="A6" s="14" t="s">
        <v>7</v>
      </c>
      <c r="B6" s="15" t="s">
        <v>0</v>
      </c>
      <c r="C6" s="15" t="s">
        <v>1</v>
      </c>
      <c r="D6" s="16" t="s">
        <v>8</v>
      </c>
      <c r="E6" s="42" t="s">
        <v>9</v>
      </c>
      <c r="F6" s="16" t="s">
        <v>9</v>
      </c>
      <c r="G6" s="47" t="s">
        <v>8</v>
      </c>
      <c r="H6" s="48" t="s">
        <v>2</v>
      </c>
      <c r="I6" s="49" t="s">
        <v>3</v>
      </c>
      <c r="J6" s="16" t="s">
        <v>37</v>
      </c>
      <c r="K6" s="57" t="s">
        <v>38</v>
      </c>
      <c r="L6" s="17" t="s">
        <v>39</v>
      </c>
      <c r="M6" s="61" t="s">
        <v>40</v>
      </c>
      <c r="N6" s="18" t="s">
        <v>41</v>
      </c>
    </row>
    <row r="7" spans="1:14" ht="15.75" customHeight="1" thickTop="1" x14ac:dyDescent="0.15">
      <c r="A7" s="19">
        <v>1</v>
      </c>
      <c r="B7" s="20" t="s">
        <v>43</v>
      </c>
      <c r="C7" s="21" t="s">
        <v>20</v>
      </c>
      <c r="D7" s="22" t="s">
        <v>50</v>
      </c>
      <c r="E7" s="43">
        <f>IF(D7="","",VLOOKUP(D7,【消去禁止】プルダウンデータ!$A$1:$B$17,2,FALSE))</f>
        <v>9</v>
      </c>
      <c r="F7" s="23"/>
      <c r="G7" s="50" t="str">
        <f>IF(F7="","",VLOOKUP(F7,【消去禁止】プルダウンデータ!$D$2:$E$104,2,FALSE))</f>
        <v/>
      </c>
      <c r="H7" s="65">
        <f>IF(F7&lt;&gt;"",F7,E7)</f>
        <v>9</v>
      </c>
      <c r="I7" s="51" t="str">
        <f>IF(H7="","",VLOOKUP(H7,【消去禁止】プルダウンデータ!$F$2:$G$103,2,FALSE))</f>
        <v>小学生</v>
      </c>
      <c r="J7" s="24"/>
      <c r="K7" s="58" t="str">
        <f>IF(J7="","",VLOOKUP(J7,$A$7:$B$406,2,FALSE))</f>
        <v/>
      </c>
      <c r="L7" s="25"/>
      <c r="M7" s="62" t="str">
        <f>IF(L7="","",VLOOKUP(L7,$A$7:$B$406,2,FALSE))</f>
        <v/>
      </c>
      <c r="N7" s="26"/>
    </row>
    <row r="8" spans="1:14" ht="15.75" customHeight="1" x14ac:dyDescent="0.15">
      <c r="A8" s="27">
        <v>2</v>
      </c>
      <c r="B8" s="9" t="s">
        <v>44</v>
      </c>
      <c r="C8" s="12" t="s">
        <v>21</v>
      </c>
      <c r="D8" s="28"/>
      <c r="E8" s="44" t="str">
        <f>IF(D8="","",VLOOKUP(D8,【消去禁止】プルダウンデータ!$A$1:$B$16,2,FALSE))</f>
        <v/>
      </c>
      <c r="F8" s="29">
        <v>8</v>
      </c>
      <c r="G8" s="52" t="str">
        <f>IF(F8="","",VLOOKUP(F8,【消去禁止】プルダウンデータ!$D$2:$E$104,2,FALSE))</f>
        <v>小３</v>
      </c>
      <c r="H8" s="66">
        <f t="shared" ref="H8" si="0">IF(F8&lt;&gt;"",F8,E8)</f>
        <v>8</v>
      </c>
      <c r="I8" s="53" t="str">
        <f>IF(H8="","",VLOOKUP(H8,【消去禁止】プルダウンデータ!$F$2:$G$103,2,FALSE))</f>
        <v>小学生</v>
      </c>
      <c r="J8" s="30"/>
      <c r="K8" s="59" t="str">
        <f>IF(J8="","",VLOOKUP(J8,$A$7:$B$406,2,FALSE))</f>
        <v/>
      </c>
      <c r="L8" s="31"/>
      <c r="M8" s="63" t="str">
        <f>IF(L8="","",VLOOKUP(L8,$A$7:$B$406,2,FALSE))</f>
        <v/>
      </c>
      <c r="N8" s="32"/>
    </row>
    <row r="9" spans="1:14" ht="15.75" customHeight="1" x14ac:dyDescent="0.15">
      <c r="A9" s="27">
        <v>3</v>
      </c>
      <c r="B9" s="9" t="s">
        <v>45</v>
      </c>
      <c r="C9" s="12" t="s">
        <v>20</v>
      </c>
      <c r="D9" s="28" t="s">
        <v>17</v>
      </c>
      <c r="E9" s="44" t="str">
        <f>IF(D9="","",VLOOKUP(D9,【消去禁止】プルダウンデータ!$A$1:$B$16,2,FALSE))</f>
        <v>Ｆ列に直接入力</v>
      </c>
      <c r="F9" s="29">
        <v>33</v>
      </c>
      <c r="G9" s="52" t="str">
        <f>IF(F9="","",VLOOKUP(F9,【消去禁止】プルダウンデータ!$D$2:$E$104,2,FALSE))</f>
        <v>大人</v>
      </c>
      <c r="H9" s="66">
        <f>IF(F9&lt;&gt;"",F9,E9)</f>
        <v>33</v>
      </c>
      <c r="I9" s="53" t="str">
        <f>IF(H9="","",VLOOKUP(H9,【消去禁止】プルダウンデータ!$F$2:$G$103,2,FALSE))</f>
        <v>大人</v>
      </c>
      <c r="J9" s="30"/>
      <c r="K9" s="59" t="str">
        <f>IF(J9="","",VLOOKUP(J9,$A$7:$B$406,2,FALSE))</f>
        <v/>
      </c>
      <c r="L9" s="31"/>
      <c r="M9" s="63" t="str">
        <f>IF(L9="","",VLOOKUP(L9,$A$7:$B$406,2,FALSE))</f>
        <v/>
      </c>
      <c r="N9" s="32"/>
    </row>
    <row r="10" spans="1:14" ht="15.75" customHeight="1" x14ac:dyDescent="0.15">
      <c r="A10" s="27">
        <v>4</v>
      </c>
      <c r="B10" s="9" t="s">
        <v>46</v>
      </c>
      <c r="C10" s="12" t="s">
        <v>21</v>
      </c>
      <c r="D10" s="28" t="s">
        <v>10</v>
      </c>
      <c r="E10" s="44" t="str">
        <f>IF(D10="","",VLOOKUP(D10,【消去禁止】プルダウンデータ!$A$1:$B$16,2,FALSE))</f>
        <v>Ｆ列に直接入力</v>
      </c>
      <c r="F10" s="29">
        <v>3</v>
      </c>
      <c r="G10" s="52" t="str">
        <f>IF(F10="","",VLOOKUP(F10,【消去禁止】プルダウンデータ!$D$2:$E$104,2,FALSE))</f>
        <v>幼児</v>
      </c>
      <c r="H10" s="66">
        <f>IF(F10&lt;&gt;"",F10,E10)</f>
        <v>3</v>
      </c>
      <c r="I10" s="53" t="str">
        <f>IF(H10="","",VLOOKUP(H10,【消去禁止】プルダウンデータ!$F$2:$G$103,2,FALSE))</f>
        <v>幼児</v>
      </c>
      <c r="J10" s="30">
        <v>3</v>
      </c>
      <c r="K10" s="59" t="str">
        <f>IF(J10="","",VLOOKUP(J10,$A$7:$B$406,2,FALSE))</f>
        <v>宮川　春男</v>
      </c>
      <c r="L10" s="31"/>
      <c r="M10" s="63" t="str">
        <f>IF(L10="","",VLOOKUP(L10,$A$7:$B$406,2,FALSE))</f>
        <v/>
      </c>
      <c r="N10" s="32"/>
    </row>
    <row r="11" spans="1:14" ht="15.75" customHeight="1" x14ac:dyDescent="0.15">
      <c r="A11" s="27">
        <v>5</v>
      </c>
      <c r="B11" s="9" t="s">
        <v>47</v>
      </c>
      <c r="C11" s="12" t="s">
        <v>20</v>
      </c>
      <c r="D11" s="28" t="s">
        <v>51</v>
      </c>
      <c r="E11" s="44">
        <f>IF(D11="","",VLOOKUP(D11,【消去禁止】プルダウンデータ!$A$1:$B$16,2,FALSE))</f>
        <v>12</v>
      </c>
      <c r="F11" s="29">
        <v>12</v>
      </c>
      <c r="G11" s="52" t="str">
        <f>IF(F11="","",VLOOKUP(F11,【消去禁止】プルダウンデータ!$D$2:$E$104,2,FALSE))</f>
        <v>中１</v>
      </c>
      <c r="H11" s="66">
        <f t="shared" ref="H11:H74" si="1">IF(F11&lt;&gt;"",F11,E11)</f>
        <v>12</v>
      </c>
      <c r="I11" s="53" t="str">
        <f>IF(H11="","",VLOOKUP(H11,【消去禁止】プルダウンデータ!$F$2:$G$103,2,FALSE))</f>
        <v>中学生</v>
      </c>
      <c r="J11" s="30"/>
      <c r="K11" s="59" t="str">
        <f t="shared" ref="K11:K74" si="2">IF(J11="","",VLOOKUP(J11,$A$7:$B$406,2,FALSE))</f>
        <v/>
      </c>
      <c r="L11" s="31"/>
      <c r="M11" s="63" t="str">
        <f t="shared" ref="M11:M74" si="3">IF(L11="","",VLOOKUP(L11,$A$7:$B$406,2,FALSE))</f>
        <v/>
      </c>
      <c r="N11" s="32"/>
    </row>
    <row r="12" spans="1:14" ht="15.75" customHeight="1" x14ac:dyDescent="0.15">
      <c r="A12" s="27">
        <v>6</v>
      </c>
      <c r="B12" s="9" t="s">
        <v>48</v>
      </c>
      <c r="C12" s="12" t="s">
        <v>21</v>
      </c>
      <c r="D12" s="28" t="s">
        <v>54</v>
      </c>
      <c r="E12" s="44">
        <f>IF(D12="","",VLOOKUP(D12,【消去禁止】プルダウンデータ!$A$1:$B$16,2,FALSE))</f>
        <v>16</v>
      </c>
      <c r="F12" s="29">
        <v>13</v>
      </c>
      <c r="G12" s="52" t="str">
        <f>IF(F12="","",VLOOKUP(F12,【消去禁止】プルダウンデータ!$D$2:$E$104,2,FALSE))</f>
        <v>中２</v>
      </c>
      <c r="H12" s="66">
        <f t="shared" si="1"/>
        <v>13</v>
      </c>
      <c r="I12" s="53" t="str">
        <f>IF(H12="","",VLOOKUP(H12,【消去禁止】プルダウンデータ!$F$2:$G$103,2,FALSE))</f>
        <v>中学生</v>
      </c>
      <c r="J12" s="30"/>
      <c r="K12" s="59" t="str">
        <f t="shared" si="2"/>
        <v/>
      </c>
      <c r="L12" s="31"/>
      <c r="M12" s="63" t="str">
        <f t="shared" si="3"/>
        <v/>
      </c>
      <c r="N12" s="32"/>
    </row>
    <row r="13" spans="1:14" ht="15.75" customHeight="1" x14ac:dyDescent="0.15">
      <c r="A13" s="27">
        <v>7</v>
      </c>
      <c r="B13" s="9" t="s">
        <v>52</v>
      </c>
      <c r="C13" s="12" t="s">
        <v>20</v>
      </c>
      <c r="D13" s="28"/>
      <c r="E13" s="44" t="str">
        <f>IF(D13="","",VLOOKUP(D13,【消去禁止】プルダウンデータ!$A$1:$B$16,2,FALSE))</f>
        <v/>
      </c>
      <c r="F13" s="29">
        <v>5</v>
      </c>
      <c r="G13" s="52" t="str">
        <f>IF(F13="","",VLOOKUP(F13,【消去禁止】プルダウンデータ!$D$2:$E$104,2,FALSE))</f>
        <v>幼児</v>
      </c>
      <c r="H13" s="66">
        <f t="shared" si="1"/>
        <v>5</v>
      </c>
      <c r="I13" s="53" t="str">
        <f>IF(H13="","",VLOOKUP(H13,【消去禁止】プルダウンデータ!$F$2:$G$103,2,FALSE))</f>
        <v>幼児</v>
      </c>
      <c r="J13" s="30">
        <v>8</v>
      </c>
      <c r="K13" s="59" t="str">
        <f t="shared" si="2"/>
        <v>豊平　あき</v>
      </c>
      <c r="L13" s="31">
        <v>9</v>
      </c>
      <c r="M13" s="63" t="str">
        <f t="shared" si="3"/>
        <v>豊平　一郎</v>
      </c>
      <c r="N13" s="32"/>
    </row>
    <row r="14" spans="1:14" ht="15.75" customHeight="1" x14ac:dyDescent="0.15">
      <c r="A14" s="27">
        <v>8</v>
      </c>
      <c r="B14" s="9" t="s">
        <v>49</v>
      </c>
      <c r="C14" s="12" t="s">
        <v>21</v>
      </c>
      <c r="D14" s="28"/>
      <c r="E14" s="44" t="str">
        <f>IF(D14="","",VLOOKUP(D14,【消去禁止】プルダウンデータ!$A$1:$B$16,2,FALSE))</f>
        <v/>
      </c>
      <c r="F14" s="29">
        <v>28</v>
      </c>
      <c r="G14" s="52" t="str">
        <f>IF(F14="","",VLOOKUP(F14,【消去禁止】プルダウンデータ!$D$2:$E$104,2,FALSE))</f>
        <v>大人</v>
      </c>
      <c r="H14" s="66">
        <f t="shared" si="1"/>
        <v>28</v>
      </c>
      <c r="I14" s="53" t="str">
        <f>IF(H14="","",VLOOKUP(H14,【消去禁止】プルダウンデータ!$F$2:$G$103,2,FALSE))</f>
        <v>大人</v>
      </c>
      <c r="J14" s="30"/>
      <c r="K14" s="59" t="str">
        <f t="shared" si="2"/>
        <v/>
      </c>
      <c r="L14" s="31"/>
      <c r="M14" s="63" t="str">
        <f t="shared" si="3"/>
        <v/>
      </c>
      <c r="N14" s="32"/>
    </row>
    <row r="15" spans="1:14" ht="15.75" customHeight="1" x14ac:dyDescent="0.15">
      <c r="A15" s="27">
        <v>9</v>
      </c>
      <c r="B15" s="9" t="s">
        <v>53</v>
      </c>
      <c r="C15" s="12" t="s">
        <v>20</v>
      </c>
      <c r="D15" s="28"/>
      <c r="E15" s="44" t="str">
        <f>IF(D15="","",VLOOKUP(D15,【消去禁止】プルダウンデータ!$A$1:$B$16,2,FALSE))</f>
        <v/>
      </c>
      <c r="F15" s="29">
        <v>28</v>
      </c>
      <c r="G15" s="52" t="str">
        <f>IF(F15="","",VLOOKUP(F15,【消去禁止】プルダウンデータ!$D$2:$E$104,2,FALSE))</f>
        <v>大人</v>
      </c>
      <c r="H15" s="66">
        <f t="shared" si="1"/>
        <v>28</v>
      </c>
      <c r="I15" s="53" t="str">
        <f>IF(H15="","",VLOOKUP(H15,【消去禁止】プルダウンデータ!$F$2:$G$103,2,FALSE))</f>
        <v>大人</v>
      </c>
      <c r="J15" s="30"/>
      <c r="K15" s="59" t="str">
        <f t="shared" si="2"/>
        <v/>
      </c>
      <c r="L15" s="31"/>
      <c r="M15" s="63" t="str">
        <f t="shared" si="3"/>
        <v/>
      </c>
      <c r="N15" s="32"/>
    </row>
    <row r="16" spans="1:14" ht="15.75" customHeight="1" x14ac:dyDescent="0.15">
      <c r="A16" s="27">
        <v>10</v>
      </c>
      <c r="B16" s="9"/>
      <c r="C16" s="12"/>
      <c r="D16" s="28"/>
      <c r="E16" s="44" t="str">
        <f>IF(D16="","",VLOOKUP(D16,【消去禁止】プルダウンデータ!$A$1:$B$16,2,FALSE))</f>
        <v/>
      </c>
      <c r="F16" s="29"/>
      <c r="G16" s="52" t="str">
        <f>IF(F16="","",VLOOKUP(F16,【消去禁止】プルダウンデータ!$D$2:$E$104,2,FALSE))</f>
        <v/>
      </c>
      <c r="H16" s="66" t="str">
        <f t="shared" si="1"/>
        <v/>
      </c>
      <c r="I16" s="53" t="str">
        <f>IF(H16="","",VLOOKUP(H16,【消去禁止】プルダウンデータ!$F$2:$G$103,2,FALSE))</f>
        <v/>
      </c>
      <c r="J16" s="30"/>
      <c r="K16" s="59" t="str">
        <f t="shared" si="2"/>
        <v/>
      </c>
      <c r="L16" s="31"/>
      <c r="M16" s="63" t="str">
        <f t="shared" si="3"/>
        <v/>
      </c>
      <c r="N16" s="32"/>
    </row>
    <row r="17" spans="1:14" ht="15.75" customHeight="1" x14ac:dyDescent="0.15">
      <c r="A17" s="27">
        <v>11</v>
      </c>
      <c r="B17" s="9"/>
      <c r="C17" s="12"/>
      <c r="D17" s="28"/>
      <c r="E17" s="44" t="str">
        <f>IF(D17="","",VLOOKUP(D17,【消去禁止】プルダウンデータ!$A$1:$B$16,2,FALSE))</f>
        <v/>
      </c>
      <c r="F17" s="29"/>
      <c r="G17" s="52" t="str">
        <f>IF(F17="","",VLOOKUP(F17,【消去禁止】プルダウンデータ!$D$2:$E$104,2,FALSE))</f>
        <v/>
      </c>
      <c r="H17" s="66" t="str">
        <f t="shared" si="1"/>
        <v/>
      </c>
      <c r="I17" s="53" t="str">
        <f>IF(H17="","",VLOOKUP(H17,【消去禁止】プルダウンデータ!$F$2:$G$103,2,FALSE))</f>
        <v/>
      </c>
      <c r="J17" s="30"/>
      <c r="K17" s="59" t="str">
        <f t="shared" si="2"/>
        <v/>
      </c>
      <c r="L17" s="31"/>
      <c r="M17" s="63" t="str">
        <f t="shared" si="3"/>
        <v/>
      </c>
      <c r="N17" s="32"/>
    </row>
    <row r="18" spans="1:14" ht="15.75" customHeight="1" x14ac:dyDescent="0.15">
      <c r="A18" s="27">
        <v>12</v>
      </c>
      <c r="B18" s="9"/>
      <c r="C18" s="12"/>
      <c r="D18" s="28"/>
      <c r="E18" s="44" t="str">
        <f>IF(D18="","",VLOOKUP(D18,【消去禁止】プルダウンデータ!$A$1:$B$16,2,FALSE))</f>
        <v/>
      </c>
      <c r="F18" s="29"/>
      <c r="G18" s="52" t="str">
        <f>IF(F18="","",VLOOKUP(F18,【消去禁止】プルダウンデータ!$D$2:$E$104,2,FALSE))</f>
        <v/>
      </c>
      <c r="H18" s="66" t="str">
        <f t="shared" si="1"/>
        <v/>
      </c>
      <c r="I18" s="53" t="str">
        <f>IF(H18="","",VLOOKUP(H18,【消去禁止】プルダウンデータ!$F$2:$G$103,2,FALSE))</f>
        <v/>
      </c>
      <c r="J18" s="30"/>
      <c r="K18" s="59" t="str">
        <f t="shared" si="2"/>
        <v/>
      </c>
      <c r="L18" s="31"/>
      <c r="M18" s="63" t="str">
        <f t="shared" si="3"/>
        <v/>
      </c>
      <c r="N18" s="32"/>
    </row>
    <row r="19" spans="1:14" ht="15.75" customHeight="1" x14ac:dyDescent="0.15">
      <c r="A19" s="27">
        <v>13</v>
      </c>
      <c r="B19" s="9"/>
      <c r="C19" s="12"/>
      <c r="D19" s="28"/>
      <c r="E19" s="44" t="str">
        <f>IF(D19="","",VLOOKUP(D19,【消去禁止】プルダウンデータ!$A$1:$B$16,2,FALSE))</f>
        <v/>
      </c>
      <c r="F19" s="29"/>
      <c r="G19" s="52" t="str">
        <f>IF(F19="","",VLOOKUP(F19,【消去禁止】プルダウンデータ!$D$2:$E$104,2,FALSE))</f>
        <v/>
      </c>
      <c r="H19" s="66" t="str">
        <f t="shared" si="1"/>
        <v/>
      </c>
      <c r="I19" s="53" t="str">
        <f>IF(H19="","",VLOOKUP(H19,【消去禁止】プルダウンデータ!$F$2:$G$103,2,FALSE))</f>
        <v/>
      </c>
      <c r="J19" s="30"/>
      <c r="K19" s="59" t="str">
        <f t="shared" si="2"/>
        <v/>
      </c>
      <c r="L19" s="31"/>
      <c r="M19" s="63" t="str">
        <f t="shared" si="3"/>
        <v/>
      </c>
      <c r="N19" s="32"/>
    </row>
    <row r="20" spans="1:14" ht="15.75" customHeight="1" x14ac:dyDescent="0.15">
      <c r="A20" s="27">
        <v>14</v>
      </c>
      <c r="B20" s="9"/>
      <c r="C20" s="12"/>
      <c r="D20" s="28"/>
      <c r="E20" s="44" t="str">
        <f>IF(D20="","",VLOOKUP(D20,【消去禁止】プルダウンデータ!$A$1:$B$16,2,FALSE))</f>
        <v/>
      </c>
      <c r="F20" s="29"/>
      <c r="G20" s="52" t="str">
        <f>IF(F20="","",VLOOKUP(F20,【消去禁止】プルダウンデータ!$D$2:$E$104,2,FALSE))</f>
        <v/>
      </c>
      <c r="H20" s="66" t="str">
        <f t="shared" si="1"/>
        <v/>
      </c>
      <c r="I20" s="53" t="str">
        <f>IF(H20="","",VLOOKUP(H20,【消去禁止】プルダウンデータ!$F$2:$G$103,2,FALSE))</f>
        <v/>
      </c>
      <c r="J20" s="30"/>
      <c r="K20" s="59" t="str">
        <f t="shared" si="2"/>
        <v/>
      </c>
      <c r="L20" s="31"/>
      <c r="M20" s="63" t="str">
        <f t="shared" si="3"/>
        <v/>
      </c>
      <c r="N20" s="32"/>
    </row>
    <row r="21" spans="1:14" ht="15.75" customHeight="1" x14ac:dyDescent="0.15">
      <c r="A21" s="27">
        <v>15</v>
      </c>
      <c r="B21" s="9"/>
      <c r="C21" s="12"/>
      <c r="D21" s="28"/>
      <c r="E21" s="44" t="str">
        <f>IF(D21="","",VLOOKUP(D21,【消去禁止】プルダウンデータ!$A$1:$B$16,2,FALSE))</f>
        <v/>
      </c>
      <c r="F21" s="29"/>
      <c r="G21" s="52" t="str">
        <f>IF(F21="","",VLOOKUP(F21,【消去禁止】プルダウンデータ!$D$2:$E$104,2,FALSE))</f>
        <v/>
      </c>
      <c r="H21" s="66" t="str">
        <f t="shared" si="1"/>
        <v/>
      </c>
      <c r="I21" s="53" t="str">
        <f>IF(H21="","",VLOOKUP(H21,【消去禁止】プルダウンデータ!$F$2:$G$103,2,FALSE))</f>
        <v/>
      </c>
      <c r="J21" s="30"/>
      <c r="K21" s="59" t="str">
        <f t="shared" si="2"/>
        <v/>
      </c>
      <c r="L21" s="31"/>
      <c r="M21" s="63" t="str">
        <f t="shared" si="3"/>
        <v/>
      </c>
      <c r="N21" s="32"/>
    </row>
    <row r="22" spans="1:14" ht="15.75" customHeight="1" x14ac:dyDescent="0.15">
      <c r="A22" s="27">
        <v>16</v>
      </c>
      <c r="B22" s="9"/>
      <c r="C22" s="12"/>
      <c r="D22" s="28"/>
      <c r="E22" s="44" t="str">
        <f>IF(D22="","",VLOOKUP(D22,【消去禁止】プルダウンデータ!$A$1:$B$16,2,FALSE))</f>
        <v/>
      </c>
      <c r="F22" s="29"/>
      <c r="G22" s="52" t="str">
        <f>IF(F22="","",VLOOKUP(F22,【消去禁止】プルダウンデータ!$D$2:$E$104,2,FALSE))</f>
        <v/>
      </c>
      <c r="H22" s="66" t="str">
        <f t="shared" si="1"/>
        <v/>
      </c>
      <c r="I22" s="53" t="str">
        <f>IF(H22="","",VLOOKUP(H22,【消去禁止】プルダウンデータ!$F$2:$G$103,2,FALSE))</f>
        <v/>
      </c>
      <c r="J22" s="30"/>
      <c r="K22" s="59" t="str">
        <f t="shared" si="2"/>
        <v/>
      </c>
      <c r="L22" s="31"/>
      <c r="M22" s="63" t="str">
        <f t="shared" si="3"/>
        <v/>
      </c>
      <c r="N22" s="32"/>
    </row>
    <row r="23" spans="1:14" ht="15.75" customHeight="1" x14ac:dyDescent="0.15">
      <c r="A23" s="27">
        <v>17</v>
      </c>
      <c r="B23" s="9"/>
      <c r="C23" s="12"/>
      <c r="D23" s="28"/>
      <c r="E23" s="44" t="str">
        <f>IF(D23="","",VLOOKUP(D23,【消去禁止】プルダウンデータ!$A$1:$B$16,2,FALSE))</f>
        <v/>
      </c>
      <c r="F23" s="29"/>
      <c r="G23" s="52" t="str">
        <f>IF(F23="","",VLOOKUP(F23,【消去禁止】プルダウンデータ!$D$2:$E$104,2,FALSE))</f>
        <v/>
      </c>
      <c r="H23" s="66" t="str">
        <f t="shared" si="1"/>
        <v/>
      </c>
      <c r="I23" s="53" t="str">
        <f>IF(H23="","",VLOOKUP(H23,【消去禁止】プルダウンデータ!$F$2:$G$103,2,FALSE))</f>
        <v/>
      </c>
      <c r="J23" s="30"/>
      <c r="K23" s="59" t="str">
        <f t="shared" si="2"/>
        <v/>
      </c>
      <c r="L23" s="31"/>
      <c r="M23" s="63" t="str">
        <f t="shared" si="3"/>
        <v/>
      </c>
      <c r="N23" s="32"/>
    </row>
    <row r="24" spans="1:14" ht="15.75" customHeight="1" x14ac:dyDescent="0.15">
      <c r="A24" s="27">
        <v>18</v>
      </c>
      <c r="B24" s="9"/>
      <c r="C24" s="12"/>
      <c r="D24" s="28"/>
      <c r="E24" s="44" t="str">
        <f>IF(D24="","",VLOOKUP(D24,【消去禁止】プルダウンデータ!$A$1:$B$16,2,FALSE))</f>
        <v/>
      </c>
      <c r="F24" s="29"/>
      <c r="G24" s="52" t="str">
        <f>IF(F24="","",VLOOKUP(F24,【消去禁止】プルダウンデータ!$D$2:$E$104,2,FALSE))</f>
        <v/>
      </c>
      <c r="H24" s="66" t="str">
        <f t="shared" si="1"/>
        <v/>
      </c>
      <c r="I24" s="53" t="str">
        <f>IF(H24="","",VLOOKUP(H24,【消去禁止】プルダウンデータ!$F$2:$G$103,2,FALSE))</f>
        <v/>
      </c>
      <c r="J24" s="30"/>
      <c r="K24" s="59" t="str">
        <f t="shared" si="2"/>
        <v/>
      </c>
      <c r="L24" s="31"/>
      <c r="M24" s="63" t="str">
        <f t="shared" si="3"/>
        <v/>
      </c>
      <c r="N24" s="32"/>
    </row>
    <row r="25" spans="1:14" ht="15.75" customHeight="1" x14ac:dyDescent="0.15">
      <c r="A25" s="27">
        <v>19</v>
      </c>
      <c r="B25" s="9"/>
      <c r="C25" s="12"/>
      <c r="D25" s="28"/>
      <c r="E25" s="44" t="str">
        <f>IF(D25="","",VLOOKUP(D25,【消去禁止】プルダウンデータ!$A$1:$B$16,2,FALSE))</f>
        <v/>
      </c>
      <c r="F25" s="29"/>
      <c r="G25" s="52" t="str">
        <f>IF(F25="","",VLOOKUP(F25,【消去禁止】プルダウンデータ!$D$2:$E$104,2,FALSE))</f>
        <v/>
      </c>
      <c r="H25" s="66" t="str">
        <f t="shared" si="1"/>
        <v/>
      </c>
      <c r="I25" s="53" t="str">
        <f>IF(H25="","",VLOOKUP(H25,【消去禁止】プルダウンデータ!$F$2:$G$103,2,FALSE))</f>
        <v/>
      </c>
      <c r="J25" s="30"/>
      <c r="K25" s="59" t="str">
        <f t="shared" si="2"/>
        <v/>
      </c>
      <c r="L25" s="31"/>
      <c r="M25" s="63" t="str">
        <f t="shared" si="3"/>
        <v/>
      </c>
      <c r="N25" s="32"/>
    </row>
    <row r="26" spans="1:14" ht="15.75" customHeight="1" x14ac:dyDescent="0.15">
      <c r="A26" s="27">
        <v>20</v>
      </c>
      <c r="B26" s="9"/>
      <c r="C26" s="12"/>
      <c r="D26" s="28"/>
      <c r="E26" s="44" t="str">
        <f>IF(D26="","",VLOOKUP(D26,【消去禁止】プルダウンデータ!$A$1:$B$16,2,FALSE))</f>
        <v/>
      </c>
      <c r="F26" s="29"/>
      <c r="G26" s="52" t="str">
        <f>IF(F26="","",VLOOKUP(F26,【消去禁止】プルダウンデータ!$D$2:$E$104,2,FALSE))</f>
        <v/>
      </c>
      <c r="H26" s="66" t="str">
        <f t="shared" si="1"/>
        <v/>
      </c>
      <c r="I26" s="53" t="str">
        <f>IF(H26="","",VLOOKUP(H26,【消去禁止】プルダウンデータ!$F$2:$G$103,2,FALSE))</f>
        <v/>
      </c>
      <c r="J26" s="30"/>
      <c r="K26" s="59" t="str">
        <f t="shared" si="2"/>
        <v/>
      </c>
      <c r="L26" s="31"/>
      <c r="M26" s="63" t="str">
        <f t="shared" si="3"/>
        <v/>
      </c>
      <c r="N26" s="32"/>
    </row>
    <row r="27" spans="1:14" ht="15.75" customHeight="1" x14ac:dyDescent="0.15">
      <c r="A27" s="27">
        <v>21</v>
      </c>
      <c r="B27" s="9"/>
      <c r="C27" s="12"/>
      <c r="D27" s="28"/>
      <c r="E27" s="44" t="str">
        <f>IF(D27="","",VLOOKUP(D27,【消去禁止】プルダウンデータ!$A$1:$B$16,2,FALSE))</f>
        <v/>
      </c>
      <c r="F27" s="29"/>
      <c r="G27" s="52" t="str">
        <f>IF(F27="","",VLOOKUP(F27,【消去禁止】プルダウンデータ!$D$2:$E$104,2,FALSE))</f>
        <v/>
      </c>
      <c r="H27" s="66" t="str">
        <f t="shared" si="1"/>
        <v/>
      </c>
      <c r="I27" s="53" t="str">
        <f>IF(H27="","",VLOOKUP(H27,【消去禁止】プルダウンデータ!$F$2:$G$103,2,FALSE))</f>
        <v/>
      </c>
      <c r="J27" s="30"/>
      <c r="K27" s="59" t="str">
        <f t="shared" si="2"/>
        <v/>
      </c>
      <c r="L27" s="31"/>
      <c r="M27" s="63" t="str">
        <f t="shared" si="3"/>
        <v/>
      </c>
      <c r="N27" s="32"/>
    </row>
    <row r="28" spans="1:14" ht="15.75" customHeight="1" x14ac:dyDescent="0.15">
      <c r="A28" s="27">
        <v>22</v>
      </c>
      <c r="B28" s="9"/>
      <c r="C28" s="12"/>
      <c r="D28" s="28"/>
      <c r="E28" s="44" t="str">
        <f>IF(D28="","",VLOOKUP(D28,【消去禁止】プルダウンデータ!$A$1:$B$16,2,FALSE))</f>
        <v/>
      </c>
      <c r="F28" s="29"/>
      <c r="G28" s="52" t="str">
        <f>IF(F28="","",VLOOKUP(F28,【消去禁止】プルダウンデータ!$D$2:$E$104,2,FALSE))</f>
        <v/>
      </c>
      <c r="H28" s="66" t="str">
        <f t="shared" si="1"/>
        <v/>
      </c>
      <c r="I28" s="53" t="str">
        <f>IF(H28="","",VLOOKUP(H28,【消去禁止】プルダウンデータ!$F$2:$G$103,2,FALSE))</f>
        <v/>
      </c>
      <c r="J28" s="30"/>
      <c r="K28" s="59" t="str">
        <f t="shared" si="2"/>
        <v/>
      </c>
      <c r="L28" s="31"/>
      <c r="M28" s="63" t="str">
        <f t="shared" si="3"/>
        <v/>
      </c>
      <c r="N28" s="32"/>
    </row>
    <row r="29" spans="1:14" ht="15.75" customHeight="1" x14ac:dyDescent="0.15">
      <c r="A29" s="27">
        <v>23</v>
      </c>
      <c r="B29" s="9"/>
      <c r="C29" s="12"/>
      <c r="D29" s="28"/>
      <c r="E29" s="44" t="str">
        <f>IF(D29="","",VLOOKUP(D29,【消去禁止】プルダウンデータ!$A$1:$B$16,2,FALSE))</f>
        <v/>
      </c>
      <c r="F29" s="29"/>
      <c r="G29" s="52" t="str">
        <f>IF(F29="","",VLOOKUP(F29,【消去禁止】プルダウンデータ!$D$2:$E$104,2,FALSE))</f>
        <v/>
      </c>
      <c r="H29" s="66" t="str">
        <f t="shared" si="1"/>
        <v/>
      </c>
      <c r="I29" s="53" t="str">
        <f>IF(H29="","",VLOOKUP(H29,【消去禁止】プルダウンデータ!$F$2:$G$103,2,FALSE))</f>
        <v/>
      </c>
      <c r="J29" s="30"/>
      <c r="K29" s="59" t="str">
        <f t="shared" si="2"/>
        <v/>
      </c>
      <c r="L29" s="31"/>
      <c r="M29" s="63" t="str">
        <f t="shared" si="3"/>
        <v/>
      </c>
      <c r="N29" s="32"/>
    </row>
    <row r="30" spans="1:14" ht="15.75" customHeight="1" x14ac:dyDescent="0.15">
      <c r="A30" s="27">
        <v>24</v>
      </c>
      <c r="B30" s="9"/>
      <c r="C30" s="12"/>
      <c r="D30" s="28"/>
      <c r="E30" s="44" t="str">
        <f>IF(D30="","",VLOOKUP(D30,【消去禁止】プルダウンデータ!$A$1:$B$16,2,FALSE))</f>
        <v/>
      </c>
      <c r="F30" s="29"/>
      <c r="G30" s="52" t="str">
        <f>IF(F30="","",VLOOKUP(F30,【消去禁止】プルダウンデータ!$D$2:$E$104,2,FALSE))</f>
        <v/>
      </c>
      <c r="H30" s="66" t="str">
        <f t="shared" si="1"/>
        <v/>
      </c>
      <c r="I30" s="53" t="str">
        <f>IF(H30="","",VLOOKUP(H30,【消去禁止】プルダウンデータ!$F$2:$G$103,2,FALSE))</f>
        <v/>
      </c>
      <c r="J30" s="30"/>
      <c r="K30" s="59" t="str">
        <f t="shared" si="2"/>
        <v/>
      </c>
      <c r="L30" s="31"/>
      <c r="M30" s="63" t="str">
        <f t="shared" si="3"/>
        <v/>
      </c>
      <c r="N30" s="32"/>
    </row>
    <row r="31" spans="1:14" ht="15.75" customHeight="1" x14ac:dyDescent="0.15">
      <c r="A31" s="27">
        <v>25</v>
      </c>
      <c r="B31" s="9"/>
      <c r="C31" s="12"/>
      <c r="D31" s="28"/>
      <c r="E31" s="44" t="str">
        <f>IF(D31="","",VLOOKUP(D31,【消去禁止】プルダウンデータ!$A$1:$B$16,2,FALSE))</f>
        <v/>
      </c>
      <c r="F31" s="29"/>
      <c r="G31" s="52" t="str">
        <f>IF(F31="","",VLOOKUP(F31,【消去禁止】プルダウンデータ!$D$2:$E$104,2,FALSE))</f>
        <v/>
      </c>
      <c r="H31" s="66" t="str">
        <f t="shared" si="1"/>
        <v/>
      </c>
      <c r="I31" s="53" t="str">
        <f>IF(H31="","",VLOOKUP(H31,【消去禁止】プルダウンデータ!$F$2:$G$103,2,FALSE))</f>
        <v/>
      </c>
      <c r="J31" s="30"/>
      <c r="K31" s="59" t="str">
        <f t="shared" si="2"/>
        <v/>
      </c>
      <c r="L31" s="31"/>
      <c r="M31" s="63" t="str">
        <f t="shared" si="3"/>
        <v/>
      </c>
      <c r="N31" s="32"/>
    </row>
    <row r="32" spans="1:14" ht="15.75" customHeight="1" x14ac:dyDescent="0.15">
      <c r="A32" s="27">
        <v>26</v>
      </c>
      <c r="B32" s="9"/>
      <c r="C32" s="12"/>
      <c r="D32" s="28"/>
      <c r="E32" s="44" t="str">
        <f>IF(D32="","",VLOOKUP(D32,【消去禁止】プルダウンデータ!$A$1:$B$16,2,FALSE))</f>
        <v/>
      </c>
      <c r="F32" s="29"/>
      <c r="G32" s="52" t="str">
        <f>IF(F32="","",VLOOKUP(F32,【消去禁止】プルダウンデータ!$D$2:$E$104,2,FALSE))</f>
        <v/>
      </c>
      <c r="H32" s="66" t="str">
        <f t="shared" si="1"/>
        <v/>
      </c>
      <c r="I32" s="53" t="str">
        <f>IF(H32="","",VLOOKUP(H32,【消去禁止】プルダウンデータ!$F$2:$G$103,2,FALSE))</f>
        <v/>
      </c>
      <c r="J32" s="30"/>
      <c r="K32" s="59" t="str">
        <f t="shared" si="2"/>
        <v/>
      </c>
      <c r="L32" s="31"/>
      <c r="M32" s="63" t="str">
        <f t="shared" si="3"/>
        <v/>
      </c>
      <c r="N32" s="32"/>
    </row>
    <row r="33" spans="1:14" ht="15.75" customHeight="1" x14ac:dyDescent="0.15">
      <c r="A33" s="27">
        <v>27</v>
      </c>
      <c r="B33" s="9"/>
      <c r="C33" s="12"/>
      <c r="D33" s="28"/>
      <c r="E33" s="44" t="str">
        <f>IF(D33="","",VLOOKUP(D33,【消去禁止】プルダウンデータ!$A$1:$B$16,2,FALSE))</f>
        <v/>
      </c>
      <c r="F33" s="29"/>
      <c r="G33" s="52" t="str">
        <f>IF(F33="","",VLOOKUP(F33,【消去禁止】プルダウンデータ!$D$2:$E$104,2,FALSE))</f>
        <v/>
      </c>
      <c r="H33" s="66" t="str">
        <f t="shared" si="1"/>
        <v/>
      </c>
      <c r="I33" s="53" t="str">
        <f>IF(H33="","",VLOOKUP(H33,【消去禁止】プルダウンデータ!$F$2:$G$103,2,FALSE))</f>
        <v/>
      </c>
      <c r="J33" s="30"/>
      <c r="K33" s="59" t="str">
        <f t="shared" si="2"/>
        <v/>
      </c>
      <c r="L33" s="31"/>
      <c r="M33" s="63" t="str">
        <f t="shared" si="3"/>
        <v/>
      </c>
      <c r="N33" s="32"/>
    </row>
    <row r="34" spans="1:14" ht="15.75" customHeight="1" x14ac:dyDescent="0.15">
      <c r="A34" s="27">
        <v>28</v>
      </c>
      <c r="B34" s="9"/>
      <c r="C34" s="12"/>
      <c r="D34" s="28"/>
      <c r="E34" s="44" t="str">
        <f>IF(D34="","",VLOOKUP(D34,【消去禁止】プルダウンデータ!$A$1:$B$16,2,FALSE))</f>
        <v/>
      </c>
      <c r="F34" s="29"/>
      <c r="G34" s="52" t="str">
        <f>IF(F34="","",VLOOKUP(F34,【消去禁止】プルダウンデータ!$D$2:$E$104,2,FALSE))</f>
        <v/>
      </c>
      <c r="H34" s="66" t="str">
        <f t="shared" si="1"/>
        <v/>
      </c>
      <c r="I34" s="53" t="str">
        <f>IF(H34="","",VLOOKUP(H34,【消去禁止】プルダウンデータ!$F$2:$G$103,2,FALSE))</f>
        <v/>
      </c>
      <c r="J34" s="30"/>
      <c r="K34" s="59" t="str">
        <f t="shared" si="2"/>
        <v/>
      </c>
      <c r="L34" s="31"/>
      <c r="M34" s="63" t="str">
        <f t="shared" si="3"/>
        <v/>
      </c>
      <c r="N34" s="32"/>
    </row>
    <row r="35" spans="1:14" ht="15.75" customHeight="1" x14ac:dyDescent="0.15">
      <c r="A35" s="27">
        <v>29</v>
      </c>
      <c r="B35" s="9"/>
      <c r="C35" s="12"/>
      <c r="D35" s="28"/>
      <c r="E35" s="44" t="str">
        <f>IF(D35="","",VLOOKUP(D35,【消去禁止】プルダウンデータ!$A$1:$B$16,2,FALSE))</f>
        <v/>
      </c>
      <c r="F35" s="29"/>
      <c r="G35" s="52" t="str">
        <f>IF(F35="","",VLOOKUP(F35,【消去禁止】プルダウンデータ!$D$2:$E$104,2,FALSE))</f>
        <v/>
      </c>
      <c r="H35" s="66" t="str">
        <f t="shared" si="1"/>
        <v/>
      </c>
      <c r="I35" s="53" t="str">
        <f>IF(H35="","",VLOOKUP(H35,【消去禁止】プルダウンデータ!$F$2:$G$103,2,FALSE))</f>
        <v/>
      </c>
      <c r="J35" s="30"/>
      <c r="K35" s="59" t="str">
        <f t="shared" si="2"/>
        <v/>
      </c>
      <c r="L35" s="31"/>
      <c r="M35" s="63" t="str">
        <f t="shared" si="3"/>
        <v/>
      </c>
      <c r="N35" s="32"/>
    </row>
    <row r="36" spans="1:14" ht="15.75" customHeight="1" x14ac:dyDescent="0.15">
      <c r="A36" s="27">
        <v>30</v>
      </c>
      <c r="B36" s="9"/>
      <c r="C36" s="12"/>
      <c r="D36" s="28"/>
      <c r="E36" s="44" t="str">
        <f>IF(D36="","",VLOOKUP(D36,【消去禁止】プルダウンデータ!$A$1:$B$16,2,FALSE))</f>
        <v/>
      </c>
      <c r="F36" s="29"/>
      <c r="G36" s="52" t="str">
        <f>IF(F36="","",VLOOKUP(F36,【消去禁止】プルダウンデータ!$D$2:$E$104,2,FALSE))</f>
        <v/>
      </c>
      <c r="H36" s="66" t="str">
        <f t="shared" si="1"/>
        <v/>
      </c>
      <c r="I36" s="53" t="str">
        <f>IF(H36="","",VLOOKUP(H36,【消去禁止】プルダウンデータ!$F$2:$G$103,2,FALSE))</f>
        <v/>
      </c>
      <c r="J36" s="30"/>
      <c r="K36" s="59" t="str">
        <f t="shared" si="2"/>
        <v/>
      </c>
      <c r="L36" s="31"/>
      <c r="M36" s="63" t="str">
        <f t="shared" si="3"/>
        <v/>
      </c>
      <c r="N36" s="32"/>
    </row>
    <row r="37" spans="1:14" ht="15.75" customHeight="1" x14ac:dyDescent="0.15">
      <c r="A37" s="27">
        <v>31</v>
      </c>
      <c r="B37" s="9"/>
      <c r="C37" s="12"/>
      <c r="D37" s="28"/>
      <c r="E37" s="44" t="str">
        <f>IF(D37="","",VLOOKUP(D37,【消去禁止】プルダウンデータ!$A$1:$B$16,2,FALSE))</f>
        <v/>
      </c>
      <c r="F37" s="29"/>
      <c r="G37" s="52" t="str">
        <f>IF(F37="","",VLOOKUP(F37,【消去禁止】プルダウンデータ!$D$2:$E$104,2,FALSE))</f>
        <v/>
      </c>
      <c r="H37" s="66" t="str">
        <f t="shared" si="1"/>
        <v/>
      </c>
      <c r="I37" s="53" t="str">
        <f>IF(H37="","",VLOOKUP(H37,【消去禁止】プルダウンデータ!$F$2:$G$103,2,FALSE))</f>
        <v/>
      </c>
      <c r="J37" s="30"/>
      <c r="K37" s="59" t="str">
        <f t="shared" si="2"/>
        <v/>
      </c>
      <c r="L37" s="31"/>
      <c r="M37" s="63" t="str">
        <f t="shared" si="3"/>
        <v/>
      </c>
      <c r="N37" s="32"/>
    </row>
    <row r="38" spans="1:14" ht="15.75" customHeight="1" x14ac:dyDescent="0.15">
      <c r="A38" s="27">
        <v>32</v>
      </c>
      <c r="B38" s="9"/>
      <c r="C38" s="12"/>
      <c r="D38" s="28"/>
      <c r="E38" s="44" t="str">
        <f>IF(D38="","",VLOOKUP(D38,【消去禁止】プルダウンデータ!$A$1:$B$16,2,FALSE))</f>
        <v/>
      </c>
      <c r="F38" s="29"/>
      <c r="G38" s="52" t="str">
        <f>IF(F38="","",VLOOKUP(F38,【消去禁止】プルダウンデータ!$D$2:$E$104,2,FALSE))</f>
        <v/>
      </c>
      <c r="H38" s="66" t="str">
        <f t="shared" si="1"/>
        <v/>
      </c>
      <c r="I38" s="53" t="str">
        <f>IF(H38="","",VLOOKUP(H38,【消去禁止】プルダウンデータ!$F$2:$G$103,2,FALSE))</f>
        <v/>
      </c>
      <c r="J38" s="30"/>
      <c r="K38" s="59" t="str">
        <f t="shared" si="2"/>
        <v/>
      </c>
      <c r="L38" s="31"/>
      <c r="M38" s="63" t="str">
        <f t="shared" si="3"/>
        <v/>
      </c>
      <c r="N38" s="32"/>
    </row>
    <row r="39" spans="1:14" ht="15.75" customHeight="1" x14ac:dyDescent="0.15">
      <c r="A39" s="27">
        <v>33</v>
      </c>
      <c r="B39" s="9"/>
      <c r="C39" s="12"/>
      <c r="D39" s="28"/>
      <c r="E39" s="44" t="str">
        <f>IF(D39="","",VLOOKUP(D39,【消去禁止】プルダウンデータ!$A$1:$B$16,2,FALSE))</f>
        <v/>
      </c>
      <c r="F39" s="29"/>
      <c r="G39" s="52" t="str">
        <f>IF(F39="","",VLOOKUP(F39,【消去禁止】プルダウンデータ!$D$2:$E$104,2,FALSE))</f>
        <v/>
      </c>
      <c r="H39" s="66" t="str">
        <f t="shared" si="1"/>
        <v/>
      </c>
      <c r="I39" s="53" t="str">
        <f>IF(H39="","",VLOOKUP(H39,【消去禁止】プルダウンデータ!$F$2:$G$103,2,FALSE))</f>
        <v/>
      </c>
      <c r="J39" s="30"/>
      <c r="K39" s="59" t="str">
        <f t="shared" si="2"/>
        <v/>
      </c>
      <c r="L39" s="31"/>
      <c r="M39" s="63" t="str">
        <f t="shared" si="3"/>
        <v/>
      </c>
      <c r="N39" s="32"/>
    </row>
    <row r="40" spans="1:14" ht="15.75" customHeight="1" x14ac:dyDescent="0.15">
      <c r="A40" s="27">
        <v>34</v>
      </c>
      <c r="B40" s="9"/>
      <c r="C40" s="12"/>
      <c r="D40" s="28"/>
      <c r="E40" s="44" t="str">
        <f>IF(D40="","",VLOOKUP(D40,【消去禁止】プルダウンデータ!$A$1:$B$16,2,FALSE))</f>
        <v/>
      </c>
      <c r="F40" s="29"/>
      <c r="G40" s="52" t="str">
        <f>IF(F40="","",VLOOKUP(F40,【消去禁止】プルダウンデータ!$D$2:$E$104,2,FALSE))</f>
        <v/>
      </c>
      <c r="H40" s="66" t="str">
        <f t="shared" si="1"/>
        <v/>
      </c>
      <c r="I40" s="53" t="str">
        <f>IF(H40="","",VLOOKUP(H40,【消去禁止】プルダウンデータ!$F$2:$G$103,2,FALSE))</f>
        <v/>
      </c>
      <c r="J40" s="30"/>
      <c r="K40" s="59" t="str">
        <f t="shared" si="2"/>
        <v/>
      </c>
      <c r="L40" s="31"/>
      <c r="M40" s="63" t="str">
        <f t="shared" si="3"/>
        <v/>
      </c>
      <c r="N40" s="32"/>
    </row>
    <row r="41" spans="1:14" ht="15.75" customHeight="1" x14ac:dyDescent="0.15">
      <c r="A41" s="27">
        <v>35</v>
      </c>
      <c r="B41" s="9"/>
      <c r="C41" s="12"/>
      <c r="D41" s="28"/>
      <c r="E41" s="44" t="str">
        <f>IF(D41="","",VLOOKUP(D41,【消去禁止】プルダウンデータ!$A$1:$B$16,2,FALSE))</f>
        <v/>
      </c>
      <c r="F41" s="29"/>
      <c r="G41" s="52" t="str">
        <f>IF(F41="","",VLOOKUP(F41,【消去禁止】プルダウンデータ!$D$2:$E$104,2,FALSE))</f>
        <v/>
      </c>
      <c r="H41" s="66" t="str">
        <f t="shared" si="1"/>
        <v/>
      </c>
      <c r="I41" s="53" t="str">
        <f>IF(H41="","",VLOOKUP(H41,【消去禁止】プルダウンデータ!$F$2:$G$103,2,FALSE))</f>
        <v/>
      </c>
      <c r="J41" s="30"/>
      <c r="K41" s="59" t="str">
        <f t="shared" si="2"/>
        <v/>
      </c>
      <c r="L41" s="31"/>
      <c r="M41" s="63" t="str">
        <f t="shared" si="3"/>
        <v/>
      </c>
      <c r="N41" s="32"/>
    </row>
    <row r="42" spans="1:14" ht="15.75" customHeight="1" x14ac:dyDescent="0.15">
      <c r="A42" s="27">
        <v>36</v>
      </c>
      <c r="B42" s="9"/>
      <c r="C42" s="12"/>
      <c r="D42" s="28"/>
      <c r="E42" s="44" t="str">
        <f>IF(D42="","",VLOOKUP(D42,【消去禁止】プルダウンデータ!$A$1:$B$16,2,FALSE))</f>
        <v/>
      </c>
      <c r="F42" s="29"/>
      <c r="G42" s="52" t="str">
        <f>IF(F42="","",VLOOKUP(F42,【消去禁止】プルダウンデータ!$D$2:$E$104,2,FALSE))</f>
        <v/>
      </c>
      <c r="H42" s="66" t="str">
        <f t="shared" si="1"/>
        <v/>
      </c>
      <c r="I42" s="53" t="str">
        <f>IF(H42="","",VLOOKUP(H42,【消去禁止】プルダウンデータ!$F$2:$G$103,2,FALSE))</f>
        <v/>
      </c>
      <c r="J42" s="30"/>
      <c r="K42" s="59" t="str">
        <f t="shared" si="2"/>
        <v/>
      </c>
      <c r="L42" s="31"/>
      <c r="M42" s="63" t="str">
        <f t="shared" si="3"/>
        <v/>
      </c>
      <c r="N42" s="32"/>
    </row>
    <row r="43" spans="1:14" ht="15.75" customHeight="1" x14ac:dyDescent="0.15">
      <c r="A43" s="27">
        <v>37</v>
      </c>
      <c r="B43" s="9"/>
      <c r="C43" s="12"/>
      <c r="D43" s="28"/>
      <c r="E43" s="44" t="str">
        <f>IF(D43="","",VLOOKUP(D43,【消去禁止】プルダウンデータ!$A$1:$B$16,2,FALSE))</f>
        <v/>
      </c>
      <c r="F43" s="29"/>
      <c r="G43" s="52" t="str">
        <f>IF(F43="","",VLOOKUP(F43,【消去禁止】プルダウンデータ!$D$2:$E$104,2,FALSE))</f>
        <v/>
      </c>
      <c r="H43" s="66" t="str">
        <f t="shared" si="1"/>
        <v/>
      </c>
      <c r="I43" s="53" t="str">
        <f>IF(H43="","",VLOOKUP(H43,【消去禁止】プルダウンデータ!$F$2:$G$103,2,FALSE))</f>
        <v/>
      </c>
      <c r="J43" s="30"/>
      <c r="K43" s="59" t="str">
        <f t="shared" si="2"/>
        <v/>
      </c>
      <c r="L43" s="31"/>
      <c r="M43" s="63" t="str">
        <f t="shared" si="3"/>
        <v/>
      </c>
      <c r="N43" s="32"/>
    </row>
    <row r="44" spans="1:14" ht="15.75" customHeight="1" x14ac:dyDescent="0.15">
      <c r="A44" s="27">
        <v>38</v>
      </c>
      <c r="B44" s="9"/>
      <c r="C44" s="12"/>
      <c r="D44" s="28"/>
      <c r="E44" s="44" t="str">
        <f>IF(D44="","",VLOOKUP(D44,【消去禁止】プルダウンデータ!$A$1:$B$16,2,FALSE))</f>
        <v/>
      </c>
      <c r="F44" s="29"/>
      <c r="G44" s="52" t="str">
        <f>IF(F44="","",VLOOKUP(F44,【消去禁止】プルダウンデータ!$D$2:$E$104,2,FALSE))</f>
        <v/>
      </c>
      <c r="H44" s="66" t="str">
        <f t="shared" si="1"/>
        <v/>
      </c>
      <c r="I44" s="53" t="str">
        <f>IF(H44="","",VLOOKUP(H44,【消去禁止】プルダウンデータ!$F$2:$G$103,2,FALSE))</f>
        <v/>
      </c>
      <c r="J44" s="30"/>
      <c r="K44" s="59" t="str">
        <f t="shared" si="2"/>
        <v/>
      </c>
      <c r="L44" s="31"/>
      <c r="M44" s="63" t="str">
        <f t="shared" si="3"/>
        <v/>
      </c>
      <c r="N44" s="32"/>
    </row>
    <row r="45" spans="1:14" ht="15.75" customHeight="1" x14ac:dyDescent="0.15">
      <c r="A45" s="27">
        <v>39</v>
      </c>
      <c r="B45" s="9"/>
      <c r="C45" s="12"/>
      <c r="D45" s="28"/>
      <c r="E45" s="44" t="str">
        <f>IF(D45="","",VLOOKUP(D45,【消去禁止】プルダウンデータ!$A$1:$B$16,2,FALSE))</f>
        <v/>
      </c>
      <c r="F45" s="29"/>
      <c r="G45" s="52" t="str">
        <f>IF(F45="","",VLOOKUP(F45,【消去禁止】プルダウンデータ!$D$2:$E$104,2,FALSE))</f>
        <v/>
      </c>
      <c r="H45" s="66" t="str">
        <f t="shared" si="1"/>
        <v/>
      </c>
      <c r="I45" s="53" t="str">
        <f>IF(H45="","",VLOOKUP(H45,【消去禁止】プルダウンデータ!$F$2:$G$103,2,FALSE))</f>
        <v/>
      </c>
      <c r="J45" s="30"/>
      <c r="K45" s="59" t="str">
        <f t="shared" si="2"/>
        <v/>
      </c>
      <c r="L45" s="31"/>
      <c r="M45" s="63" t="str">
        <f t="shared" si="3"/>
        <v/>
      </c>
      <c r="N45" s="32"/>
    </row>
    <row r="46" spans="1:14" ht="15.75" customHeight="1" x14ac:dyDescent="0.15">
      <c r="A46" s="27">
        <v>40</v>
      </c>
      <c r="B46" s="9"/>
      <c r="C46" s="12"/>
      <c r="D46" s="28"/>
      <c r="E46" s="44" t="str">
        <f>IF(D46="","",VLOOKUP(D46,【消去禁止】プルダウンデータ!$A$1:$B$16,2,FALSE))</f>
        <v/>
      </c>
      <c r="F46" s="29"/>
      <c r="G46" s="52" t="str">
        <f>IF(F46="","",VLOOKUP(F46,【消去禁止】プルダウンデータ!$D$2:$E$104,2,FALSE))</f>
        <v/>
      </c>
      <c r="H46" s="66" t="str">
        <f t="shared" si="1"/>
        <v/>
      </c>
      <c r="I46" s="53" t="str">
        <f>IF(H46="","",VLOOKUP(H46,【消去禁止】プルダウンデータ!$F$2:$G$103,2,FALSE))</f>
        <v/>
      </c>
      <c r="J46" s="30"/>
      <c r="K46" s="59" t="str">
        <f t="shared" si="2"/>
        <v/>
      </c>
      <c r="L46" s="31"/>
      <c r="M46" s="63" t="str">
        <f t="shared" si="3"/>
        <v/>
      </c>
      <c r="N46" s="32"/>
    </row>
    <row r="47" spans="1:14" ht="15.75" customHeight="1" x14ac:dyDescent="0.15">
      <c r="A47" s="27">
        <v>41</v>
      </c>
      <c r="B47" s="9"/>
      <c r="C47" s="12"/>
      <c r="D47" s="28"/>
      <c r="E47" s="44" t="str">
        <f>IF(D47="","",VLOOKUP(D47,【消去禁止】プルダウンデータ!$A$1:$B$16,2,FALSE))</f>
        <v/>
      </c>
      <c r="F47" s="29"/>
      <c r="G47" s="52" t="str">
        <f>IF(F47="","",VLOOKUP(F47,【消去禁止】プルダウンデータ!$D$2:$E$104,2,FALSE))</f>
        <v/>
      </c>
      <c r="H47" s="66" t="str">
        <f t="shared" si="1"/>
        <v/>
      </c>
      <c r="I47" s="53" t="str">
        <f>IF(H47="","",VLOOKUP(H47,【消去禁止】プルダウンデータ!$F$2:$G$103,2,FALSE))</f>
        <v/>
      </c>
      <c r="J47" s="30"/>
      <c r="K47" s="59" t="str">
        <f t="shared" si="2"/>
        <v/>
      </c>
      <c r="L47" s="31"/>
      <c r="M47" s="63" t="str">
        <f t="shared" si="3"/>
        <v/>
      </c>
      <c r="N47" s="32"/>
    </row>
    <row r="48" spans="1:14" ht="15.75" customHeight="1" x14ac:dyDescent="0.15">
      <c r="A48" s="27">
        <v>42</v>
      </c>
      <c r="B48" s="9"/>
      <c r="C48" s="12"/>
      <c r="D48" s="28"/>
      <c r="E48" s="44" t="str">
        <f>IF(D48="","",VLOOKUP(D48,【消去禁止】プルダウンデータ!$A$1:$B$16,2,FALSE))</f>
        <v/>
      </c>
      <c r="F48" s="29"/>
      <c r="G48" s="52" t="str">
        <f>IF(F48="","",VLOOKUP(F48,【消去禁止】プルダウンデータ!$D$2:$E$104,2,FALSE))</f>
        <v/>
      </c>
      <c r="H48" s="66" t="str">
        <f t="shared" si="1"/>
        <v/>
      </c>
      <c r="I48" s="53" t="str">
        <f>IF(H48="","",VLOOKUP(H48,【消去禁止】プルダウンデータ!$F$2:$G$103,2,FALSE))</f>
        <v/>
      </c>
      <c r="J48" s="30"/>
      <c r="K48" s="59" t="str">
        <f t="shared" si="2"/>
        <v/>
      </c>
      <c r="L48" s="31"/>
      <c r="M48" s="63" t="str">
        <f t="shared" si="3"/>
        <v/>
      </c>
      <c r="N48" s="32"/>
    </row>
    <row r="49" spans="1:14" ht="15.75" customHeight="1" x14ac:dyDescent="0.15">
      <c r="A49" s="27">
        <v>43</v>
      </c>
      <c r="B49" s="9"/>
      <c r="C49" s="12"/>
      <c r="D49" s="28"/>
      <c r="E49" s="44" t="str">
        <f>IF(D49="","",VLOOKUP(D49,【消去禁止】プルダウンデータ!$A$1:$B$16,2,FALSE))</f>
        <v/>
      </c>
      <c r="F49" s="29"/>
      <c r="G49" s="52" t="str">
        <f>IF(F49="","",VLOOKUP(F49,【消去禁止】プルダウンデータ!$D$2:$E$104,2,FALSE))</f>
        <v/>
      </c>
      <c r="H49" s="66" t="str">
        <f t="shared" si="1"/>
        <v/>
      </c>
      <c r="I49" s="53" t="str">
        <f>IF(H49="","",VLOOKUP(H49,【消去禁止】プルダウンデータ!$F$2:$G$103,2,FALSE))</f>
        <v/>
      </c>
      <c r="J49" s="30"/>
      <c r="K49" s="59" t="str">
        <f t="shared" si="2"/>
        <v/>
      </c>
      <c r="L49" s="31"/>
      <c r="M49" s="63" t="str">
        <f t="shared" si="3"/>
        <v/>
      </c>
      <c r="N49" s="32"/>
    </row>
    <row r="50" spans="1:14" ht="15.75" customHeight="1" x14ac:dyDescent="0.15">
      <c r="A50" s="27">
        <v>44</v>
      </c>
      <c r="B50" s="9"/>
      <c r="C50" s="12"/>
      <c r="D50" s="28"/>
      <c r="E50" s="44" t="str">
        <f>IF(D50="","",VLOOKUP(D50,【消去禁止】プルダウンデータ!$A$1:$B$16,2,FALSE))</f>
        <v/>
      </c>
      <c r="F50" s="29"/>
      <c r="G50" s="52" t="str">
        <f>IF(F50="","",VLOOKUP(F50,【消去禁止】プルダウンデータ!$D$2:$E$104,2,FALSE))</f>
        <v/>
      </c>
      <c r="H50" s="66" t="str">
        <f t="shared" si="1"/>
        <v/>
      </c>
      <c r="I50" s="53" t="str">
        <f>IF(H50="","",VLOOKUP(H50,【消去禁止】プルダウンデータ!$F$2:$G$103,2,FALSE))</f>
        <v/>
      </c>
      <c r="J50" s="30"/>
      <c r="K50" s="59" t="str">
        <f t="shared" si="2"/>
        <v/>
      </c>
      <c r="L50" s="31"/>
      <c r="M50" s="63" t="str">
        <f t="shared" si="3"/>
        <v/>
      </c>
      <c r="N50" s="32"/>
    </row>
    <row r="51" spans="1:14" ht="15.75" customHeight="1" x14ac:dyDescent="0.15">
      <c r="A51" s="27">
        <v>45</v>
      </c>
      <c r="B51" s="9"/>
      <c r="C51" s="12"/>
      <c r="D51" s="28"/>
      <c r="E51" s="44" t="str">
        <f>IF(D51="","",VLOOKUP(D51,【消去禁止】プルダウンデータ!$A$1:$B$16,2,FALSE))</f>
        <v/>
      </c>
      <c r="F51" s="29"/>
      <c r="G51" s="52" t="str">
        <f>IF(F51="","",VLOOKUP(F51,【消去禁止】プルダウンデータ!$D$2:$E$104,2,FALSE))</f>
        <v/>
      </c>
      <c r="H51" s="66" t="str">
        <f t="shared" si="1"/>
        <v/>
      </c>
      <c r="I51" s="53" t="str">
        <f>IF(H51="","",VLOOKUP(H51,【消去禁止】プルダウンデータ!$F$2:$G$103,2,FALSE))</f>
        <v/>
      </c>
      <c r="J51" s="30"/>
      <c r="K51" s="59" t="str">
        <f t="shared" si="2"/>
        <v/>
      </c>
      <c r="L51" s="31"/>
      <c r="M51" s="63" t="str">
        <f t="shared" si="3"/>
        <v/>
      </c>
      <c r="N51" s="32"/>
    </row>
    <row r="52" spans="1:14" ht="15.75" customHeight="1" x14ac:dyDescent="0.15">
      <c r="A52" s="27">
        <v>46</v>
      </c>
      <c r="B52" s="9"/>
      <c r="C52" s="12"/>
      <c r="D52" s="28"/>
      <c r="E52" s="44" t="str">
        <f>IF(D52="","",VLOOKUP(D52,【消去禁止】プルダウンデータ!$A$1:$B$16,2,FALSE))</f>
        <v/>
      </c>
      <c r="F52" s="29"/>
      <c r="G52" s="52" t="str">
        <f>IF(F52="","",VLOOKUP(F52,【消去禁止】プルダウンデータ!$D$2:$E$104,2,FALSE))</f>
        <v/>
      </c>
      <c r="H52" s="66" t="str">
        <f t="shared" si="1"/>
        <v/>
      </c>
      <c r="I52" s="53" t="str">
        <f>IF(H52="","",VLOOKUP(H52,【消去禁止】プルダウンデータ!$F$2:$G$103,2,FALSE))</f>
        <v/>
      </c>
      <c r="J52" s="30"/>
      <c r="K52" s="59" t="str">
        <f t="shared" si="2"/>
        <v/>
      </c>
      <c r="L52" s="31"/>
      <c r="M52" s="63" t="str">
        <f t="shared" si="3"/>
        <v/>
      </c>
      <c r="N52" s="32"/>
    </row>
    <row r="53" spans="1:14" ht="15.75" customHeight="1" x14ac:dyDescent="0.15">
      <c r="A53" s="27">
        <v>47</v>
      </c>
      <c r="B53" s="9"/>
      <c r="C53" s="12"/>
      <c r="D53" s="28"/>
      <c r="E53" s="44" t="str">
        <f>IF(D53="","",VLOOKUP(D53,【消去禁止】プルダウンデータ!$A$1:$B$16,2,FALSE))</f>
        <v/>
      </c>
      <c r="F53" s="29"/>
      <c r="G53" s="52" t="str">
        <f>IF(F53="","",VLOOKUP(F53,【消去禁止】プルダウンデータ!$D$2:$E$104,2,FALSE))</f>
        <v/>
      </c>
      <c r="H53" s="66" t="str">
        <f t="shared" si="1"/>
        <v/>
      </c>
      <c r="I53" s="53" t="str">
        <f>IF(H53="","",VLOOKUP(H53,【消去禁止】プルダウンデータ!$F$2:$G$103,2,FALSE))</f>
        <v/>
      </c>
      <c r="J53" s="30"/>
      <c r="K53" s="59" t="str">
        <f t="shared" si="2"/>
        <v/>
      </c>
      <c r="L53" s="31"/>
      <c r="M53" s="63" t="str">
        <f t="shared" si="3"/>
        <v/>
      </c>
      <c r="N53" s="32"/>
    </row>
    <row r="54" spans="1:14" ht="15.75" customHeight="1" x14ac:dyDescent="0.15">
      <c r="A54" s="27">
        <v>48</v>
      </c>
      <c r="B54" s="9"/>
      <c r="C54" s="12"/>
      <c r="D54" s="28"/>
      <c r="E54" s="44" t="str">
        <f>IF(D54="","",VLOOKUP(D54,【消去禁止】プルダウンデータ!$A$1:$B$16,2,FALSE))</f>
        <v/>
      </c>
      <c r="F54" s="29"/>
      <c r="G54" s="52" t="str">
        <f>IF(F54="","",VLOOKUP(F54,【消去禁止】プルダウンデータ!$D$2:$E$104,2,FALSE))</f>
        <v/>
      </c>
      <c r="H54" s="66" t="str">
        <f t="shared" si="1"/>
        <v/>
      </c>
      <c r="I54" s="53" t="str">
        <f>IF(H54="","",VLOOKUP(H54,【消去禁止】プルダウンデータ!$F$2:$G$103,2,FALSE))</f>
        <v/>
      </c>
      <c r="J54" s="30"/>
      <c r="K54" s="59" t="str">
        <f t="shared" si="2"/>
        <v/>
      </c>
      <c r="L54" s="31"/>
      <c r="M54" s="63" t="str">
        <f t="shared" si="3"/>
        <v/>
      </c>
      <c r="N54" s="32"/>
    </row>
    <row r="55" spans="1:14" ht="15.75" customHeight="1" x14ac:dyDescent="0.15">
      <c r="A55" s="27">
        <v>49</v>
      </c>
      <c r="B55" s="9"/>
      <c r="C55" s="12"/>
      <c r="D55" s="28"/>
      <c r="E55" s="44" t="str">
        <f>IF(D55="","",VLOOKUP(D55,【消去禁止】プルダウンデータ!$A$1:$B$16,2,FALSE))</f>
        <v/>
      </c>
      <c r="F55" s="29"/>
      <c r="G55" s="52" t="str">
        <f>IF(F55="","",VLOOKUP(F55,【消去禁止】プルダウンデータ!$D$2:$E$104,2,FALSE))</f>
        <v/>
      </c>
      <c r="H55" s="66" t="str">
        <f t="shared" si="1"/>
        <v/>
      </c>
      <c r="I55" s="53" t="str">
        <f>IF(H55="","",VLOOKUP(H55,【消去禁止】プルダウンデータ!$F$2:$G$103,2,FALSE))</f>
        <v/>
      </c>
      <c r="J55" s="30"/>
      <c r="K55" s="59" t="str">
        <f t="shared" si="2"/>
        <v/>
      </c>
      <c r="L55" s="31"/>
      <c r="M55" s="63" t="str">
        <f t="shared" si="3"/>
        <v/>
      </c>
      <c r="N55" s="32"/>
    </row>
    <row r="56" spans="1:14" ht="15.75" customHeight="1" x14ac:dyDescent="0.15">
      <c r="A56" s="27">
        <v>50</v>
      </c>
      <c r="B56" s="9"/>
      <c r="C56" s="12"/>
      <c r="D56" s="28"/>
      <c r="E56" s="44" t="str">
        <f>IF(D56="","",VLOOKUP(D56,【消去禁止】プルダウンデータ!$A$1:$B$16,2,FALSE))</f>
        <v/>
      </c>
      <c r="F56" s="29"/>
      <c r="G56" s="52" t="str">
        <f>IF(F56="","",VLOOKUP(F56,【消去禁止】プルダウンデータ!$D$2:$E$104,2,FALSE))</f>
        <v/>
      </c>
      <c r="H56" s="66" t="str">
        <f t="shared" si="1"/>
        <v/>
      </c>
      <c r="I56" s="53" t="str">
        <f>IF(H56="","",VLOOKUP(H56,【消去禁止】プルダウンデータ!$F$2:$G$103,2,FALSE))</f>
        <v/>
      </c>
      <c r="J56" s="30"/>
      <c r="K56" s="59" t="str">
        <f t="shared" si="2"/>
        <v/>
      </c>
      <c r="L56" s="31"/>
      <c r="M56" s="63" t="str">
        <f t="shared" si="3"/>
        <v/>
      </c>
      <c r="N56" s="32"/>
    </row>
    <row r="57" spans="1:14" ht="15.75" customHeight="1" x14ac:dyDescent="0.15">
      <c r="A57" s="27">
        <v>51</v>
      </c>
      <c r="B57" s="9"/>
      <c r="C57" s="12"/>
      <c r="D57" s="28"/>
      <c r="E57" s="44" t="str">
        <f>IF(D57="","",VLOOKUP(D57,【消去禁止】プルダウンデータ!$A$1:$B$16,2,FALSE))</f>
        <v/>
      </c>
      <c r="F57" s="29"/>
      <c r="G57" s="52" t="str">
        <f>IF(F57="","",VLOOKUP(F57,【消去禁止】プルダウンデータ!$D$2:$E$104,2,FALSE))</f>
        <v/>
      </c>
      <c r="H57" s="66" t="str">
        <f t="shared" si="1"/>
        <v/>
      </c>
      <c r="I57" s="53" t="str">
        <f>IF(H57="","",VLOOKUP(H57,【消去禁止】プルダウンデータ!$F$2:$G$103,2,FALSE))</f>
        <v/>
      </c>
      <c r="J57" s="30"/>
      <c r="K57" s="59" t="str">
        <f t="shared" si="2"/>
        <v/>
      </c>
      <c r="L57" s="31"/>
      <c r="M57" s="63" t="str">
        <f t="shared" si="3"/>
        <v/>
      </c>
      <c r="N57" s="32"/>
    </row>
    <row r="58" spans="1:14" ht="15.75" customHeight="1" x14ac:dyDescent="0.15">
      <c r="A58" s="27">
        <v>52</v>
      </c>
      <c r="B58" s="9"/>
      <c r="C58" s="12"/>
      <c r="D58" s="28"/>
      <c r="E58" s="44" t="str">
        <f>IF(D58="","",VLOOKUP(D58,【消去禁止】プルダウンデータ!$A$1:$B$16,2,FALSE))</f>
        <v/>
      </c>
      <c r="F58" s="29"/>
      <c r="G58" s="52" t="str">
        <f>IF(F58="","",VLOOKUP(F58,【消去禁止】プルダウンデータ!$D$2:$E$104,2,FALSE))</f>
        <v/>
      </c>
      <c r="H58" s="66" t="str">
        <f t="shared" si="1"/>
        <v/>
      </c>
      <c r="I58" s="53" t="str">
        <f>IF(H58="","",VLOOKUP(H58,【消去禁止】プルダウンデータ!$F$2:$G$103,2,FALSE))</f>
        <v/>
      </c>
      <c r="J58" s="30"/>
      <c r="K58" s="59" t="str">
        <f t="shared" si="2"/>
        <v/>
      </c>
      <c r="L58" s="31"/>
      <c r="M58" s="63" t="str">
        <f t="shared" si="3"/>
        <v/>
      </c>
      <c r="N58" s="32"/>
    </row>
    <row r="59" spans="1:14" ht="15.75" customHeight="1" x14ac:dyDescent="0.15">
      <c r="A59" s="27">
        <v>53</v>
      </c>
      <c r="B59" s="9"/>
      <c r="C59" s="12"/>
      <c r="D59" s="28"/>
      <c r="E59" s="44" t="str">
        <f>IF(D59="","",VLOOKUP(D59,【消去禁止】プルダウンデータ!$A$1:$B$16,2,FALSE))</f>
        <v/>
      </c>
      <c r="F59" s="29"/>
      <c r="G59" s="52" t="str">
        <f>IF(F59="","",VLOOKUP(F59,【消去禁止】プルダウンデータ!$D$2:$E$104,2,FALSE))</f>
        <v/>
      </c>
      <c r="H59" s="66" t="str">
        <f t="shared" si="1"/>
        <v/>
      </c>
      <c r="I59" s="53" t="str">
        <f>IF(H59="","",VLOOKUP(H59,【消去禁止】プルダウンデータ!$F$2:$G$103,2,FALSE))</f>
        <v/>
      </c>
      <c r="J59" s="30"/>
      <c r="K59" s="59" t="str">
        <f t="shared" si="2"/>
        <v/>
      </c>
      <c r="L59" s="31"/>
      <c r="M59" s="63" t="str">
        <f t="shared" si="3"/>
        <v/>
      </c>
      <c r="N59" s="32"/>
    </row>
    <row r="60" spans="1:14" ht="15.75" customHeight="1" x14ac:dyDescent="0.15">
      <c r="A60" s="27">
        <v>54</v>
      </c>
      <c r="B60" s="9"/>
      <c r="C60" s="12"/>
      <c r="D60" s="28"/>
      <c r="E60" s="44" t="str">
        <f>IF(D60="","",VLOOKUP(D60,【消去禁止】プルダウンデータ!$A$1:$B$16,2,FALSE))</f>
        <v/>
      </c>
      <c r="F60" s="29"/>
      <c r="G60" s="52" t="str">
        <f>IF(F60="","",VLOOKUP(F60,【消去禁止】プルダウンデータ!$D$2:$E$104,2,FALSE))</f>
        <v/>
      </c>
      <c r="H60" s="66" t="str">
        <f t="shared" si="1"/>
        <v/>
      </c>
      <c r="I60" s="53" t="str">
        <f>IF(H60="","",VLOOKUP(H60,【消去禁止】プルダウンデータ!$F$2:$G$103,2,FALSE))</f>
        <v/>
      </c>
      <c r="J60" s="30"/>
      <c r="K60" s="59" t="str">
        <f t="shared" si="2"/>
        <v/>
      </c>
      <c r="L60" s="31"/>
      <c r="M60" s="63" t="str">
        <f t="shared" si="3"/>
        <v/>
      </c>
      <c r="N60" s="32"/>
    </row>
    <row r="61" spans="1:14" ht="15.75" customHeight="1" x14ac:dyDescent="0.15">
      <c r="A61" s="27">
        <v>55</v>
      </c>
      <c r="B61" s="9"/>
      <c r="C61" s="12"/>
      <c r="D61" s="28"/>
      <c r="E61" s="44" t="str">
        <f>IF(D61="","",VLOOKUP(D61,【消去禁止】プルダウンデータ!$A$1:$B$16,2,FALSE))</f>
        <v/>
      </c>
      <c r="F61" s="29"/>
      <c r="G61" s="52" t="str">
        <f>IF(F61="","",VLOOKUP(F61,【消去禁止】プルダウンデータ!$D$2:$E$104,2,FALSE))</f>
        <v/>
      </c>
      <c r="H61" s="66" t="str">
        <f t="shared" si="1"/>
        <v/>
      </c>
      <c r="I61" s="53" t="str">
        <f>IF(H61="","",VLOOKUP(H61,【消去禁止】プルダウンデータ!$F$2:$G$103,2,FALSE))</f>
        <v/>
      </c>
      <c r="J61" s="30"/>
      <c r="K61" s="59" t="str">
        <f t="shared" si="2"/>
        <v/>
      </c>
      <c r="L61" s="31"/>
      <c r="M61" s="63" t="str">
        <f t="shared" si="3"/>
        <v/>
      </c>
      <c r="N61" s="32"/>
    </row>
    <row r="62" spans="1:14" ht="15.75" customHeight="1" x14ac:dyDescent="0.15">
      <c r="A62" s="27">
        <v>56</v>
      </c>
      <c r="B62" s="9"/>
      <c r="C62" s="12"/>
      <c r="D62" s="28"/>
      <c r="E62" s="44" t="str">
        <f>IF(D62="","",VLOOKUP(D62,【消去禁止】プルダウンデータ!$A$1:$B$16,2,FALSE))</f>
        <v/>
      </c>
      <c r="F62" s="29"/>
      <c r="G62" s="52" t="str">
        <f>IF(F62="","",VLOOKUP(F62,【消去禁止】プルダウンデータ!$D$2:$E$104,2,FALSE))</f>
        <v/>
      </c>
      <c r="H62" s="66" t="str">
        <f t="shared" si="1"/>
        <v/>
      </c>
      <c r="I62" s="53" t="str">
        <f>IF(H62="","",VLOOKUP(H62,【消去禁止】プルダウンデータ!$F$2:$G$103,2,FALSE))</f>
        <v/>
      </c>
      <c r="J62" s="30"/>
      <c r="K62" s="59" t="str">
        <f t="shared" si="2"/>
        <v/>
      </c>
      <c r="L62" s="31"/>
      <c r="M62" s="63" t="str">
        <f t="shared" si="3"/>
        <v/>
      </c>
      <c r="N62" s="32"/>
    </row>
    <row r="63" spans="1:14" ht="15.75" customHeight="1" x14ac:dyDescent="0.15">
      <c r="A63" s="27">
        <v>57</v>
      </c>
      <c r="B63" s="9"/>
      <c r="C63" s="12"/>
      <c r="D63" s="28"/>
      <c r="E63" s="44" t="str">
        <f>IF(D63="","",VLOOKUP(D63,【消去禁止】プルダウンデータ!$A$1:$B$16,2,FALSE))</f>
        <v/>
      </c>
      <c r="F63" s="29"/>
      <c r="G63" s="52" t="str">
        <f>IF(F63="","",VLOOKUP(F63,【消去禁止】プルダウンデータ!$D$2:$E$104,2,FALSE))</f>
        <v/>
      </c>
      <c r="H63" s="66" t="str">
        <f t="shared" si="1"/>
        <v/>
      </c>
      <c r="I63" s="53" t="str">
        <f>IF(H63="","",VLOOKUP(H63,【消去禁止】プルダウンデータ!$F$2:$G$103,2,FALSE))</f>
        <v/>
      </c>
      <c r="J63" s="30"/>
      <c r="K63" s="59" t="str">
        <f t="shared" si="2"/>
        <v/>
      </c>
      <c r="L63" s="31"/>
      <c r="M63" s="63" t="str">
        <f t="shared" si="3"/>
        <v/>
      </c>
      <c r="N63" s="32"/>
    </row>
    <row r="64" spans="1:14" ht="15.75" customHeight="1" x14ac:dyDescent="0.15">
      <c r="A64" s="27">
        <v>58</v>
      </c>
      <c r="B64" s="9"/>
      <c r="C64" s="12"/>
      <c r="D64" s="28"/>
      <c r="E64" s="44" t="str">
        <f>IF(D64="","",VLOOKUP(D64,【消去禁止】プルダウンデータ!$A$1:$B$16,2,FALSE))</f>
        <v/>
      </c>
      <c r="F64" s="29"/>
      <c r="G64" s="52" t="str">
        <f>IF(F64="","",VLOOKUP(F64,【消去禁止】プルダウンデータ!$D$2:$E$104,2,FALSE))</f>
        <v/>
      </c>
      <c r="H64" s="66" t="str">
        <f t="shared" si="1"/>
        <v/>
      </c>
      <c r="I64" s="53" t="str">
        <f>IF(H64="","",VLOOKUP(H64,【消去禁止】プルダウンデータ!$F$2:$G$103,2,FALSE))</f>
        <v/>
      </c>
      <c r="J64" s="30"/>
      <c r="K64" s="59" t="str">
        <f t="shared" si="2"/>
        <v/>
      </c>
      <c r="L64" s="31"/>
      <c r="M64" s="63" t="str">
        <f t="shared" si="3"/>
        <v/>
      </c>
      <c r="N64" s="32"/>
    </row>
    <row r="65" spans="1:14" ht="15.75" customHeight="1" x14ac:dyDescent="0.15">
      <c r="A65" s="27">
        <v>59</v>
      </c>
      <c r="B65" s="9"/>
      <c r="C65" s="12"/>
      <c r="D65" s="28"/>
      <c r="E65" s="44" t="str">
        <f>IF(D65="","",VLOOKUP(D65,【消去禁止】プルダウンデータ!$A$1:$B$16,2,FALSE))</f>
        <v/>
      </c>
      <c r="F65" s="29"/>
      <c r="G65" s="52" t="str">
        <f>IF(F65="","",VLOOKUP(F65,【消去禁止】プルダウンデータ!$D$2:$E$104,2,FALSE))</f>
        <v/>
      </c>
      <c r="H65" s="66" t="str">
        <f t="shared" si="1"/>
        <v/>
      </c>
      <c r="I65" s="53" t="str">
        <f>IF(H65="","",VLOOKUP(H65,【消去禁止】プルダウンデータ!$F$2:$G$103,2,FALSE))</f>
        <v/>
      </c>
      <c r="J65" s="30"/>
      <c r="K65" s="59" t="str">
        <f t="shared" si="2"/>
        <v/>
      </c>
      <c r="L65" s="31"/>
      <c r="M65" s="63" t="str">
        <f t="shared" si="3"/>
        <v/>
      </c>
      <c r="N65" s="32"/>
    </row>
    <row r="66" spans="1:14" ht="15.75" customHeight="1" x14ac:dyDescent="0.15">
      <c r="A66" s="27">
        <v>60</v>
      </c>
      <c r="B66" s="9"/>
      <c r="C66" s="12"/>
      <c r="D66" s="28"/>
      <c r="E66" s="44" t="str">
        <f>IF(D66="","",VLOOKUP(D66,【消去禁止】プルダウンデータ!$A$1:$B$16,2,FALSE))</f>
        <v/>
      </c>
      <c r="F66" s="29"/>
      <c r="G66" s="52" t="str">
        <f>IF(F66="","",VLOOKUP(F66,【消去禁止】プルダウンデータ!$D$2:$E$104,2,FALSE))</f>
        <v/>
      </c>
      <c r="H66" s="66" t="str">
        <f t="shared" si="1"/>
        <v/>
      </c>
      <c r="I66" s="53" t="str">
        <f>IF(H66="","",VLOOKUP(H66,【消去禁止】プルダウンデータ!$F$2:$G$103,2,FALSE))</f>
        <v/>
      </c>
      <c r="J66" s="30"/>
      <c r="K66" s="59" t="str">
        <f t="shared" si="2"/>
        <v/>
      </c>
      <c r="L66" s="31"/>
      <c r="M66" s="63" t="str">
        <f t="shared" si="3"/>
        <v/>
      </c>
      <c r="N66" s="32"/>
    </row>
    <row r="67" spans="1:14" ht="15.75" customHeight="1" x14ac:dyDescent="0.15">
      <c r="A67" s="27">
        <v>61</v>
      </c>
      <c r="B67" s="9"/>
      <c r="C67" s="12"/>
      <c r="D67" s="28"/>
      <c r="E67" s="44" t="str">
        <f>IF(D67="","",VLOOKUP(D67,【消去禁止】プルダウンデータ!$A$1:$B$16,2,FALSE))</f>
        <v/>
      </c>
      <c r="F67" s="29"/>
      <c r="G67" s="52" t="str">
        <f>IF(F67="","",VLOOKUP(F67,【消去禁止】プルダウンデータ!$D$2:$E$104,2,FALSE))</f>
        <v/>
      </c>
      <c r="H67" s="66" t="str">
        <f t="shared" si="1"/>
        <v/>
      </c>
      <c r="I67" s="53" t="str">
        <f>IF(H67="","",VLOOKUP(H67,【消去禁止】プルダウンデータ!$F$2:$G$103,2,FALSE))</f>
        <v/>
      </c>
      <c r="J67" s="30"/>
      <c r="K67" s="59" t="str">
        <f t="shared" si="2"/>
        <v/>
      </c>
      <c r="L67" s="31"/>
      <c r="M67" s="63" t="str">
        <f t="shared" si="3"/>
        <v/>
      </c>
      <c r="N67" s="32"/>
    </row>
    <row r="68" spans="1:14" ht="15.75" customHeight="1" x14ac:dyDescent="0.15">
      <c r="A68" s="27">
        <v>62</v>
      </c>
      <c r="B68" s="9"/>
      <c r="C68" s="12"/>
      <c r="D68" s="28"/>
      <c r="E68" s="44" t="str">
        <f>IF(D68="","",VLOOKUP(D68,【消去禁止】プルダウンデータ!$A$1:$B$16,2,FALSE))</f>
        <v/>
      </c>
      <c r="F68" s="29"/>
      <c r="G68" s="52" t="str">
        <f>IF(F68="","",VLOOKUP(F68,【消去禁止】プルダウンデータ!$D$2:$E$104,2,FALSE))</f>
        <v/>
      </c>
      <c r="H68" s="66" t="str">
        <f t="shared" si="1"/>
        <v/>
      </c>
      <c r="I68" s="53" t="str">
        <f>IF(H68="","",VLOOKUP(H68,【消去禁止】プルダウンデータ!$F$2:$G$103,2,FALSE))</f>
        <v/>
      </c>
      <c r="J68" s="30"/>
      <c r="K68" s="59" t="str">
        <f t="shared" si="2"/>
        <v/>
      </c>
      <c r="L68" s="31"/>
      <c r="M68" s="63" t="str">
        <f t="shared" si="3"/>
        <v/>
      </c>
      <c r="N68" s="32"/>
    </row>
    <row r="69" spans="1:14" ht="15.75" customHeight="1" x14ac:dyDescent="0.15">
      <c r="A69" s="27">
        <v>63</v>
      </c>
      <c r="B69" s="9"/>
      <c r="C69" s="12"/>
      <c r="D69" s="28"/>
      <c r="E69" s="44" t="str">
        <f>IF(D69="","",VLOOKUP(D69,【消去禁止】プルダウンデータ!$A$1:$B$16,2,FALSE))</f>
        <v/>
      </c>
      <c r="F69" s="29"/>
      <c r="G69" s="52" t="str">
        <f>IF(F69="","",VLOOKUP(F69,【消去禁止】プルダウンデータ!$D$2:$E$104,2,FALSE))</f>
        <v/>
      </c>
      <c r="H69" s="66" t="str">
        <f t="shared" si="1"/>
        <v/>
      </c>
      <c r="I69" s="53" t="str">
        <f>IF(H69="","",VLOOKUP(H69,【消去禁止】プルダウンデータ!$F$2:$G$103,2,FALSE))</f>
        <v/>
      </c>
      <c r="J69" s="30"/>
      <c r="K69" s="59" t="str">
        <f t="shared" si="2"/>
        <v/>
      </c>
      <c r="L69" s="31"/>
      <c r="M69" s="63" t="str">
        <f t="shared" si="3"/>
        <v/>
      </c>
      <c r="N69" s="32"/>
    </row>
    <row r="70" spans="1:14" ht="15.75" customHeight="1" x14ac:dyDescent="0.15">
      <c r="A70" s="27">
        <v>64</v>
      </c>
      <c r="B70" s="9"/>
      <c r="C70" s="12"/>
      <c r="D70" s="28"/>
      <c r="E70" s="44" t="str">
        <f>IF(D70="","",VLOOKUP(D70,【消去禁止】プルダウンデータ!$A$1:$B$16,2,FALSE))</f>
        <v/>
      </c>
      <c r="F70" s="29"/>
      <c r="G70" s="52" t="str">
        <f>IF(F70="","",VLOOKUP(F70,【消去禁止】プルダウンデータ!$D$2:$E$104,2,FALSE))</f>
        <v/>
      </c>
      <c r="H70" s="66" t="str">
        <f t="shared" si="1"/>
        <v/>
      </c>
      <c r="I70" s="53" t="str">
        <f>IF(H70="","",VLOOKUP(H70,【消去禁止】プルダウンデータ!$F$2:$G$103,2,FALSE))</f>
        <v/>
      </c>
      <c r="J70" s="30"/>
      <c r="K70" s="59" t="str">
        <f t="shared" si="2"/>
        <v/>
      </c>
      <c r="L70" s="31"/>
      <c r="M70" s="63" t="str">
        <f t="shared" si="3"/>
        <v/>
      </c>
      <c r="N70" s="32"/>
    </row>
    <row r="71" spans="1:14" ht="15.75" customHeight="1" x14ac:dyDescent="0.15">
      <c r="A71" s="27">
        <v>65</v>
      </c>
      <c r="B71" s="9"/>
      <c r="C71" s="12"/>
      <c r="D71" s="28"/>
      <c r="E71" s="44" t="str">
        <f>IF(D71="","",VLOOKUP(D71,【消去禁止】プルダウンデータ!$A$1:$B$16,2,FALSE))</f>
        <v/>
      </c>
      <c r="F71" s="29"/>
      <c r="G71" s="52" t="str">
        <f>IF(F71="","",VLOOKUP(F71,【消去禁止】プルダウンデータ!$D$2:$E$104,2,FALSE))</f>
        <v/>
      </c>
      <c r="H71" s="66" t="str">
        <f t="shared" si="1"/>
        <v/>
      </c>
      <c r="I71" s="53" t="str">
        <f>IF(H71="","",VLOOKUP(H71,【消去禁止】プルダウンデータ!$F$2:$G$103,2,FALSE))</f>
        <v/>
      </c>
      <c r="J71" s="30"/>
      <c r="K71" s="59" t="str">
        <f t="shared" si="2"/>
        <v/>
      </c>
      <c r="L71" s="31"/>
      <c r="M71" s="63" t="str">
        <f t="shared" si="3"/>
        <v/>
      </c>
      <c r="N71" s="32"/>
    </row>
    <row r="72" spans="1:14" ht="15.75" customHeight="1" x14ac:dyDescent="0.15">
      <c r="A72" s="27">
        <v>66</v>
      </c>
      <c r="B72" s="9"/>
      <c r="C72" s="12"/>
      <c r="D72" s="28"/>
      <c r="E72" s="44" t="str">
        <f>IF(D72="","",VLOOKUP(D72,【消去禁止】プルダウンデータ!$A$1:$B$16,2,FALSE))</f>
        <v/>
      </c>
      <c r="F72" s="29"/>
      <c r="G72" s="52" t="str">
        <f>IF(F72="","",VLOOKUP(F72,【消去禁止】プルダウンデータ!$D$2:$E$104,2,FALSE))</f>
        <v/>
      </c>
      <c r="H72" s="66" t="str">
        <f t="shared" si="1"/>
        <v/>
      </c>
      <c r="I72" s="53" t="str">
        <f>IF(H72="","",VLOOKUP(H72,【消去禁止】プルダウンデータ!$F$2:$G$103,2,FALSE))</f>
        <v/>
      </c>
      <c r="J72" s="30"/>
      <c r="K72" s="59" t="str">
        <f t="shared" si="2"/>
        <v/>
      </c>
      <c r="L72" s="31"/>
      <c r="M72" s="63" t="str">
        <f t="shared" si="3"/>
        <v/>
      </c>
      <c r="N72" s="32"/>
    </row>
    <row r="73" spans="1:14" ht="15.75" customHeight="1" x14ac:dyDescent="0.15">
      <c r="A73" s="27">
        <v>67</v>
      </c>
      <c r="B73" s="9"/>
      <c r="C73" s="12"/>
      <c r="D73" s="28"/>
      <c r="E73" s="44" t="str">
        <f>IF(D73="","",VLOOKUP(D73,【消去禁止】プルダウンデータ!$A$1:$B$16,2,FALSE))</f>
        <v/>
      </c>
      <c r="F73" s="29"/>
      <c r="G73" s="52" t="str">
        <f>IF(F73="","",VLOOKUP(F73,【消去禁止】プルダウンデータ!$D$2:$E$104,2,FALSE))</f>
        <v/>
      </c>
      <c r="H73" s="66" t="str">
        <f t="shared" si="1"/>
        <v/>
      </c>
      <c r="I73" s="53" t="str">
        <f>IF(H73="","",VLOOKUP(H73,【消去禁止】プルダウンデータ!$F$2:$G$103,2,FALSE))</f>
        <v/>
      </c>
      <c r="J73" s="30"/>
      <c r="K73" s="59" t="str">
        <f t="shared" si="2"/>
        <v/>
      </c>
      <c r="L73" s="31"/>
      <c r="M73" s="63" t="str">
        <f t="shared" si="3"/>
        <v/>
      </c>
      <c r="N73" s="32"/>
    </row>
    <row r="74" spans="1:14" ht="15.75" customHeight="1" x14ac:dyDescent="0.15">
      <c r="A74" s="27">
        <v>68</v>
      </c>
      <c r="B74" s="9"/>
      <c r="C74" s="12"/>
      <c r="D74" s="28"/>
      <c r="E74" s="44" t="str">
        <f>IF(D74="","",VLOOKUP(D74,【消去禁止】プルダウンデータ!$A$1:$B$16,2,FALSE))</f>
        <v/>
      </c>
      <c r="F74" s="29"/>
      <c r="G74" s="52" t="str">
        <f>IF(F74="","",VLOOKUP(F74,【消去禁止】プルダウンデータ!$D$2:$E$104,2,FALSE))</f>
        <v/>
      </c>
      <c r="H74" s="66" t="str">
        <f t="shared" si="1"/>
        <v/>
      </c>
      <c r="I74" s="53" t="str">
        <f>IF(H74="","",VLOOKUP(H74,【消去禁止】プルダウンデータ!$F$2:$G$103,2,FALSE))</f>
        <v/>
      </c>
      <c r="J74" s="30"/>
      <c r="K74" s="59" t="str">
        <f t="shared" si="2"/>
        <v/>
      </c>
      <c r="L74" s="31"/>
      <c r="M74" s="63" t="str">
        <f t="shared" si="3"/>
        <v/>
      </c>
      <c r="N74" s="32"/>
    </row>
    <row r="75" spans="1:14" ht="15.75" customHeight="1" x14ac:dyDescent="0.15">
      <c r="A75" s="27">
        <v>69</v>
      </c>
      <c r="B75" s="9"/>
      <c r="C75" s="12"/>
      <c r="D75" s="28"/>
      <c r="E75" s="44" t="str">
        <f>IF(D75="","",VLOOKUP(D75,【消去禁止】プルダウンデータ!$A$1:$B$16,2,FALSE))</f>
        <v/>
      </c>
      <c r="F75" s="29"/>
      <c r="G75" s="52" t="str">
        <f>IF(F75="","",VLOOKUP(F75,【消去禁止】プルダウンデータ!$D$2:$E$104,2,FALSE))</f>
        <v/>
      </c>
      <c r="H75" s="66" t="str">
        <f t="shared" ref="H75:H138" si="4">IF(F75&lt;&gt;"",F75,E75)</f>
        <v/>
      </c>
      <c r="I75" s="53" t="str">
        <f>IF(H75="","",VLOOKUP(H75,【消去禁止】プルダウンデータ!$F$2:$G$103,2,FALSE))</f>
        <v/>
      </c>
      <c r="J75" s="30"/>
      <c r="K75" s="59" t="str">
        <f t="shared" ref="K75:K138" si="5">IF(J75="","",VLOOKUP(J75,$A$7:$B$406,2,FALSE))</f>
        <v/>
      </c>
      <c r="L75" s="31"/>
      <c r="M75" s="63" t="str">
        <f t="shared" ref="M75:M138" si="6">IF(L75="","",VLOOKUP(L75,$A$7:$B$406,2,FALSE))</f>
        <v/>
      </c>
      <c r="N75" s="32"/>
    </row>
    <row r="76" spans="1:14" ht="15.75" customHeight="1" x14ac:dyDescent="0.15">
      <c r="A76" s="27">
        <v>70</v>
      </c>
      <c r="B76" s="9"/>
      <c r="C76" s="12"/>
      <c r="D76" s="28"/>
      <c r="E76" s="44" t="str">
        <f>IF(D76="","",VLOOKUP(D76,【消去禁止】プルダウンデータ!$A$1:$B$16,2,FALSE))</f>
        <v/>
      </c>
      <c r="F76" s="29"/>
      <c r="G76" s="52" t="str">
        <f>IF(F76="","",VLOOKUP(F76,【消去禁止】プルダウンデータ!$D$2:$E$104,2,FALSE))</f>
        <v/>
      </c>
      <c r="H76" s="66" t="str">
        <f t="shared" si="4"/>
        <v/>
      </c>
      <c r="I76" s="53" t="str">
        <f>IF(H76="","",VLOOKUP(H76,【消去禁止】プルダウンデータ!$F$2:$G$103,2,FALSE))</f>
        <v/>
      </c>
      <c r="J76" s="30"/>
      <c r="K76" s="59" t="str">
        <f t="shared" si="5"/>
        <v/>
      </c>
      <c r="L76" s="31"/>
      <c r="M76" s="63" t="str">
        <f t="shared" si="6"/>
        <v/>
      </c>
      <c r="N76" s="32"/>
    </row>
    <row r="77" spans="1:14" ht="15.75" customHeight="1" x14ac:dyDescent="0.15">
      <c r="A77" s="27">
        <v>71</v>
      </c>
      <c r="B77" s="9"/>
      <c r="C77" s="12"/>
      <c r="D77" s="28"/>
      <c r="E77" s="44" t="str">
        <f>IF(D77="","",VLOOKUP(D77,【消去禁止】プルダウンデータ!$A$1:$B$16,2,FALSE))</f>
        <v/>
      </c>
      <c r="F77" s="29"/>
      <c r="G77" s="52" t="str">
        <f>IF(F77="","",VLOOKUP(F77,【消去禁止】プルダウンデータ!$D$2:$E$104,2,FALSE))</f>
        <v/>
      </c>
      <c r="H77" s="66" t="str">
        <f t="shared" si="4"/>
        <v/>
      </c>
      <c r="I77" s="53" t="str">
        <f>IF(H77="","",VLOOKUP(H77,【消去禁止】プルダウンデータ!$F$2:$G$103,2,FALSE))</f>
        <v/>
      </c>
      <c r="J77" s="30"/>
      <c r="K77" s="59" t="str">
        <f t="shared" si="5"/>
        <v/>
      </c>
      <c r="L77" s="31"/>
      <c r="M77" s="63" t="str">
        <f t="shared" si="6"/>
        <v/>
      </c>
      <c r="N77" s="32"/>
    </row>
    <row r="78" spans="1:14" ht="15.75" customHeight="1" x14ac:dyDescent="0.15">
      <c r="A78" s="27">
        <v>72</v>
      </c>
      <c r="B78" s="9"/>
      <c r="C78" s="12"/>
      <c r="D78" s="28"/>
      <c r="E78" s="44" t="str">
        <f>IF(D78="","",VLOOKUP(D78,【消去禁止】プルダウンデータ!$A$1:$B$16,2,FALSE))</f>
        <v/>
      </c>
      <c r="F78" s="29"/>
      <c r="G78" s="52" t="str">
        <f>IF(F78="","",VLOOKUP(F78,【消去禁止】プルダウンデータ!$D$2:$E$104,2,FALSE))</f>
        <v/>
      </c>
      <c r="H78" s="66" t="str">
        <f t="shared" si="4"/>
        <v/>
      </c>
      <c r="I78" s="53" t="str">
        <f>IF(H78="","",VLOOKUP(H78,【消去禁止】プルダウンデータ!$F$2:$G$103,2,FALSE))</f>
        <v/>
      </c>
      <c r="J78" s="30"/>
      <c r="K78" s="59" t="str">
        <f t="shared" si="5"/>
        <v/>
      </c>
      <c r="L78" s="31"/>
      <c r="M78" s="63" t="str">
        <f t="shared" si="6"/>
        <v/>
      </c>
      <c r="N78" s="32"/>
    </row>
    <row r="79" spans="1:14" ht="15.75" customHeight="1" x14ac:dyDescent="0.15">
      <c r="A79" s="27">
        <v>73</v>
      </c>
      <c r="B79" s="9"/>
      <c r="C79" s="12"/>
      <c r="D79" s="28"/>
      <c r="E79" s="44" t="str">
        <f>IF(D79="","",VLOOKUP(D79,【消去禁止】プルダウンデータ!$A$1:$B$16,2,FALSE))</f>
        <v/>
      </c>
      <c r="F79" s="29"/>
      <c r="G79" s="52" t="str">
        <f>IF(F79="","",VLOOKUP(F79,【消去禁止】プルダウンデータ!$D$2:$E$104,2,FALSE))</f>
        <v/>
      </c>
      <c r="H79" s="66" t="str">
        <f t="shared" si="4"/>
        <v/>
      </c>
      <c r="I79" s="53" t="str">
        <f>IF(H79="","",VLOOKUP(H79,【消去禁止】プルダウンデータ!$F$2:$G$103,2,FALSE))</f>
        <v/>
      </c>
      <c r="J79" s="30"/>
      <c r="K79" s="59" t="str">
        <f t="shared" si="5"/>
        <v/>
      </c>
      <c r="L79" s="31"/>
      <c r="M79" s="63" t="str">
        <f t="shared" si="6"/>
        <v/>
      </c>
      <c r="N79" s="32"/>
    </row>
    <row r="80" spans="1:14" ht="15.75" customHeight="1" x14ac:dyDescent="0.15">
      <c r="A80" s="27">
        <v>74</v>
      </c>
      <c r="B80" s="9"/>
      <c r="C80" s="12"/>
      <c r="D80" s="28"/>
      <c r="E80" s="44" t="str">
        <f>IF(D80="","",VLOOKUP(D80,【消去禁止】プルダウンデータ!$A$1:$B$16,2,FALSE))</f>
        <v/>
      </c>
      <c r="F80" s="29"/>
      <c r="G80" s="52" t="str">
        <f>IF(F80="","",VLOOKUP(F80,【消去禁止】プルダウンデータ!$D$2:$E$104,2,FALSE))</f>
        <v/>
      </c>
      <c r="H80" s="66" t="str">
        <f t="shared" si="4"/>
        <v/>
      </c>
      <c r="I80" s="53" t="str">
        <f>IF(H80="","",VLOOKUP(H80,【消去禁止】プルダウンデータ!$F$2:$G$103,2,FALSE))</f>
        <v/>
      </c>
      <c r="J80" s="30"/>
      <c r="K80" s="59" t="str">
        <f t="shared" si="5"/>
        <v/>
      </c>
      <c r="L80" s="31"/>
      <c r="M80" s="63" t="str">
        <f t="shared" si="6"/>
        <v/>
      </c>
      <c r="N80" s="32"/>
    </row>
    <row r="81" spans="1:14" ht="15.75" customHeight="1" x14ac:dyDescent="0.15">
      <c r="A81" s="27">
        <v>75</v>
      </c>
      <c r="B81" s="9"/>
      <c r="C81" s="12"/>
      <c r="D81" s="28"/>
      <c r="E81" s="44" t="str">
        <f>IF(D81="","",VLOOKUP(D81,【消去禁止】プルダウンデータ!$A$1:$B$16,2,FALSE))</f>
        <v/>
      </c>
      <c r="F81" s="29"/>
      <c r="G81" s="52" t="str">
        <f>IF(F81="","",VLOOKUP(F81,【消去禁止】プルダウンデータ!$D$2:$E$104,2,FALSE))</f>
        <v/>
      </c>
      <c r="H81" s="66" t="str">
        <f t="shared" si="4"/>
        <v/>
      </c>
      <c r="I81" s="53" t="str">
        <f>IF(H81="","",VLOOKUP(H81,【消去禁止】プルダウンデータ!$F$2:$G$103,2,FALSE))</f>
        <v/>
      </c>
      <c r="J81" s="30"/>
      <c r="K81" s="59" t="str">
        <f t="shared" si="5"/>
        <v/>
      </c>
      <c r="L81" s="31"/>
      <c r="M81" s="63" t="str">
        <f t="shared" si="6"/>
        <v/>
      </c>
      <c r="N81" s="32"/>
    </row>
    <row r="82" spans="1:14" ht="15.75" customHeight="1" x14ac:dyDescent="0.15">
      <c r="A82" s="27">
        <v>76</v>
      </c>
      <c r="B82" s="9"/>
      <c r="C82" s="12"/>
      <c r="D82" s="28"/>
      <c r="E82" s="44" t="str">
        <f>IF(D82="","",VLOOKUP(D82,【消去禁止】プルダウンデータ!$A$1:$B$16,2,FALSE))</f>
        <v/>
      </c>
      <c r="F82" s="29"/>
      <c r="G82" s="52" t="str">
        <f>IF(F82="","",VLOOKUP(F82,【消去禁止】プルダウンデータ!$D$2:$E$104,2,FALSE))</f>
        <v/>
      </c>
      <c r="H82" s="66" t="str">
        <f t="shared" si="4"/>
        <v/>
      </c>
      <c r="I82" s="53" t="str">
        <f>IF(H82="","",VLOOKUP(H82,【消去禁止】プルダウンデータ!$F$2:$G$103,2,FALSE))</f>
        <v/>
      </c>
      <c r="J82" s="30"/>
      <c r="K82" s="59" t="str">
        <f t="shared" si="5"/>
        <v/>
      </c>
      <c r="L82" s="31"/>
      <c r="M82" s="63" t="str">
        <f t="shared" si="6"/>
        <v/>
      </c>
      <c r="N82" s="32"/>
    </row>
    <row r="83" spans="1:14" ht="15.75" customHeight="1" x14ac:dyDescent="0.15">
      <c r="A83" s="27">
        <v>77</v>
      </c>
      <c r="B83" s="9"/>
      <c r="C83" s="12"/>
      <c r="D83" s="28"/>
      <c r="E83" s="44" t="str">
        <f>IF(D83="","",VLOOKUP(D83,【消去禁止】プルダウンデータ!$A$1:$B$16,2,FALSE))</f>
        <v/>
      </c>
      <c r="F83" s="29"/>
      <c r="G83" s="52" t="str">
        <f>IF(F83="","",VLOOKUP(F83,【消去禁止】プルダウンデータ!$D$2:$E$104,2,FALSE))</f>
        <v/>
      </c>
      <c r="H83" s="66" t="str">
        <f t="shared" si="4"/>
        <v/>
      </c>
      <c r="I83" s="53" t="str">
        <f>IF(H83="","",VLOOKUP(H83,【消去禁止】プルダウンデータ!$F$2:$G$103,2,FALSE))</f>
        <v/>
      </c>
      <c r="J83" s="30"/>
      <c r="K83" s="59" t="str">
        <f t="shared" si="5"/>
        <v/>
      </c>
      <c r="L83" s="31"/>
      <c r="M83" s="63" t="str">
        <f t="shared" si="6"/>
        <v/>
      </c>
      <c r="N83" s="32"/>
    </row>
    <row r="84" spans="1:14" ht="15.75" customHeight="1" x14ac:dyDescent="0.15">
      <c r="A84" s="27">
        <v>78</v>
      </c>
      <c r="B84" s="9"/>
      <c r="C84" s="12"/>
      <c r="D84" s="28"/>
      <c r="E84" s="44" t="str">
        <f>IF(D84="","",VLOOKUP(D84,【消去禁止】プルダウンデータ!$A$1:$B$16,2,FALSE))</f>
        <v/>
      </c>
      <c r="F84" s="29"/>
      <c r="G84" s="52" t="str">
        <f>IF(F84="","",VLOOKUP(F84,【消去禁止】プルダウンデータ!$D$2:$E$104,2,FALSE))</f>
        <v/>
      </c>
      <c r="H84" s="66" t="str">
        <f t="shared" si="4"/>
        <v/>
      </c>
      <c r="I84" s="53" t="str">
        <f>IF(H84="","",VLOOKUP(H84,【消去禁止】プルダウンデータ!$F$2:$G$103,2,FALSE))</f>
        <v/>
      </c>
      <c r="J84" s="30"/>
      <c r="K84" s="59" t="str">
        <f t="shared" si="5"/>
        <v/>
      </c>
      <c r="L84" s="31"/>
      <c r="M84" s="63" t="str">
        <f t="shared" si="6"/>
        <v/>
      </c>
      <c r="N84" s="32"/>
    </row>
    <row r="85" spans="1:14" ht="15.75" customHeight="1" x14ac:dyDescent="0.15">
      <c r="A85" s="27">
        <v>79</v>
      </c>
      <c r="B85" s="9"/>
      <c r="C85" s="12"/>
      <c r="D85" s="28"/>
      <c r="E85" s="44" t="str">
        <f>IF(D85="","",VLOOKUP(D85,【消去禁止】プルダウンデータ!$A$1:$B$16,2,FALSE))</f>
        <v/>
      </c>
      <c r="F85" s="29"/>
      <c r="G85" s="52" t="str">
        <f>IF(F85="","",VLOOKUP(F85,【消去禁止】プルダウンデータ!$D$2:$E$104,2,FALSE))</f>
        <v/>
      </c>
      <c r="H85" s="66" t="str">
        <f t="shared" si="4"/>
        <v/>
      </c>
      <c r="I85" s="53" t="str">
        <f>IF(H85="","",VLOOKUP(H85,【消去禁止】プルダウンデータ!$F$2:$G$103,2,FALSE))</f>
        <v/>
      </c>
      <c r="J85" s="30"/>
      <c r="K85" s="59" t="str">
        <f t="shared" si="5"/>
        <v/>
      </c>
      <c r="L85" s="31"/>
      <c r="M85" s="63" t="str">
        <f t="shared" si="6"/>
        <v/>
      </c>
      <c r="N85" s="32"/>
    </row>
    <row r="86" spans="1:14" ht="15.75" customHeight="1" x14ac:dyDescent="0.15">
      <c r="A86" s="27">
        <v>80</v>
      </c>
      <c r="B86" s="9"/>
      <c r="C86" s="12"/>
      <c r="D86" s="28"/>
      <c r="E86" s="44" t="str">
        <f>IF(D86="","",VLOOKUP(D86,【消去禁止】プルダウンデータ!$A$1:$B$16,2,FALSE))</f>
        <v/>
      </c>
      <c r="F86" s="29"/>
      <c r="G86" s="52" t="str">
        <f>IF(F86="","",VLOOKUP(F86,【消去禁止】プルダウンデータ!$D$2:$E$104,2,FALSE))</f>
        <v/>
      </c>
      <c r="H86" s="66" t="str">
        <f t="shared" si="4"/>
        <v/>
      </c>
      <c r="I86" s="53" t="str">
        <f>IF(H86="","",VLOOKUP(H86,【消去禁止】プルダウンデータ!$F$2:$G$103,2,FALSE))</f>
        <v/>
      </c>
      <c r="J86" s="30"/>
      <c r="K86" s="59" t="str">
        <f t="shared" si="5"/>
        <v/>
      </c>
      <c r="L86" s="31"/>
      <c r="M86" s="63" t="str">
        <f t="shared" si="6"/>
        <v/>
      </c>
      <c r="N86" s="32"/>
    </row>
    <row r="87" spans="1:14" ht="15.75" customHeight="1" x14ac:dyDescent="0.15">
      <c r="A87" s="27">
        <v>81</v>
      </c>
      <c r="B87" s="9"/>
      <c r="C87" s="12"/>
      <c r="D87" s="28"/>
      <c r="E87" s="44" t="str">
        <f>IF(D87="","",VLOOKUP(D87,【消去禁止】プルダウンデータ!$A$1:$B$16,2,FALSE))</f>
        <v/>
      </c>
      <c r="F87" s="29"/>
      <c r="G87" s="52" t="str">
        <f>IF(F87="","",VLOOKUP(F87,【消去禁止】プルダウンデータ!$D$2:$E$104,2,FALSE))</f>
        <v/>
      </c>
      <c r="H87" s="66" t="str">
        <f t="shared" si="4"/>
        <v/>
      </c>
      <c r="I87" s="53" t="str">
        <f>IF(H87="","",VLOOKUP(H87,【消去禁止】プルダウンデータ!$F$2:$G$103,2,FALSE))</f>
        <v/>
      </c>
      <c r="J87" s="30"/>
      <c r="K87" s="59" t="str">
        <f t="shared" si="5"/>
        <v/>
      </c>
      <c r="L87" s="31"/>
      <c r="M87" s="63" t="str">
        <f t="shared" si="6"/>
        <v/>
      </c>
      <c r="N87" s="32"/>
    </row>
    <row r="88" spans="1:14" ht="15.75" customHeight="1" x14ac:dyDescent="0.15">
      <c r="A88" s="27">
        <v>82</v>
      </c>
      <c r="B88" s="9"/>
      <c r="C88" s="12"/>
      <c r="D88" s="28"/>
      <c r="E88" s="44" t="str">
        <f>IF(D88="","",VLOOKUP(D88,【消去禁止】プルダウンデータ!$A$1:$B$16,2,FALSE))</f>
        <v/>
      </c>
      <c r="F88" s="29"/>
      <c r="G88" s="52" t="str">
        <f>IF(F88="","",VLOOKUP(F88,【消去禁止】プルダウンデータ!$D$2:$E$104,2,FALSE))</f>
        <v/>
      </c>
      <c r="H88" s="66" t="str">
        <f t="shared" si="4"/>
        <v/>
      </c>
      <c r="I88" s="53" t="str">
        <f>IF(H88="","",VLOOKUP(H88,【消去禁止】プルダウンデータ!$F$2:$G$103,2,FALSE))</f>
        <v/>
      </c>
      <c r="J88" s="30"/>
      <c r="K88" s="59" t="str">
        <f t="shared" si="5"/>
        <v/>
      </c>
      <c r="L88" s="31"/>
      <c r="M88" s="63" t="str">
        <f t="shared" si="6"/>
        <v/>
      </c>
      <c r="N88" s="32"/>
    </row>
    <row r="89" spans="1:14" ht="15.75" customHeight="1" x14ac:dyDescent="0.15">
      <c r="A89" s="27">
        <v>83</v>
      </c>
      <c r="B89" s="9"/>
      <c r="C89" s="12"/>
      <c r="D89" s="28"/>
      <c r="E89" s="44" t="str">
        <f>IF(D89="","",VLOOKUP(D89,【消去禁止】プルダウンデータ!$A$1:$B$16,2,FALSE))</f>
        <v/>
      </c>
      <c r="F89" s="29"/>
      <c r="G89" s="52" t="str">
        <f>IF(F89="","",VLOOKUP(F89,【消去禁止】プルダウンデータ!$D$2:$E$104,2,FALSE))</f>
        <v/>
      </c>
      <c r="H89" s="66" t="str">
        <f t="shared" si="4"/>
        <v/>
      </c>
      <c r="I89" s="53" t="str">
        <f>IF(H89="","",VLOOKUP(H89,【消去禁止】プルダウンデータ!$F$2:$G$103,2,FALSE))</f>
        <v/>
      </c>
      <c r="J89" s="30"/>
      <c r="K89" s="59" t="str">
        <f t="shared" si="5"/>
        <v/>
      </c>
      <c r="L89" s="31"/>
      <c r="M89" s="63" t="str">
        <f t="shared" si="6"/>
        <v/>
      </c>
      <c r="N89" s="32"/>
    </row>
    <row r="90" spans="1:14" ht="15.75" customHeight="1" x14ac:dyDescent="0.15">
      <c r="A90" s="27">
        <v>84</v>
      </c>
      <c r="B90" s="9"/>
      <c r="C90" s="12"/>
      <c r="D90" s="28"/>
      <c r="E90" s="44" t="str">
        <f>IF(D90="","",VLOOKUP(D90,【消去禁止】プルダウンデータ!$A$1:$B$16,2,FALSE))</f>
        <v/>
      </c>
      <c r="F90" s="29"/>
      <c r="G90" s="52" t="str">
        <f>IF(F90="","",VLOOKUP(F90,【消去禁止】プルダウンデータ!$D$2:$E$104,2,FALSE))</f>
        <v/>
      </c>
      <c r="H90" s="66" t="str">
        <f t="shared" si="4"/>
        <v/>
      </c>
      <c r="I90" s="53" t="str">
        <f>IF(H90="","",VLOOKUP(H90,【消去禁止】プルダウンデータ!$F$2:$G$103,2,FALSE))</f>
        <v/>
      </c>
      <c r="J90" s="30"/>
      <c r="K90" s="59" t="str">
        <f t="shared" si="5"/>
        <v/>
      </c>
      <c r="L90" s="31"/>
      <c r="M90" s="63" t="str">
        <f t="shared" si="6"/>
        <v/>
      </c>
      <c r="N90" s="32"/>
    </row>
    <row r="91" spans="1:14" ht="15.75" customHeight="1" x14ac:dyDescent="0.15">
      <c r="A91" s="27">
        <v>85</v>
      </c>
      <c r="B91" s="9"/>
      <c r="C91" s="12"/>
      <c r="D91" s="28"/>
      <c r="E91" s="44" t="str">
        <f>IF(D91="","",VLOOKUP(D91,【消去禁止】プルダウンデータ!$A$1:$B$16,2,FALSE))</f>
        <v/>
      </c>
      <c r="F91" s="29"/>
      <c r="G91" s="52" t="str">
        <f>IF(F91="","",VLOOKUP(F91,【消去禁止】プルダウンデータ!$D$2:$E$104,2,FALSE))</f>
        <v/>
      </c>
      <c r="H91" s="66" t="str">
        <f t="shared" si="4"/>
        <v/>
      </c>
      <c r="I91" s="53" t="str">
        <f>IF(H91="","",VLOOKUP(H91,【消去禁止】プルダウンデータ!$F$2:$G$103,2,FALSE))</f>
        <v/>
      </c>
      <c r="J91" s="30"/>
      <c r="K91" s="59" t="str">
        <f t="shared" si="5"/>
        <v/>
      </c>
      <c r="L91" s="31"/>
      <c r="M91" s="63" t="str">
        <f t="shared" si="6"/>
        <v/>
      </c>
      <c r="N91" s="32"/>
    </row>
    <row r="92" spans="1:14" ht="15.75" customHeight="1" x14ac:dyDescent="0.15">
      <c r="A92" s="27">
        <v>86</v>
      </c>
      <c r="B92" s="9"/>
      <c r="C92" s="12"/>
      <c r="D92" s="28"/>
      <c r="E92" s="44" t="str">
        <f>IF(D92="","",VLOOKUP(D92,【消去禁止】プルダウンデータ!$A$1:$B$16,2,FALSE))</f>
        <v/>
      </c>
      <c r="F92" s="29"/>
      <c r="G92" s="52" t="str">
        <f>IF(F92="","",VLOOKUP(F92,【消去禁止】プルダウンデータ!$D$2:$E$104,2,FALSE))</f>
        <v/>
      </c>
      <c r="H92" s="66" t="str">
        <f t="shared" si="4"/>
        <v/>
      </c>
      <c r="I92" s="53" t="str">
        <f>IF(H92="","",VLOOKUP(H92,【消去禁止】プルダウンデータ!$F$2:$G$103,2,FALSE))</f>
        <v/>
      </c>
      <c r="J92" s="30"/>
      <c r="K92" s="59" t="str">
        <f t="shared" si="5"/>
        <v/>
      </c>
      <c r="L92" s="31"/>
      <c r="M92" s="63" t="str">
        <f t="shared" si="6"/>
        <v/>
      </c>
      <c r="N92" s="32"/>
    </row>
    <row r="93" spans="1:14" ht="15.75" customHeight="1" x14ac:dyDescent="0.15">
      <c r="A93" s="27">
        <v>87</v>
      </c>
      <c r="B93" s="9"/>
      <c r="C93" s="12"/>
      <c r="D93" s="28"/>
      <c r="E93" s="44" t="str">
        <f>IF(D93="","",VLOOKUP(D93,【消去禁止】プルダウンデータ!$A$1:$B$16,2,FALSE))</f>
        <v/>
      </c>
      <c r="F93" s="29"/>
      <c r="G93" s="52" t="str">
        <f>IF(F93="","",VLOOKUP(F93,【消去禁止】プルダウンデータ!$D$2:$E$104,2,FALSE))</f>
        <v/>
      </c>
      <c r="H93" s="66" t="str">
        <f t="shared" si="4"/>
        <v/>
      </c>
      <c r="I93" s="53" t="str">
        <f>IF(H93="","",VLOOKUP(H93,【消去禁止】プルダウンデータ!$F$2:$G$103,2,FALSE))</f>
        <v/>
      </c>
      <c r="J93" s="30"/>
      <c r="K93" s="59" t="str">
        <f t="shared" si="5"/>
        <v/>
      </c>
      <c r="L93" s="31"/>
      <c r="M93" s="63" t="str">
        <f t="shared" si="6"/>
        <v/>
      </c>
      <c r="N93" s="32"/>
    </row>
    <row r="94" spans="1:14" ht="15.75" customHeight="1" x14ac:dyDescent="0.15">
      <c r="A94" s="27">
        <v>88</v>
      </c>
      <c r="B94" s="9"/>
      <c r="C94" s="12"/>
      <c r="D94" s="28"/>
      <c r="E94" s="44" t="str">
        <f>IF(D94="","",VLOOKUP(D94,【消去禁止】プルダウンデータ!$A$1:$B$16,2,FALSE))</f>
        <v/>
      </c>
      <c r="F94" s="29"/>
      <c r="G94" s="52" t="str">
        <f>IF(F94="","",VLOOKUP(F94,【消去禁止】プルダウンデータ!$D$2:$E$104,2,FALSE))</f>
        <v/>
      </c>
      <c r="H94" s="66" t="str">
        <f t="shared" si="4"/>
        <v/>
      </c>
      <c r="I94" s="53" t="str">
        <f>IF(H94="","",VLOOKUP(H94,【消去禁止】プルダウンデータ!$F$2:$G$103,2,FALSE))</f>
        <v/>
      </c>
      <c r="J94" s="30"/>
      <c r="K94" s="59" t="str">
        <f t="shared" si="5"/>
        <v/>
      </c>
      <c r="L94" s="31"/>
      <c r="M94" s="63" t="str">
        <f t="shared" si="6"/>
        <v/>
      </c>
      <c r="N94" s="32"/>
    </row>
    <row r="95" spans="1:14" ht="15.75" customHeight="1" x14ac:dyDescent="0.15">
      <c r="A95" s="27">
        <v>89</v>
      </c>
      <c r="B95" s="9"/>
      <c r="C95" s="12"/>
      <c r="D95" s="28"/>
      <c r="E95" s="44" t="str">
        <f>IF(D95="","",VLOOKUP(D95,【消去禁止】プルダウンデータ!$A$1:$B$16,2,FALSE))</f>
        <v/>
      </c>
      <c r="F95" s="29"/>
      <c r="G95" s="52" t="str">
        <f>IF(F95="","",VLOOKUP(F95,【消去禁止】プルダウンデータ!$D$2:$E$104,2,FALSE))</f>
        <v/>
      </c>
      <c r="H95" s="66" t="str">
        <f t="shared" si="4"/>
        <v/>
      </c>
      <c r="I95" s="53" t="str">
        <f>IF(H95="","",VLOOKUP(H95,【消去禁止】プルダウンデータ!$F$2:$G$103,2,FALSE))</f>
        <v/>
      </c>
      <c r="J95" s="30"/>
      <c r="K95" s="59" t="str">
        <f t="shared" si="5"/>
        <v/>
      </c>
      <c r="L95" s="31"/>
      <c r="M95" s="63" t="str">
        <f t="shared" si="6"/>
        <v/>
      </c>
      <c r="N95" s="32"/>
    </row>
    <row r="96" spans="1:14" ht="15.75" customHeight="1" x14ac:dyDescent="0.15">
      <c r="A96" s="27">
        <v>90</v>
      </c>
      <c r="B96" s="9"/>
      <c r="C96" s="12"/>
      <c r="D96" s="28"/>
      <c r="E96" s="44" t="str">
        <f>IF(D96="","",VLOOKUP(D96,【消去禁止】プルダウンデータ!$A$1:$B$16,2,FALSE))</f>
        <v/>
      </c>
      <c r="F96" s="29"/>
      <c r="G96" s="52" t="str">
        <f>IF(F96="","",VLOOKUP(F96,【消去禁止】プルダウンデータ!$D$2:$E$104,2,FALSE))</f>
        <v/>
      </c>
      <c r="H96" s="66" t="str">
        <f t="shared" si="4"/>
        <v/>
      </c>
      <c r="I96" s="53" t="str">
        <f>IF(H96="","",VLOOKUP(H96,【消去禁止】プルダウンデータ!$F$2:$G$103,2,FALSE))</f>
        <v/>
      </c>
      <c r="J96" s="30"/>
      <c r="K96" s="59" t="str">
        <f t="shared" si="5"/>
        <v/>
      </c>
      <c r="L96" s="31"/>
      <c r="M96" s="63" t="str">
        <f t="shared" si="6"/>
        <v/>
      </c>
      <c r="N96" s="32"/>
    </row>
    <row r="97" spans="1:14" ht="15.75" customHeight="1" x14ac:dyDescent="0.15">
      <c r="A97" s="27">
        <v>91</v>
      </c>
      <c r="B97" s="9"/>
      <c r="C97" s="12"/>
      <c r="D97" s="28"/>
      <c r="E97" s="44" t="str">
        <f>IF(D97="","",VLOOKUP(D97,【消去禁止】プルダウンデータ!$A$1:$B$16,2,FALSE))</f>
        <v/>
      </c>
      <c r="F97" s="29"/>
      <c r="G97" s="52" t="str">
        <f>IF(F97="","",VLOOKUP(F97,【消去禁止】プルダウンデータ!$D$2:$E$104,2,FALSE))</f>
        <v/>
      </c>
      <c r="H97" s="66" t="str">
        <f t="shared" si="4"/>
        <v/>
      </c>
      <c r="I97" s="53" t="str">
        <f>IF(H97="","",VLOOKUP(H97,【消去禁止】プルダウンデータ!$F$2:$G$103,2,FALSE))</f>
        <v/>
      </c>
      <c r="J97" s="30"/>
      <c r="K97" s="59" t="str">
        <f t="shared" si="5"/>
        <v/>
      </c>
      <c r="L97" s="31"/>
      <c r="M97" s="63" t="str">
        <f t="shared" si="6"/>
        <v/>
      </c>
      <c r="N97" s="32"/>
    </row>
    <row r="98" spans="1:14" ht="15.75" customHeight="1" x14ac:dyDescent="0.15">
      <c r="A98" s="27">
        <v>92</v>
      </c>
      <c r="B98" s="9"/>
      <c r="C98" s="12"/>
      <c r="D98" s="28"/>
      <c r="E98" s="44" t="str">
        <f>IF(D98="","",VLOOKUP(D98,【消去禁止】プルダウンデータ!$A$1:$B$16,2,FALSE))</f>
        <v/>
      </c>
      <c r="F98" s="29"/>
      <c r="G98" s="52" t="str">
        <f>IF(F98="","",VLOOKUP(F98,【消去禁止】プルダウンデータ!$D$2:$E$104,2,FALSE))</f>
        <v/>
      </c>
      <c r="H98" s="66" t="str">
        <f t="shared" si="4"/>
        <v/>
      </c>
      <c r="I98" s="53" t="str">
        <f>IF(H98="","",VLOOKUP(H98,【消去禁止】プルダウンデータ!$F$2:$G$103,2,FALSE))</f>
        <v/>
      </c>
      <c r="J98" s="30"/>
      <c r="K98" s="59" t="str">
        <f t="shared" si="5"/>
        <v/>
      </c>
      <c r="L98" s="31"/>
      <c r="M98" s="63" t="str">
        <f t="shared" si="6"/>
        <v/>
      </c>
      <c r="N98" s="32"/>
    </row>
    <row r="99" spans="1:14" ht="15.75" customHeight="1" x14ac:dyDescent="0.15">
      <c r="A99" s="27">
        <v>93</v>
      </c>
      <c r="B99" s="9"/>
      <c r="C99" s="12"/>
      <c r="D99" s="28"/>
      <c r="E99" s="44" t="str">
        <f>IF(D99="","",VLOOKUP(D99,【消去禁止】プルダウンデータ!$A$1:$B$16,2,FALSE))</f>
        <v/>
      </c>
      <c r="F99" s="29"/>
      <c r="G99" s="52" t="str">
        <f>IF(F99="","",VLOOKUP(F99,【消去禁止】プルダウンデータ!$D$2:$E$104,2,FALSE))</f>
        <v/>
      </c>
      <c r="H99" s="66" t="str">
        <f t="shared" si="4"/>
        <v/>
      </c>
      <c r="I99" s="53" t="str">
        <f>IF(H99="","",VLOOKUP(H99,【消去禁止】プルダウンデータ!$F$2:$G$103,2,FALSE))</f>
        <v/>
      </c>
      <c r="J99" s="30"/>
      <c r="K99" s="59" t="str">
        <f t="shared" si="5"/>
        <v/>
      </c>
      <c r="L99" s="31"/>
      <c r="M99" s="63" t="str">
        <f t="shared" si="6"/>
        <v/>
      </c>
      <c r="N99" s="32"/>
    </row>
    <row r="100" spans="1:14" ht="15.75" customHeight="1" x14ac:dyDescent="0.15">
      <c r="A100" s="27">
        <v>94</v>
      </c>
      <c r="B100" s="9"/>
      <c r="C100" s="12"/>
      <c r="D100" s="28"/>
      <c r="E100" s="44" t="str">
        <f>IF(D100="","",VLOOKUP(D100,【消去禁止】プルダウンデータ!$A$1:$B$16,2,FALSE))</f>
        <v/>
      </c>
      <c r="F100" s="29"/>
      <c r="G100" s="52" t="str">
        <f>IF(F100="","",VLOOKUP(F100,【消去禁止】プルダウンデータ!$D$2:$E$104,2,FALSE))</f>
        <v/>
      </c>
      <c r="H100" s="66" t="str">
        <f t="shared" si="4"/>
        <v/>
      </c>
      <c r="I100" s="53" t="str">
        <f>IF(H100="","",VLOOKUP(H100,【消去禁止】プルダウンデータ!$F$2:$G$103,2,FALSE))</f>
        <v/>
      </c>
      <c r="J100" s="30"/>
      <c r="K100" s="59" t="str">
        <f t="shared" si="5"/>
        <v/>
      </c>
      <c r="L100" s="31"/>
      <c r="M100" s="63" t="str">
        <f t="shared" si="6"/>
        <v/>
      </c>
      <c r="N100" s="32"/>
    </row>
    <row r="101" spans="1:14" ht="15.75" customHeight="1" x14ac:dyDescent="0.15">
      <c r="A101" s="27">
        <v>95</v>
      </c>
      <c r="B101" s="9"/>
      <c r="C101" s="12"/>
      <c r="D101" s="28"/>
      <c r="E101" s="44" t="str">
        <f>IF(D101="","",VLOOKUP(D101,【消去禁止】プルダウンデータ!$A$1:$B$16,2,FALSE))</f>
        <v/>
      </c>
      <c r="F101" s="29"/>
      <c r="G101" s="52" t="str">
        <f>IF(F101="","",VLOOKUP(F101,【消去禁止】プルダウンデータ!$D$2:$E$104,2,FALSE))</f>
        <v/>
      </c>
      <c r="H101" s="66" t="str">
        <f t="shared" si="4"/>
        <v/>
      </c>
      <c r="I101" s="53" t="str">
        <f>IF(H101="","",VLOOKUP(H101,【消去禁止】プルダウンデータ!$F$2:$G$103,2,FALSE))</f>
        <v/>
      </c>
      <c r="J101" s="30"/>
      <c r="K101" s="59" t="str">
        <f t="shared" si="5"/>
        <v/>
      </c>
      <c r="L101" s="31"/>
      <c r="M101" s="63" t="str">
        <f t="shared" si="6"/>
        <v/>
      </c>
      <c r="N101" s="32"/>
    </row>
    <row r="102" spans="1:14" ht="15.75" customHeight="1" x14ac:dyDescent="0.15">
      <c r="A102" s="27">
        <v>96</v>
      </c>
      <c r="B102" s="9"/>
      <c r="C102" s="12"/>
      <c r="D102" s="28"/>
      <c r="E102" s="44" t="str">
        <f>IF(D102="","",VLOOKUP(D102,【消去禁止】プルダウンデータ!$A$1:$B$16,2,FALSE))</f>
        <v/>
      </c>
      <c r="F102" s="29"/>
      <c r="G102" s="52" t="str">
        <f>IF(F102="","",VLOOKUP(F102,【消去禁止】プルダウンデータ!$D$2:$E$104,2,FALSE))</f>
        <v/>
      </c>
      <c r="H102" s="66" t="str">
        <f t="shared" si="4"/>
        <v/>
      </c>
      <c r="I102" s="53" t="str">
        <f>IF(H102="","",VLOOKUP(H102,【消去禁止】プルダウンデータ!$F$2:$G$103,2,FALSE))</f>
        <v/>
      </c>
      <c r="J102" s="30"/>
      <c r="K102" s="59" t="str">
        <f t="shared" si="5"/>
        <v/>
      </c>
      <c r="L102" s="31"/>
      <c r="M102" s="63" t="str">
        <f t="shared" si="6"/>
        <v/>
      </c>
      <c r="N102" s="32"/>
    </row>
    <row r="103" spans="1:14" ht="15.75" customHeight="1" x14ac:dyDescent="0.15">
      <c r="A103" s="27">
        <v>97</v>
      </c>
      <c r="B103" s="9"/>
      <c r="C103" s="12"/>
      <c r="D103" s="28"/>
      <c r="E103" s="44" t="str">
        <f>IF(D103="","",VLOOKUP(D103,【消去禁止】プルダウンデータ!$A$1:$B$16,2,FALSE))</f>
        <v/>
      </c>
      <c r="F103" s="29"/>
      <c r="G103" s="52" t="str">
        <f>IF(F103="","",VLOOKUP(F103,【消去禁止】プルダウンデータ!$D$2:$E$104,2,FALSE))</f>
        <v/>
      </c>
      <c r="H103" s="66" t="str">
        <f t="shared" si="4"/>
        <v/>
      </c>
      <c r="I103" s="53" t="str">
        <f>IF(H103="","",VLOOKUP(H103,【消去禁止】プルダウンデータ!$F$2:$G$103,2,FALSE))</f>
        <v/>
      </c>
      <c r="J103" s="30"/>
      <c r="K103" s="59" t="str">
        <f t="shared" si="5"/>
        <v/>
      </c>
      <c r="L103" s="31"/>
      <c r="M103" s="63" t="str">
        <f t="shared" si="6"/>
        <v/>
      </c>
      <c r="N103" s="32"/>
    </row>
    <row r="104" spans="1:14" ht="15.75" customHeight="1" x14ac:dyDescent="0.15">
      <c r="A104" s="27">
        <v>98</v>
      </c>
      <c r="B104" s="9"/>
      <c r="C104" s="12"/>
      <c r="D104" s="28"/>
      <c r="E104" s="44" t="str">
        <f>IF(D104="","",VLOOKUP(D104,【消去禁止】プルダウンデータ!$A$1:$B$16,2,FALSE))</f>
        <v/>
      </c>
      <c r="F104" s="29"/>
      <c r="G104" s="52" t="str">
        <f>IF(F104="","",VLOOKUP(F104,【消去禁止】プルダウンデータ!$D$2:$E$104,2,FALSE))</f>
        <v/>
      </c>
      <c r="H104" s="66" t="str">
        <f t="shared" si="4"/>
        <v/>
      </c>
      <c r="I104" s="53" t="str">
        <f>IF(H104="","",VLOOKUP(H104,【消去禁止】プルダウンデータ!$F$2:$G$103,2,FALSE))</f>
        <v/>
      </c>
      <c r="J104" s="30"/>
      <c r="K104" s="59" t="str">
        <f t="shared" si="5"/>
        <v/>
      </c>
      <c r="L104" s="31"/>
      <c r="M104" s="63" t="str">
        <f t="shared" si="6"/>
        <v/>
      </c>
      <c r="N104" s="32"/>
    </row>
    <row r="105" spans="1:14" ht="15.75" customHeight="1" x14ac:dyDescent="0.15">
      <c r="A105" s="27">
        <v>99</v>
      </c>
      <c r="B105" s="9"/>
      <c r="C105" s="12"/>
      <c r="D105" s="28"/>
      <c r="E105" s="44" t="str">
        <f>IF(D105="","",VLOOKUP(D105,【消去禁止】プルダウンデータ!$A$1:$B$16,2,FALSE))</f>
        <v/>
      </c>
      <c r="F105" s="29"/>
      <c r="G105" s="52" t="str">
        <f>IF(F105="","",VLOOKUP(F105,【消去禁止】プルダウンデータ!$D$2:$E$104,2,FALSE))</f>
        <v/>
      </c>
      <c r="H105" s="66" t="str">
        <f t="shared" si="4"/>
        <v/>
      </c>
      <c r="I105" s="53" t="str">
        <f>IF(H105="","",VLOOKUP(H105,【消去禁止】プルダウンデータ!$F$2:$G$103,2,FALSE))</f>
        <v/>
      </c>
      <c r="J105" s="30"/>
      <c r="K105" s="59" t="str">
        <f t="shared" si="5"/>
        <v/>
      </c>
      <c r="L105" s="31"/>
      <c r="M105" s="63" t="str">
        <f t="shared" si="6"/>
        <v/>
      </c>
      <c r="N105" s="32"/>
    </row>
    <row r="106" spans="1:14" ht="15.75" customHeight="1" x14ac:dyDescent="0.15">
      <c r="A106" s="27">
        <v>100</v>
      </c>
      <c r="B106" s="9"/>
      <c r="C106" s="12"/>
      <c r="D106" s="28"/>
      <c r="E106" s="44" t="str">
        <f>IF(D106="","",VLOOKUP(D106,【消去禁止】プルダウンデータ!$A$1:$B$16,2,FALSE))</f>
        <v/>
      </c>
      <c r="F106" s="29"/>
      <c r="G106" s="52" t="str">
        <f>IF(F106="","",VLOOKUP(F106,【消去禁止】プルダウンデータ!$D$2:$E$104,2,FALSE))</f>
        <v/>
      </c>
      <c r="H106" s="66" t="str">
        <f t="shared" si="4"/>
        <v/>
      </c>
      <c r="I106" s="53" t="str">
        <f>IF(H106="","",VLOOKUP(H106,【消去禁止】プルダウンデータ!$F$2:$G$103,2,FALSE))</f>
        <v/>
      </c>
      <c r="J106" s="30"/>
      <c r="K106" s="59" t="str">
        <f t="shared" si="5"/>
        <v/>
      </c>
      <c r="L106" s="31"/>
      <c r="M106" s="63" t="str">
        <f t="shared" si="6"/>
        <v/>
      </c>
      <c r="N106" s="32"/>
    </row>
    <row r="107" spans="1:14" ht="15.75" customHeight="1" x14ac:dyDescent="0.15">
      <c r="A107" s="27">
        <v>101</v>
      </c>
      <c r="B107" s="9"/>
      <c r="C107" s="12"/>
      <c r="D107" s="28"/>
      <c r="E107" s="44" t="str">
        <f>IF(D107="","",VLOOKUP(D107,【消去禁止】プルダウンデータ!$A$1:$B$16,2,FALSE))</f>
        <v/>
      </c>
      <c r="F107" s="29"/>
      <c r="G107" s="52" t="str">
        <f>IF(F107="","",VLOOKUP(F107,【消去禁止】プルダウンデータ!$D$2:$E$104,2,FALSE))</f>
        <v/>
      </c>
      <c r="H107" s="66" t="str">
        <f t="shared" si="4"/>
        <v/>
      </c>
      <c r="I107" s="53" t="str">
        <f>IF(H107="","",VLOOKUP(H107,【消去禁止】プルダウンデータ!$F$2:$G$103,2,FALSE))</f>
        <v/>
      </c>
      <c r="J107" s="30"/>
      <c r="K107" s="59" t="str">
        <f t="shared" si="5"/>
        <v/>
      </c>
      <c r="L107" s="31"/>
      <c r="M107" s="63" t="str">
        <f t="shared" si="6"/>
        <v/>
      </c>
      <c r="N107" s="32"/>
    </row>
    <row r="108" spans="1:14" ht="15.75" customHeight="1" x14ac:dyDescent="0.15">
      <c r="A108" s="27">
        <v>102</v>
      </c>
      <c r="B108" s="9"/>
      <c r="C108" s="12"/>
      <c r="D108" s="28"/>
      <c r="E108" s="44" t="str">
        <f>IF(D108="","",VLOOKUP(D108,【消去禁止】プルダウンデータ!$A$1:$B$16,2,FALSE))</f>
        <v/>
      </c>
      <c r="F108" s="29"/>
      <c r="G108" s="52" t="str">
        <f>IF(F108="","",VLOOKUP(F108,【消去禁止】プルダウンデータ!$D$2:$E$104,2,FALSE))</f>
        <v/>
      </c>
      <c r="H108" s="66" t="str">
        <f t="shared" si="4"/>
        <v/>
      </c>
      <c r="I108" s="53" t="str">
        <f>IF(H108="","",VLOOKUP(H108,【消去禁止】プルダウンデータ!$F$2:$G$103,2,FALSE))</f>
        <v/>
      </c>
      <c r="J108" s="30"/>
      <c r="K108" s="59" t="str">
        <f t="shared" si="5"/>
        <v/>
      </c>
      <c r="L108" s="31"/>
      <c r="M108" s="63" t="str">
        <f t="shared" si="6"/>
        <v/>
      </c>
      <c r="N108" s="32"/>
    </row>
    <row r="109" spans="1:14" ht="15.75" customHeight="1" x14ac:dyDescent="0.15">
      <c r="A109" s="27">
        <v>103</v>
      </c>
      <c r="B109" s="9"/>
      <c r="C109" s="12"/>
      <c r="D109" s="28"/>
      <c r="E109" s="44" t="str">
        <f>IF(D109="","",VLOOKUP(D109,【消去禁止】プルダウンデータ!$A$1:$B$16,2,FALSE))</f>
        <v/>
      </c>
      <c r="F109" s="29"/>
      <c r="G109" s="52" t="str">
        <f>IF(F109="","",VLOOKUP(F109,【消去禁止】プルダウンデータ!$D$2:$E$104,2,FALSE))</f>
        <v/>
      </c>
      <c r="H109" s="66" t="str">
        <f t="shared" si="4"/>
        <v/>
      </c>
      <c r="I109" s="53" t="str">
        <f>IF(H109="","",VLOOKUP(H109,【消去禁止】プルダウンデータ!$F$2:$G$103,2,FALSE))</f>
        <v/>
      </c>
      <c r="J109" s="30"/>
      <c r="K109" s="59" t="str">
        <f t="shared" si="5"/>
        <v/>
      </c>
      <c r="L109" s="31"/>
      <c r="M109" s="63" t="str">
        <f t="shared" si="6"/>
        <v/>
      </c>
      <c r="N109" s="32"/>
    </row>
    <row r="110" spans="1:14" ht="15.75" customHeight="1" x14ac:dyDescent="0.15">
      <c r="A110" s="27">
        <v>104</v>
      </c>
      <c r="B110" s="9"/>
      <c r="C110" s="12"/>
      <c r="D110" s="28"/>
      <c r="E110" s="44" t="str">
        <f>IF(D110="","",VLOOKUP(D110,【消去禁止】プルダウンデータ!$A$1:$B$16,2,FALSE))</f>
        <v/>
      </c>
      <c r="F110" s="29"/>
      <c r="G110" s="52" t="str">
        <f>IF(F110="","",VLOOKUP(F110,【消去禁止】プルダウンデータ!$D$2:$E$104,2,FALSE))</f>
        <v/>
      </c>
      <c r="H110" s="66" t="str">
        <f t="shared" si="4"/>
        <v/>
      </c>
      <c r="I110" s="53" t="str">
        <f>IF(H110="","",VLOOKUP(H110,【消去禁止】プルダウンデータ!$F$2:$G$103,2,FALSE))</f>
        <v/>
      </c>
      <c r="J110" s="30"/>
      <c r="K110" s="59" t="str">
        <f t="shared" si="5"/>
        <v/>
      </c>
      <c r="L110" s="31"/>
      <c r="M110" s="63" t="str">
        <f t="shared" si="6"/>
        <v/>
      </c>
      <c r="N110" s="32"/>
    </row>
    <row r="111" spans="1:14" ht="15.75" customHeight="1" x14ac:dyDescent="0.15">
      <c r="A111" s="27">
        <v>105</v>
      </c>
      <c r="B111" s="9"/>
      <c r="C111" s="12"/>
      <c r="D111" s="28"/>
      <c r="E111" s="44" t="str">
        <f>IF(D111="","",VLOOKUP(D111,【消去禁止】プルダウンデータ!$A$1:$B$16,2,FALSE))</f>
        <v/>
      </c>
      <c r="F111" s="29"/>
      <c r="G111" s="52" t="str">
        <f>IF(F111="","",VLOOKUP(F111,【消去禁止】プルダウンデータ!$D$2:$E$104,2,FALSE))</f>
        <v/>
      </c>
      <c r="H111" s="66" t="str">
        <f t="shared" si="4"/>
        <v/>
      </c>
      <c r="I111" s="53" t="str">
        <f>IF(H111="","",VLOOKUP(H111,【消去禁止】プルダウンデータ!$F$2:$G$103,2,FALSE))</f>
        <v/>
      </c>
      <c r="J111" s="30"/>
      <c r="K111" s="59" t="str">
        <f t="shared" si="5"/>
        <v/>
      </c>
      <c r="L111" s="31"/>
      <c r="M111" s="63" t="str">
        <f t="shared" si="6"/>
        <v/>
      </c>
      <c r="N111" s="32"/>
    </row>
    <row r="112" spans="1:14" ht="15.75" customHeight="1" x14ac:dyDescent="0.15">
      <c r="A112" s="27">
        <v>106</v>
      </c>
      <c r="B112" s="9"/>
      <c r="C112" s="12"/>
      <c r="D112" s="28"/>
      <c r="E112" s="44" t="str">
        <f>IF(D112="","",VLOOKUP(D112,【消去禁止】プルダウンデータ!$A$1:$B$16,2,FALSE))</f>
        <v/>
      </c>
      <c r="F112" s="29"/>
      <c r="G112" s="52" t="str">
        <f>IF(F112="","",VLOOKUP(F112,【消去禁止】プルダウンデータ!$D$2:$E$104,2,FALSE))</f>
        <v/>
      </c>
      <c r="H112" s="66" t="str">
        <f t="shared" si="4"/>
        <v/>
      </c>
      <c r="I112" s="53" t="str">
        <f>IF(H112="","",VLOOKUP(H112,【消去禁止】プルダウンデータ!$F$2:$G$103,2,FALSE))</f>
        <v/>
      </c>
      <c r="J112" s="30"/>
      <c r="K112" s="59" t="str">
        <f t="shared" si="5"/>
        <v/>
      </c>
      <c r="L112" s="31"/>
      <c r="M112" s="63" t="str">
        <f t="shared" si="6"/>
        <v/>
      </c>
      <c r="N112" s="32"/>
    </row>
    <row r="113" spans="1:14" ht="15.75" customHeight="1" x14ac:dyDescent="0.15">
      <c r="A113" s="27">
        <v>107</v>
      </c>
      <c r="B113" s="9"/>
      <c r="C113" s="12"/>
      <c r="D113" s="28"/>
      <c r="E113" s="44" t="str">
        <f>IF(D113="","",VLOOKUP(D113,【消去禁止】プルダウンデータ!$A$1:$B$16,2,FALSE))</f>
        <v/>
      </c>
      <c r="F113" s="29"/>
      <c r="G113" s="52" t="str">
        <f>IF(F113="","",VLOOKUP(F113,【消去禁止】プルダウンデータ!$D$2:$E$104,2,FALSE))</f>
        <v/>
      </c>
      <c r="H113" s="66" t="str">
        <f t="shared" si="4"/>
        <v/>
      </c>
      <c r="I113" s="53" t="str">
        <f>IF(H113="","",VLOOKUP(H113,【消去禁止】プルダウンデータ!$F$2:$G$103,2,FALSE))</f>
        <v/>
      </c>
      <c r="J113" s="30"/>
      <c r="K113" s="59" t="str">
        <f t="shared" si="5"/>
        <v/>
      </c>
      <c r="L113" s="31"/>
      <c r="M113" s="63" t="str">
        <f t="shared" si="6"/>
        <v/>
      </c>
      <c r="N113" s="32"/>
    </row>
    <row r="114" spans="1:14" ht="15.75" customHeight="1" x14ac:dyDescent="0.15">
      <c r="A114" s="27">
        <v>108</v>
      </c>
      <c r="B114" s="9"/>
      <c r="C114" s="12"/>
      <c r="D114" s="28"/>
      <c r="E114" s="44" t="str">
        <f>IF(D114="","",VLOOKUP(D114,【消去禁止】プルダウンデータ!$A$1:$B$16,2,FALSE))</f>
        <v/>
      </c>
      <c r="F114" s="29"/>
      <c r="G114" s="52" t="str">
        <f>IF(F114="","",VLOOKUP(F114,【消去禁止】プルダウンデータ!$D$2:$E$104,2,FALSE))</f>
        <v/>
      </c>
      <c r="H114" s="66" t="str">
        <f t="shared" si="4"/>
        <v/>
      </c>
      <c r="I114" s="53" t="str">
        <f>IF(H114="","",VLOOKUP(H114,【消去禁止】プルダウンデータ!$F$2:$G$103,2,FALSE))</f>
        <v/>
      </c>
      <c r="J114" s="30"/>
      <c r="K114" s="59" t="str">
        <f t="shared" si="5"/>
        <v/>
      </c>
      <c r="L114" s="31"/>
      <c r="M114" s="63" t="str">
        <f t="shared" si="6"/>
        <v/>
      </c>
      <c r="N114" s="32"/>
    </row>
    <row r="115" spans="1:14" ht="15.75" customHeight="1" x14ac:dyDescent="0.15">
      <c r="A115" s="27">
        <v>109</v>
      </c>
      <c r="B115" s="9"/>
      <c r="C115" s="12"/>
      <c r="D115" s="28"/>
      <c r="E115" s="44" t="str">
        <f>IF(D115="","",VLOOKUP(D115,【消去禁止】プルダウンデータ!$A$1:$B$16,2,FALSE))</f>
        <v/>
      </c>
      <c r="F115" s="29"/>
      <c r="G115" s="52" t="str">
        <f>IF(F115="","",VLOOKUP(F115,【消去禁止】プルダウンデータ!$D$2:$E$104,2,FALSE))</f>
        <v/>
      </c>
      <c r="H115" s="66" t="str">
        <f t="shared" si="4"/>
        <v/>
      </c>
      <c r="I115" s="53" t="str">
        <f>IF(H115="","",VLOOKUP(H115,【消去禁止】プルダウンデータ!$F$2:$G$103,2,FALSE))</f>
        <v/>
      </c>
      <c r="J115" s="30"/>
      <c r="K115" s="59" t="str">
        <f t="shared" si="5"/>
        <v/>
      </c>
      <c r="L115" s="31"/>
      <c r="M115" s="63" t="str">
        <f t="shared" si="6"/>
        <v/>
      </c>
      <c r="N115" s="32"/>
    </row>
    <row r="116" spans="1:14" ht="15.75" customHeight="1" x14ac:dyDescent="0.15">
      <c r="A116" s="27">
        <v>110</v>
      </c>
      <c r="B116" s="9"/>
      <c r="C116" s="12"/>
      <c r="D116" s="28"/>
      <c r="E116" s="44" t="str">
        <f>IF(D116="","",VLOOKUP(D116,【消去禁止】プルダウンデータ!$A$1:$B$16,2,FALSE))</f>
        <v/>
      </c>
      <c r="F116" s="29"/>
      <c r="G116" s="52" t="str">
        <f>IF(F116="","",VLOOKUP(F116,【消去禁止】プルダウンデータ!$D$2:$E$104,2,FALSE))</f>
        <v/>
      </c>
      <c r="H116" s="66" t="str">
        <f t="shared" si="4"/>
        <v/>
      </c>
      <c r="I116" s="53" t="str">
        <f>IF(H116="","",VLOOKUP(H116,【消去禁止】プルダウンデータ!$F$2:$G$103,2,FALSE))</f>
        <v/>
      </c>
      <c r="J116" s="30"/>
      <c r="K116" s="59" t="str">
        <f t="shared" si="5"/>
        <v/>
      </c>
      <c r="L116" s="31"/>
      <c r="M116" s="63" t="str">
        <f t="shared" si="6"/>
        <v/>
      </c>
      <c r="N116" s="32"/>
    </row>
    <row r="117" spans="1:14" ht="15.75" customHeight="1" x14ac:dyDescent="0.15">
      <c r="A117" s="27">
        <v>111</v>
      </c>
      <c r="B117" s="9"/>
      <c r="C117" s="12"/>
      <c r="D117" s="28"/>
      <c r="E117" s="44" t="str">
        <f>IF(D117="","",VLOOKUP(D117,【消去禁止】プルダウンデータ!$A$1:$B$16,2,FALSE))</f>
        <v/>
      </c>
      <c r="F117" s="29"/>
      <c r="G117" s="52" t="str">
        <f>IF(F117="","",VLOOKUP(F117,【消去禁止】プルダウンデータ!$D$2:$E$104,2,FALSE))</f>
        <v/>
      </c>
      <c r="H117" s="66" t="str">
        <f t="shared" si="4"/>
        <v/>
      </c>
      <c r="I117" s="53" t="str">
        <f>IF(H117="","",VLOOKUP(H117,【消去禁止】プルダウンデータ!$F$2:$G$103,2,FALSE))</f>
        <v/>
      </c>
      <c r="J117" s="30"/>
      <c r="K117" s="59" t="str">
        <f t="shared" si="5"/>
        <v/>
      </c>
      <c r="L117" s="31"/>
      <c r="M117" s="63" t="str">
        <f t="shared" si="6"/>
        <v/>
      </c>
      <c r="N117" s="32"/>
    </row>
    <row r="118" spans="1:14" ht="15.75" customHeight="1" x14ac:dyDescent="0.15">
      <c r="A118" s="27">
        <v>112</v>
      </c>
      <c r="B118" s="9"/>
      <c r="C118" s="12"/>
      <c r="D118" s="28"/>
      <c r="E118" s="44" t="str">
        <f>IF(D118="","",VLOOKUP(D118,【消去禁止】プルダウンデータ!$A$1:$B$16,2,FALSE))</f>
        <v/>
      </c>
      <c r="F118" s="29"/>
      <c r="G118" s="52" t="str">
        <f>IF(F118="","",VLOOKUP(F118,【消去禁止】プルダウンデータ!$D$2:$E$104,2,FALSE))</f>
        <v/>
      </c>
      <c r="H118" s="66" t="str">
        <f t="shared" si="4"/>
        <v/>
      </c>
      <c r="I118" s="53" t="str">
        <f>IF(H118="","",VLOOKUP(H118,【消去禁止】プルダウンデータ!$F$2:$G$103,2,FALSE))</f>
        <v/>
      </c>
      <c r="J118" s="30"/>
      <c r="K118" s="59" t="str">
        <f t="shared" si="5"/>
        <v/>
      </c>
      <c r="L118" s="31"/>
      <c r="M118" s="63" t="str">
        <f t="shared" si="6"/>
        <v/>
      </c>
      <c r="N118" s="32"/>
    </row>
    <row r="119" spans="1:14" ht="15.75" customHeight="1" x14ac:dyDescent="0.15">
      <c r="A119" s="27">
        <v>113</v>
      </c>
      <c r="B119" s="9"/>
      <c r="C119" s="12"/>
      <c r="D119" s="28"/>
      <c r="E119" s="44" t="str">
        <f>IF(D119="","",VLOOKUP(D119,【消去禁止】プルダウンデータ!$A$1:$B$16,2,FALSE))</f>
        <v/>
      </c>
      <c r="F119" s="29"/>
      <c r="G119" s="52" t="str">
        <f>IF(F119="","",VLOOKUP(F119,【消去禁止】プルダウンデータ!$D$2:$E$104,2,FALSE))</f>
        <v/>
      </c>
      <c r="H119" s="66" t="str">
        <f t="shared" si="4"/>
        <v/>
      </c>
      <c r="I119" s="53" t="str">
        <f>IF(H119="","",VLOOKUP(H119,【消去禁止】プルダウンデータ!$F$2:$G$103,2,FALSE))</f>
        <v/>
      </c>
      <c r="J119" s="30"/>
      <c r="K119" s="59" t="str">
        <f t="shared" si="5"/>
        <v/>
      </c>
      <c r="L119" s="31"/>
      <c r="M119" s="63" t="str">
        <f t="shared" si="6"/>
        <v/>
      </c>
      <c r="N119" s="32"/>
    </row>
    <row r="120" spans="1:14" ht="15.75" customHeight="1" x14ac:dyDescent="0.15">
      <c r="A120" s="27">
        <v>114</v>
      </c>
      <c r="B120" s="9"/>
      <c r="C120" s="12"/>
      <c r="D120" s="28"/>
      <c r="E120" s="44" t="str">
        <f>IF(D120="","",VLOOKUP(D120,【消去禁止】プルダウンデータ!$A$1:$B$16,2,FALSE))</f>
        <v/>
      </c>
      <c r="F120" s="29"/>
      <c r="G120" s="52" t="str">
        <f>IF(F120="","",VLOOKUP(F120,【消去禁止】プルダウンデータ!$D$2:$E$104,2,FALSE))</f>
        <v/>
      </c>
      <c r="H120" s="66" t="str">
        <f t="shared" si="4"/>
        <v/>
      </c>
      <c r="I120" s="53" t="str">
        <f>IF(H120="","",VLOOKUP(H120,【消去禁止】プルダウンデータ!$F$2:$G$103,2,FALSE))</f>
        <v/>
      </c>
      <c r="J120" s="30"/>
      <c r="K120" s="59" t="str">
        <f t="shared" si="5"/>
        <v/>
      </c>
      <c r="L120" s="31"/>
      <c r="M120" s="63" t="str">
        <f t="shared" si="6"/>
        <v/>
      </c>
      <c r="N120" s="32"/>
    </row>
    <row r="121" spans="1:14" ht="15.75" customHeight="1" x14ac:dyDescent="0.15">
      <c r="A121" s="27">
        <v>115</v>
      </c>
      <c r="B121" s="9"/>
      <c r="C121" s="12"/>
      <c r="D121" s="28"/>
      <c r="E121" s="44" t="str">
        <f>IF(D121="","",VLOOKUP(D121,【消去禁止】プルダウンデータ!$A$1:$B$16,2,FALSE))</f>
        <v/>
      </c>
      <c r="F121" s="29"/>
      <c r="G121" s="52" t="str">
        <f>IF(F121="","",VLOOKUP(F121,【消去禁止】プルダウンデータ!$D$2:$E$104,2,FALSE))</f>
        <v/>
      </c>
      <c r="H121" s="66" t="str">
        <f t="shared" si="4"/>
        <v/>
      </c>
      <c r="I121" s="53" t="str">
        <f>IF(H121="","",VLOOKUP(H121,【消去禁止】プルダウンデータ!$F$2:$G$103,2,FALSE))</f>
        <v/>
      </c>
      <c r="J121" s="30"/>
      <c r="K121" s="59" t="str">
        <f t="shared" si="5"/>
        <v/>
      </c>
      <c r="L121" s="31"/>
      <c r="M121" s="63" t="str">
        <f t="shared" si="6"/>
        <v/>
      </c>
      <c r="N121" s="32"/>
    </row>
    <row r="122" spans="1:14" ht="15.75" customHeight="1" x14ac:dyDescent="0.15">
      <c r="A122" s="27">
        <v>116</v>
      </c>
      <c r="B122" s="9"/>
      <c r="C122" s="12"/>
      <c r="D122" s="28"/>
      <c r="E122" s="44" t="str">
        <f>IF(D122="","",VLOOKUP(D122,【消去禁止】プルダウンデータ!$A$1:$B$16,2,FALSE))</f>
        <v/>
      </c>
      <c r="F122" s="29"/>
      <c r="G122" s="52" t="str">
        <f>IF(F122="","",VLOOKUP(F122,【消去禁止】プルダウンデータ!$D$2:$E$104,2,FALSE))</f>
        <v/>
      </c>
      <c r="H122" s="66" t="str">
        <f t="shared" si="4"/>
        <v/>
      </c>
      <c r="I122" s="53" t="str">
        <f>IF(H122="","",VLOOKUP(H122,【消去禁止】プルダウンデータ!$F$2:$G$103,2,FALSE))</f>
        <v/>
      </c>
      <c r="J122" s="30"/>
      <c r="K122" s="59" t="str">
        <f t="shared" si="5"/>
        <v/>
      </c>
      <c r="L122" s="31"/>
      <c r="M122" s="63" t="str">
        <f t="shared" si="6"/>
        <v/>
      </c>
      <c r="N122" s="32"/>
    </row>
    <row r="123" spans="1:14" ht="15.75" customHeight="1" x14ac:dyDescent="0.15">
      <c r="A123" s="27">
        <v>117</v>
      </c>
      <c r="B123" s="9"/>
      <c r="C123" s="12"/>
      <c r="D123" s="28"/>
      <c r="E123" s="44" t="str">
        <f>IF(D123="","",VLOOKUP(D123,【消去禁止】プルダウンデータ!$A$1:$B$16,2,FALSE))</f>
        <v/>
      </c>
      <c r="F123" s="29"/>
      <c r="G123" s="52" t="str">
        <f>IF(F123="","",VLOOKUP(F123,【消去禁止】プルダウンデータ!$D$2:$E$104,2,FALSE))</f>
        <v/>
      </c>
      <c r="H123" s="66" t="str">
        <f t="shared" si="4"/>
        <v/>
      </c>
      <c r="I123" s="53" t="str">
        <f>IF(H123="","",VLOOKUP(H123,【消去禁止】プルダウンデータ!$F$2:$G$103,2,FALSE))</f>
        <v/>
      </c>
      <c r="J123" s="30"/>
      <c r="K123" s="59" t="str">
        <f t="shared" si="5"/>
        <v/>
      </c>
      <c r="L123" s="31"/>
      <c r="M123" s="63" t="str">
        <f t="shared" si="6"/>
        <v/>
      </c>
      <c r="N123" s="32"/>
    </row>
    <row r="124" spans="1:14" ht="15.75" customHeight="1" x14ac:dyDescent="0.15">
      <c r="A124" s="27">
        <v>118</v>
      </c>
      <c r="B124" s="9"/>
      <c r="C124" s="12"/>
      <c r="D124" s="28"/>
      <c r="E124" s="44" t="str">
        <f>IF(D124="","",VLOOKUP(D124,【消去禁止】プルダウンデータ!$A$1:$B$16,2,FALSE))</f>
        <v/>
      </c>
      <c r="F124" s="29"/>
      <c r="G124" s="52" t="str">
        <f>IF(F124="","",VLOOKUP(F124,【消去禁止】プルダウンデータ!$D$2:$E$104,2,FALSE))</f>
        <v/>
      </c>
      <c r="H124" s="66" t="str">
        <f t="shared" si="4"/>
        <v/>
      </c>
      <c r="I124" s="53" t="str">
        <f>IF(H124="","",VLOOKUP(H124,【消去禁止】プルダウンデータ!$F$2:$G$103,2,FALSE))</f>
        <v/>
      </c>
      <c r="J124" s="30"/>
      <c r="K124" s="59" t="str">
        <f t="shared" si="5"/>
        <v/>
      </c>
      <c r="L124" s="31"/>
      <c r="M124" s="63" t="str">
        <f t="shared" si="6"/>
        <v/>
      </c>
      <c r="N124" s="32"/>
    </row>
    <row r="125" spans="1:14" ht="15.75" customHeight="1" x14ac:dyDescent="0.15">
      <c r="A125" s="27">
        <v>119</v>
      </c>
      <c r="B125" s="9"/>
      <c r="C125" s="12"/>
      <c r="D125" s="28"/>
      <c r="E125" s="44" t="str">
        <f>IF(D125="","",VLOOKUP(D125,【消去禁止】プルダウンデータ!$A$1:$B$16,2,FALSE))</f>
        <v/>
      </c>
      <c r="F125" s="29"/>
      <c r="G125" s="52" t="str">
        <f>IF(F125="","",VLOOKUP(F125,【消去禁止】プルダウンデータ!$D$2:$E$104,2,FALSE))</f>
        <v/>
      </c>
      <c r="H125" s="66" t="str">
        <f t="shared" si="4"/>
        <v/>
      </c>
      <c r="I125" s="53" t="str">
        <f>IF(H125="","",VLOOKUP(H125,【消去禁止】プルダウンデータ!$F$2:$G$103,2,FALSE))</f>
        <v/>
      </c>
      <c r="J125" s="30"/>
      <c r="K125" s="59" t="str">
        <f t="shared" si="5"/>
        <v/>
      </c>
      <c r="L125" s="31"/>
      <c r="M125" s="63" t="str">
        <f t="shared" si="6"/>
        <v/>
      </c>
      <c r="N125" s="32"/>
    </row>
    <row r="126" spans="1:14" ht="15.75" customHeight="1" x14ac:dyDescent="0.15">
      <c r="A126" s="27">
        <v>120</v>
      </c>
      <c r="B126" s="9"/>
      <c r="C126" s="12"/>
      <c r="D126" s="28"/>
      <c r="E126" s="44" t="str">
        <f>IF(D126="","",VLOOKUP(D126,【消去禁止】プルダウンデータ!$A$1:$B$16,2,FALSE))</f>
        <v/>
      </c>
      <c r="F126" s="29"/>
      <c r="G126" s="52" t="str">
        <f>IF(F126="","",VLOOKUP(F126,【消去禁止】プルダウンデータ!$D$2:$E$104,2,FALSE))</f>
        <v/>
      </c>
      <c r="H126" s="66" t="str">
        <f t="shared" si="4"/>
        <v/>
      </c>
      <c r="I126" s="53" t="str">
        <f>IF(H126="","",VLOOKUP(H126,【消去禁止】プルダウンデータ!$F$2:$G$103,2,FALSE))</f>
        <v/>
      </c>
      <c r="J126" s="30"/>
      <c r="K126" s="59" t="str">
        <f t="shared" si="5"/>
        <v/>
      </c>
      <c r="L126" s="31"/>
      <c r="M126" s="63" t="str">
        <f t="shared" si="6"/>
        <v/>
      </c>
      <c r="N126" s="32"/>
    </row>
    <row r="127" spans="1:14" ht="15.75" customHeight="1" x14ac:dyDescent="0.15">
      <c r="A127" s="27">
        <v>121</v>
      </c>
      <c r="B127" s="9"/>
      <c r="C127" s="12"/>
      <c r="D127" s="28"/>
      <c r="E127" s="44" t="str">
        <f>IF(D127="","",VLOOKUP(D127,【消去禁止】プルダウンデータ!$A$1:$B$16,2,FALSE))</f>
        <v/>
      </c>
      <c r="F127" s="29"/>
      <c r="G127" s="52" t="str">
        <f>IF(F127="","",VLOOKUP(F127,【消去禁止】プルダウンデータ!$D$2:$E$104,2,FALSE))</f>
        <v/>
      </c>
      <c r="H127" s="66" t="str">
        <f t="shared" si="4"/>
        <v/>
      </c>
      <c r="I127" s="53" t="str">
        <f>IF(H127="","",VLOOKUP(H127,【消去禁止】プルダウンデータ!$F$2:$G$103,2,FALSE))</f>
        <v/>
      </c>
      <c r="J127" s="30"/>
      <c r="K127" s="59" t="str">
        <f t="shared" si="5"/>
        <v/>
      </c>
      <c r="L127" s="31"/>
      <c r="M127" s="63" t="str">
        <f t="shared" si="6"/>
        <v/>
      </c>
      <c r="N127" s="32"/>
    </row>
    <row r="128" spans="1:14" ht="15.75" customHeight="1" x14ac:dyDescent="0.15">
      <c r="A128" s="27">
        <v>122</v>
      </c>
      <c r="B128" s="9"/>
      <c r="C128" s="12"/>
      <c r="D128" s="28"/>
      <c r="E128" s="44" t="str">
        <f>IF(D128="","",VLOOKUP(D128,【消去禁止】プルダウンデータ!$A$1:$B$16,2,FALSE))</f>
        <v/>
      </c>
      <c r="F128" s="29"/>
      <c r="G128" s="52" t="str">
        <f>IF(F128="","",VLOOKUP(F128,【消去禁止】プルダウンデータ!$D$2:$E$104,2,FALSE))</f>
        <v/>
      </c>
      <c r="H128" s="66" t="str">
        <f t="shared" si="4"/>
        <v/>
      </c>
      <c r="I128" s="53" t="str">
        <f>IF(H128="","",VLOOKUP(H128,【消去禁止】プルダウンデータ!$F$2:$G$103,2,FALSE))</f>
        <v/>
      </c>
      <c r="J128" s="30"/>
      <c r="K128" s="59" t="str">
        <f t="shared" si="5"/>
        <v/>
      </c>
      <c r="L128" s="31"/>
      <c r="M128" s="63" t="str">
        <f t="shared" si="6"/>
        <v/>
      </c>
      <c r="N128" s="32"/>
    </row>
    <row r="129" spans="1:14" ht="15.75" customHeight="1" x14ac:dyDescent="0.15">
      <c r="A129" s="27">
        <v>123</v>
      </c>
      <c r="B129" s="9"/>
      <c r="C129" s="12"/>
      <c r="D129" s="28"/>
      <c r="E129" s="44" t="str">
        <f>IF(D129="","",VLOOKUP(D129,【消去禁止】プルダウンデータ!$A$1:$B$16,2,FALSE))</f>
        <v/>
      </c>
      <c r="F129" s="29"/>
      <c r="G129" s="52" t="str">
        <f>IF(F129="","",VLOOKUP(F129,【消去禁止】プルダウンデータ!$D$2:$E$104,2,FALSE))</f>
        <v/>
      </c>
      <c r="H129" s="66" t="str">
        <f t="shared" si="4"/>
        <v/>
      </c>
      <c r="I129" s="53" t="str">
        <f>IF(H129="","",VLOOKUP(H129,【消去禁止】プルダウンデータ!$F$2:$G$103,2,FALSE))</f>
        <v/>
      </c>
      <c r="J129" s="30"/>
      <c r="K129" s="59" t="str">
        <f t="shared" si="5"/>
        <v/>
      </c>
      <c r="L129" s="31"/>
      <c r="M129" s="63" t="str">
        <f t="shared" si="6"/>
        <v/>
      </c>
      <c r="N129" s="32"/>
    </row>
    <row r="130" spans="1:14" ht="15.75" customHeight="1" x14ac:dyDescent="0.15">
      <c r="A130" s="27">
        <v>124</v>
      </c>
      <c r="B130" s="9"/>
      <c r="C130" s="12"/>
      <c r="D130" s="28"/>
      <c r="E130" s="44" t="str">
        <f>IF(D130="","",VLOOKUP(D130,【消去禁止】プルダウンデータ!$A$1:$B$16,2,FALSE))</f>
        <v/>
      </c>
      <c r="F130" s="29"/>
      <c r="G130" s="52" t="str">
        <f>IF(F130="","",VLOOKUP(F130,【消去禁止】プルダウンデータ!$D$2:$E$104,2,FALSE))</f>
        <v/>
      </c>
      <c r="H130" s="66" t="str">
        <f t="shared" si="4"/>
        <v/>
      </c>
      <c r="I130" s="53" t="str">
        <f>IF(H130="","",VLOOKUP(H130,【消去禁止】プルダウンデータ!$F$2:$G$103,2,FALSE))</f>
        <v/>
      </c>
      <c r="J130" s="30"/>
      <c r="K130" s="59" t="str">
        <f t="shared" si="5"/>
        <v/>
      </c>
      <c r="L130" s="31"/>
      <c r="M130" s="63" t="str">
        <f t="shared" si="6"/>
        <v/>
      </c>
      <c r="N130" s="32"/>
    </row>
    <row r="131" spans="1:14" ht="15.75" customHeight="1" x14ac:dyDescent="0.15">
      <c r="A131" s="27">
        <v>125</v>
      </c>
      <c r="B131" s="9"/>
      <c r="C131" s="12"/>
      <c r="D131" s="28"/>
      <c r="E131" s="44" t="str">
        <f>IF(D131="","",VLOOKUP(D131,【消去禁止】プルダウンデータ!$A$1:$B$16,2,FALSE))</f>
        <v/>
      </c>
      <c r="F131" s="29"/>
      <c r="G131" s="52" t="str">
        <f>IF(F131="","",VLOOKUP(F131,【消去禁止】プルダウンデータ!$D$2:$E$104,2,FALSE))</f>
        <v/>
      </c>
      <c r="H131" s="66" t="str">
        <f t="shared" si="4"/>
        <v/>
      </c>
      <c r="I131" s="53" t="str">
        <f>IF(H131="","",VLOOKUP(H131,【消去禁止】プルダウンデータ!$F$2:$G$103,2,FALSE))</f>
        <v/>
      </c>
      <c r="J131" s="30"/>
      <c r="K131" s="59" t="str">
        <f t="shared" si="5"/>
        <v/>
      </c>
      <c r="L131" s="31"/>
      <c r="M131" s="63" t="str">
        <f t="shared" si="6"/>
        <v/>
      </c>
      <c r="N131" s="32"/>
    </row>
    <row r="132" spans="1:14" ht="15.75" customHeight="1" x14ac:dyDescent="0.15">
      <c r="A132" s="27">
        <v>126</v>
      </c>
      <c r="B132" s="9"/>
      <c r="C132" s="12"/>
      <c r="D132" s="28"/>
      <c r="E132" s="44" t="str">
        <f>IF(D132="","",VLOOKUP(D132,【消去禁止】プルダウンデータ!$A$1:$B$16,2,FALSE))</f>
        <v/>
      </c>
      <c r="F132" s="29"/>
      <c r="G132" s="52" t="str">
        <f>IF(F132="","",VLOOKUP(F132,【消去禁止】プルダウンデータ!$D$2:$E$104,2,FALSE))</f>
        <v/>
      </c>
      <c r="H132" s="66" t="str">
        <f t="shared" si="4"/>
        <v/>
      </c>
      <c r="I132" s="53" t="str">
        <f>IF(H132="","",VLOOKUP(H132,【消去禁止】プルダウンデータ!$F$2:$G$103,2,FALSE))</f>
        <v/>
      </c>
      <c r="J132" s="30"/>
      <c r="K132" s="59" t="str">
        <f t="shared" si="5"/>
        <v/>
      </c>
      <c r="L132" s="31"/>
      <c r="M132" s="63" t="str">
        <f t="shared" si="6"/>
        <v/>
      </c>
      <c r="N132" s="32"/>
    </row>
    <row r="133" spans="1:14" ht="15.75" customHeight="1" x14ac:dyDescent="0.15">
      <c r="A133" s="27">
        <v>127</v>
      </c>
      <c r="B133" s="9"/>
      <c r="C133" s="12"/>
      <c r="D133" s="28"/>
      <c r="E133" s="44" t="str">
        <f>IF(D133="","",VLOOKUP(D133,【消去禁止】プルダウンデータ!$A$1:$B$16,2,FALSE))</f>
        <v/>
      </c>
      <c r="F133" s="29"/>
      <c r="G133" s="52" t="str">
        <f>IF(F133="","",VLOOKUP(F133,【消去禁止】プルダウンデータ!$D$2:$E$104,2,FALSE))</f>
        <v/>
      </c>
      <c r="H133" s="66" t="str">
        <f t="shared" si="4"/>
        <v/>
      </c>
      <c r="I133" s="53" t="str">
        <f>IF(H133="","",VLOOKUP(H133,【消去禁止】プルダウンデータ!$F$2:$G$103,2,FALSE))</f>
        <v/>
      </c>
      <c r="J133" s="30"/>
      <c r="K133" s="59" t="str">
        <f t="shared" si="5"/>
        <v/>
      </c>
      <c r="L133" s="31"/>
      <c r="M133" s="63" t="str">
        <f t="shared" si="6"/>
        <v/>
      </c>
      <c r="N133" s="32"/>
    </row>
    <row r="134" spans="1:14" ht="15.75" customHeight="1" x14ac:dyDescent="0.15">
      <c r="A134" s="27">
        <v>128</v>
      </c>
      <c r="B134" s="9"/>
      <c r="C134" s="12"/>
      <c r="D134" s="28"/>
      <c r="E134" s="44" t="str">
        <f>IF(D134="","",VLOOKUP(D134,【消去禁止】プルダウンデータ!$A$1:$B$16,2,FALSE))</f>
        <v/>
      </c>
      <c r="F134" s="29"/>
      <c r="G134" s="52" t="str">
        <f>IF(F134="","",VLOOKUP(F134,【消去禁止】プルダウンデータ!$D$2:$E$104,2,FALSE))</f>
        <v/>
      </c>
      <c r="H134" s="66" t="str">
        <f t="shared" si="4"/>
        <v/>
      </c>
      <c r="I134" s="53" t="str">
        <f>IF(H134="","",VLOOKUP(H134,【消去禁止】プルダウンデータ!$F$2:$G$103,2,FALSE))</f>
        <v/>
      </c>
      <c r="J134" s="30"/>
      <c r="K134" s="59" t="str">
        <f t="shared" si="5"/>
        <v/>
      </c>
      <c r="L134" s="31"/>
      <c r="M134" s="63" t="str">
        <f t="shared" si="6"/>
        <v/>
      </c>
      <c r="N134" s="32"/>
    </row>
    <row r="135" spans="1:14" ht="15.75" customHeight="1" x14ac:dyDescent="0.15">
      <c r="A135" s="27">
        <v>129</v>
      </c>
      <c r="B135" s="9"/>
      <c r="C135" s="12"/>
      <c r="D135" s="28"/>
      <c r="E135" s="44" t="str">
        <f>IF(D135="","",VLOOKUP(D135,【消去禁止】プルダウンデータ!$A$1:$B$16,2,FALSE))</f>
        <v/>
      </c>
      <c r="F135" s="29"/>
      <c r="G135" s="52" t="str">
        <f>IF(F135="","",VLOOKUP(F135,【消去禁止】プルダウンデータ!$D$2:$E$104,2,FALSE))</f>
        <v/>
      </c>
      <c r="H135" s="66" t="str">
        <f t="shared" si="4"/>
        <v/>
      </c>
      <c r="I135" s="53" t="str">
        <f>IF(H135="","",VLOOKUP(H135,【消去禁止】プルダウンデータ!$F$2:$G$103,2,FALSE))</f>
        <v/>
      </c>
      <c r="J135" s="30"/>
      <c r="K135" s="59" t="str">
        <f t="shared" si="5"/>
        <v/>
      </c>
      <c r="L135" s="31"/>
      <c r="M135" s="63" t="str">
        <f t="shared" si="6"/>
        <v/>
      </c>
      <c r="N135" s="32"/>
    </row>
    <row r="136" spans="1:14" ht="15.75" customHeight="1" x14ac:dyDescent="0.15">
      <c r="A136" s="27">
        <v>130</v>
      </c>
      <c r="B136" s="9"/>
      <c r="C136" s="12"/>
      <c r="D136" s="28"/>
      <c r="E136" s="44" t="str">
        <f>IF(D136="","",VLOOKUP(D136,【消去禁止】プルダウンデータ!$A$1:$B$16,2,FALSE))</f>
        <v/>
      </c>
      <c r="F136" s="29"/>
      <c r="G136" s="52" t="str">
        <f>IF(F136="","",VLOOKUP(F136,【消去禁止】プルダウンデータ!$D$2:$E$104,2,FALSE))</f>
        <v/>
      </c>
      <c r="H136" s="66" t="str">
        <f t="shared" si="4"/>
        <v/>
      </c>
      <c r="I136" s="53" t="str">
        <f>IF(H136="","",VLOOKUP(H136,【消去禁止】プルダウンデータ!$F$2:$G$103,2,FALSE))</f>
        <v/>
      </c>
      <c r="J136" s="30"/>
      <c r="K136" s="59" t="str">
        <f t="shared" si="5"/>
        <v/>
      </c>
      <c r="L136" s="31"/>
      <c r="M136" s="63" t="str">
        <f t="shared" si="6"/>
        <v/>
      </c>
      <c r="N136" s="32"/>
    </row>
    <row r="137" spans="1:14" ht="15.75" customHeight="1" x14ac:dyDescent="0.15">
      <c r="A137" s="27">
        <v>131</v>
      </c>
      <c r="B137" s="9"/>
      <c r="C137" s="12"/>
      <c r="D137" s="28"/>
      <c r="E137" s="44" t="str">
        <f>IF(D137="","",VLOOKUP(D137,【消去禁止】プルダウンデータ!$A$1:$B$16,2,FALSE))</f>
        <v/>
      </c>
      <c r="F137" s="29"/>
      <c r="G137" s="52" t="str">
        <f>IF(F137="","",VLOOKUP(F137,【消去禁止】プルダウンデータ!$D$2:$E$104,2,FALSE))</f>
        <v/>
      </c>
      <c r="H137" s="66" t="str">
        <f t="shared" si="4"/>
        <v/>
      </c>
      <c r="I137" s="53" t="str">
        <f>IF(H137="","",VLOOKUP(H137,【消去禁止】プルダウンデータ!$F$2:$G$103,2,FALSE))</f>
        <v/>
      </c>
      <c r="J137" s="30"/>
      <c r="K137" s="59" t="str">
        <f t="shared" si="5"/>
        <v/>
      </c>
      <c r="L137" s="31"/>
      <c r="M137" s="63" t="str">
        <f t="shared" si="6"/>
        <v/>
      </c>
      <c r="N137" s="32"/>
    </row>
    <row r="138" spans="1:14" ht="15.75" customHeight="1" x14ac:dyDescent="0.15">
      <c r="A138" s="27">
        <v>132</v>
      </c>
      <c r="B138" s="9"/>
      <c r="C138" s="12"/>
      <c r="D138" s="28"/>
      <c r="E138" s="44" t="str">
        <f>IF(D138="","",VLOOKUP(D138,【消去禁止】プルダウンデータ!$A$1:$B$16,2,FALSE))</f>
        <v/>
      </c>
      <c r="F138" s="29"/>
      <c r="G138" s="52" t="str">
        <f>IF(F138="","",VLOOKUP(F138,【消去禁止】プルダウンデータ!$D$2:$E$104,2,FALSE))</f>
        <v/>
      </c>
      <c r="H138" s="66" t="str">
        <f t="shared" si="4"/>
        <v/>
      </c>
      <c r="I138" s="53" t="str">
        <f>IF(H138="","",VLOOKUP(H138,【消去禁止】プルダウンデータ!$F$2:$G$103,2,FALSE))</f>
        <v/>
      </c>
      <c r="J138" s="30"/>
      <c r="K138" s="59" t="str">
        <f t="shared" si="5"/>
        <v/>
      </c>
      <c r="L138" s="31"/>
      <c r="M138" s="63" t="str">
        <f t="shared" si="6"/>
        <v/>
      </c>
      <c r="N138" s="32"/>
    </row>
    <row r="139" spans="1:14" ht="15.75" customHeight="1" x14ac:dyDescent="0.15">
      <c r="A139" s="27">
        <v>133</v>
      </c>
      <c r="B139" s="9"/>
      <c r="C139" s="12"/>
      <c r="D139" s="28"/>
      <c r="E139" s="44" t="str">
        <f>IF(D139="","",VLOOKUP(D139,【消去禁止】プルダウンデータ!$A$1:$B$16,2,FALSE))</f>
        <v/>
      </c>
      <c r="F139" s="29"/>
      <c r="G139" s="52" t="str">
        <f>IF(F139="","",VLOOKUP(F139,【消去禁止】プルダウンデータ!$D$2:$E$104,2,FALSE))</f>
        <v/>
      </c>
      <c r="H139" s="66" t="str">
        <f t="shared" ref="H139:H202" si="7">IF(F139&lt;&gt;"",F139,E139)</f>
        <v/>
      </c>
      <c r="I139" s="53" t="str">
        <f>IF(H139="","",VLOOKUP(H139,【消去禁止】プルダウンデータ!$F$2:$G$103,2,FALSE))</f>
        <v/>
      </c>
      <c r="J139" s="30"/>
      <c r="K139" s="59" t="str">
        <f t="shared" ref="K139:K202" si="8">IF(J139="","",VLOOKUP(J139,$A$7:$B$406,2,FALSE))</f>
        <v/>
      </c>
      <c r="L139" s="31"/>
      <c r="M139" s="63" t="str">
        <f t="shared" ref="M139:M202" si="9">IF(L139="","",VLOOKUP(L139,$A$7:$B$406,2,FALSE))</f>
        <v/>
      </c>
      <c r="N139" s="32"/>
    </row>
    <row r="140" spans="1:14" ht="15.75" customHeight="1" x14ac:dyDescent="0.15">
      <c r="A140" s="27">
        <v>134</v>
      </c>
      <c r="B140" s="9"/>
      <c r="C140" s="12"/>
      <c r="D140" s="28"/>
      <c r="E140" s="44" t="str">
        <f>IF(D140="","",VLOOKUP(D140,【消去禁止】プルダウンデータ!$A$1:$B$16,2,FALSE))</f>
        <v/>
      </c>
      <c r="F140" s="29"/>
      <c r="G140" s="52" t="str">
        <f>IF(F140="","",VLOOKUP(F140,【消去禁止】プルダウンデータ!$D$2:$E$104,2,FALSE))</f>
        <v/>
      </c>
      <c r="H140" s="66" t="str">
        <f t="shared" si="7"/>
        <v/>
      </c>
      <c r="I140" s="53" t="str">
        <f>IF(H140="","",VLOOKUP(H140,【消去禁止】プルダウンデータ!$F$2:$G$103,2,FALSE))</f>
        <v/>
      </c>
      <c r="J140" s="30"/>
      <c r="K140" s="59" t="str">
        <f t="shared" si="8"/>
        <v/>
      </c>
      <c r="L140" s="31"/>
      <c r="M140" s="63" t="str">
        <f t="shared" si="9"/>
        <v/>
      </c>
      <c r="N140" s="32"/>
    </row>
    <row r="141" spans="1:14" ht="15.75" customHeight="1" x14ac:dyDescent="0.15">
      <c r="A141" s="27">
        <v>135</v>
      </c>
      <c r="B141" s="9"/>
      <c r="C141" s="12"/>
      <c r="D141" s="28"/>
      <c r="E141" s="44" t="str">
        <f>IF(D141="","",VLOOKUP(D141,【消去禁止】プルダウンデータ!$A$1:$B$16,2,FALSE))</f>
        <v/>
      </c>
      <c r="F141" s="29"/>
      <c r="G141" s="52" t="str">
        <f>IF(F141="","",VLOOKUP(F141,【消去禁止】プルダウンデータ!$D$2:$E$104,2,FALSE))</f>
        <v/>
      </c>
      <c r="H141" s="66" t="str">
        <f t="shared" si="7"/>
        <v/>
      </c>
      <c r="I141" s="53" t="str">
        <f>IF(H141="","",VLOOKUP(H141,【消去禁止】プルダウンデータ!$F$2:$G$103,2,FALSE))</f>
        <v/>
      </c>
      <c r="J141" s="30"/>
      <c r="K141" s="59" t="str">
        <f t="shared" si="8"/>
        <v/>
      </c>
      <c r="L141" s="31"/>
      <c r="M141" s="63" t="str">
        <f t="shared" si="9"/>
        <v/>
      </c>
      <c r="N141" s="32"/>
    </row>
    <row r="142" spans="1:14" ht="15.75" customHeight="1" x14ac:dyDescent="0.15">
      <c r="A142" s="27">
        <v>136</v>
      </c>
      <c r="B142" s="9"/>
      <c r="C142" s="12"/>
      <c r="D142" s="28"/>
      <c r="E142" s="44" t="str">
        <f>IF(D142="","",VLOOKUP(D142,【消去禁止】プルダウンデータ!$A$1:$B$16,2,FALSE))</f>
        <v/>
      </c>
      <c r="F142" s="29"/>
      <c r="G142" s="52" t="str">
        <f>IF(F142="","",VLOOKUP(F142,【消去禁止】プルダウンデータ!$D$2:$E$104,2,FALSE))</f>
        <v/>
      </c>
      <c r="H142" s="66" t="str">
        <f t="shared" si="7"/>
        <v/>
      </c>
      <c r="I142" s="53" t="str">
        <f>IF(H142="","",VLOOKUP(H142,【消去禁止】プルダウンデータ!$F$2:$G$103,2,FALSE))</f>
        <v/>
      </c>
      <c r="J142" s="30"/>
      <c r="K142" s="59" t="str">
        <f t="shared" si="8"/>
        <v/>
      </c>
      <c r="L142" s="31"/>
      <c r="M142" s="63" t="str">
        <f t="shared" si="9"/>
        <v/>
      </c>
      <c r="N142" s="32"/>
    </row>
    <row r="143" spans="1:14" ht="15.75" customHeight="1" x14ac:dyDescent="0.15">
      <c r="A143" s="27">
        <v>137</v>
      </c>
      <c r="B143" s="9"/>
      <c r="C143" s="12"/>
      <c r="D143" s="28"/>
      <c r="E143" s="44" t="str">
        <f>IF(D143="","",VLOOKUP(D143,【消去禁止】プルダウンデータ!$A$1:$B$16,2,FALSE))</f>
        <v/>
      </c>
      <c r="F143" s="29"/>
      <c r="G143" s="52" t="str">
        <f>IF(F143="","",VLOOKUP(F143,【消去禁止】プルダウンデータ!$D$2:$E$104,2,FALSE))</f>
        <v/>
      </c>
      <c r="H143" s="66" t="str">
        <f t="shared" si="7"/>
        <v/>
      </c>
      <c r="I143" s="53" t="str">
        <f>IF(H143="","",VLOOKUP(H143,【消去禁止】プルダウンデータ!$F$2:$G$103,2,FALSE))</f>
        <v/>
      </c>
      <c r="J143" s="30"/>
      <c r="K143" s="59" t="str">
        <f t="shared" si="8"/>
        <v/>
      </c>
      <c r="L143" s="31"/>
      <c r="M143" s="63" t="str">
        <f t="shared" si="9"/>
        <v/>
      </c>
      <c r="N143" s="32"/>
    </row>
    <row r="144" spans="1:14" ht="15.75" customHeight="1" x14ac:dyDescent="0.15">
      <c r="A144" s="27">
        <v>138</v>
      </c>
      <c r="B144" s="9"/>
      <c r="C144" s="12"/>
      <c r="D144" s="28"/>
      <c r="E144" s="44" t="str">
        <f>IF(D144="","",VLOOKUP(D144,【消去禁止】プルダウンデータ!$A$1:$B$16,2,FALSE))</f>
        <v/>
      </c>
      <c r="F144" s="29"/>
      <c r="G144" s="52" t="str">
        <f>IF(F144="","",VLOOKUP(F144,【消去禁止】プルダウンデータ!$D$2:$E$104,2,FALSE))</f>
        <v/>
      </c>
      <c r="H144" s="66" t="str">
        <f t="shared" si="7"/>
        <v/>
      </c>
      <c r="I144" s="53" t="str">
        <f>IF(H144="","",VLOOKUP(H144,【消去禁止】プルダウンデータ!$F$2:$G$103,2,FALSE))</f>
        <v/>
      </c>
      <c r="J144" s="30"/>
      <c r="K144" s="59" t="str">
        <f t="shared" si="8"/>
        <v/>
      </c>
      <c r="L144" s="31"/>
      <c r="M144" s="63" t="str">
        <f t="shared" si="9"/>
        <v/>
      </c>
      <c r="N144" s="32"/>
    </row>
    <row r="145" spans="1:14" ht="15.75" customHeight="1" x14ac:dyDescent="0.15">
      <c r="A145" s="27">
        <v>139</v>
      </c>
      <c r="B145" s="9"/>
      <c r="C145" s="12"/>
      <c r="D145" s="28"/>
      <c r="E145" s="44" t="str">
        <f>IF(D145="","",VLOOKUP(D145,【消去禁止】プルダウンデータ!$A$1:$B$16,2,FALSE))</f>
        <v/>
      </c>
      <c r="F145" s="29"/>
      <c r="G145" s="52" t="str">
        <f>IF(F145="","",VLOOKUP(F145,【消去禁止】プルダウンデータ!$D$2:$E$104,2,FALSE))</f>
        <v/>
      </c>
      <c r="H145" s="66" t="str">
        <f t="shared" si="7"/>
        <v/>
      </c>
      <c r="I145" s="53" t="str">
        <f>IF(H145="","",VLOOKUP(H145,【消去禁止】プルダウンデータ!$F$2:$G$103,2,FALSE))</f>
        <v/>
      </c>
      <c r="J145" s="30"/>
      <c r="K145" s="59" t="str">
        <f t="shared" si="8"/>
        <v/>
      </c>
      <c r="L145" s="31"/>
      <c r="M145" s="63" t="str">
        <f t="shared" si="9"/>
        <v/>
      </c>
      <c r="N145" s="32"/>
    </row>
    <row r="146" spans="1:14" ht="15.75" customHeight="1" x14ac:dyDescent="0.15">
      <c r="A146" s="27">
        <v>140</v>
      </c>
      <c r="B146" s="9"/>
      <c r="C146" s="12"/>
      <c r="D146" s="28"/>
      <c r="E146" s="44" t="str">
        <f>IF(D146="","",VLOOKUP(D146,【消去禁止】プルダウンデータ!$A$1:$B$16,2,FALSE))</f>
        <v/>
      </c>
      <c r="F146" s="29"/>
      <c r="G146" s="52" t="str">
        <f>IF(F146="","",VLOOKUP(F146,【消去禁止】プルダウンデータ!$D$2:$E$104,2,FALSE))</f>
        <v/>
      </c>
      <c r="H146" s="66" t="str">
        <f t="shared" si="7"/>
        <v/>
      </c>
      <c r="I146" s="53" t="str">
        <f>IF(H146="","",VLOOKUP(H146,【消去禁止】プルダウンデータ!$F$2:$G$103,2,FALSE))</f>
        <v/>
      </c>
      <c r="J146" s="30"/>
      <c r="K146" s="59" t="str">
        <f t="shared" si="8"/>
        <v/>
      </c>
      <c r="L146" s="31"/>
      <c r="M146" s="63" t="str">
        <f t="shared" si="9"/>
        <v/>
      </c>
      <c r="N146" s="32"/>
    </row>
    <row r="147" spans="1:14" ht="15.75" customHeight="1" x14ac:dyDescent="0.15">
      <c r="A147" s="27">
        <v>141</v>
      </c>
      <c r="B147" s="9"/>
      <c r="C147" s="12"/>
      <c r="D147" s="28"/>
      <c r="E147" s="44" t="str">
        <f>IF(D147="","",VLOOKUP(D147,【消去禁止】プルダウンデータ!$A$1:$B$16,2,FALSE))</f>
        <v/>
      </c>
      <c r="F147" s="29"/>
      <c r="G147" s="52" t="str">
        <f>IF(F147="","",VLOOKUP(F147,【消去禁止】プルダウンデータ!$D$2:$E$104,2,FALSE))</f>
        <v/>
      </c>
      <c r="H147" s="66" t="str">
        <f t="shared" si="7"/>
        <v/>
      </c>
      <c r="I147" s="53" t="str">
        <f>IF(H147="","",VLOOKUP(H147,【消去禁止】プルダウンデータ!$F$2:$G$103,2,FALSE))</f>
        <v/>
      </c>
      <c r="J147" s="30"/>
      <c r="K147" s="59" t="str">
        <f t="shared" si="8"/>
        <v/>
      </c>
      <c r="L147" s="31"/>
      <c r="M147" s="63" t="str">
        <f t="shared" si="9"/>
        <v/>
      </c>
      <c r="N147" s="32"/>
    </row>
    <row r="148" spans="1:14" ht="15.75" customHeight="1" x14ac:dyDescent="0.15">
      <c r="A148" s="27">
        <v>142</v>
      </c>
      <c r="B148" s="9"/>
      <c r="C148" s="12"/>
      <c r="D148" s="28"/>
      <c r="E148" s="44" t="str">
        <f>IF(D148="","",VLOOKUP(D148,【消去禁止】プルダウンデータ!$A$1:$B$16,2,FALSE))</f>
        <v/>
      </c>
      <c r="F148" s="29"/>
      <c r="G148" s="52" t="str">
        <f>IF(F148="","",VLOOKUP(F148,【消去禁止】プルダウンデータ!$D$2:$E$104,2,FALSE))</f>
        <v/>
      </c>
      <c r="H148" s="66" t="str">
        <f t="shared" si="7"/>
        <v/>
      </c>
      <c r="I148" s="53" t="str">
        <f>IF(H148="","",VLOOKUP(H148,【消去禁止】プルダウンデータ!$F$2:$G$103,2,FALSE))</f>
        <v/>
      </c>
      <c r="J148" s="30"/>
      <c r="K148" s="59" t="str">
        <f t="shared" si="8"/>
        <v/>
      </c>
      <c r="L148" s="31"/>
      <c r="M148" s="63" t="str">
        <f t="shared" si="9"/>
        <v/>
      </c>
      <c r="N148" s="32"/>
    </row>
    <row r="149" spans="1:14" ht="15.75" customHeight="1" x14ac:dyDescent="0.15">
      <c r="A149" s="27">
        <v>143</v>
      </c>
      <c r="B149" s="9"/>
      <c r="C149" s="12"/>
      <c r="D149" s="28"/>
      <c r="E149" s="44" t="str">
        <f>IF(D149="","",VLOOKUP(D149,【消去禁止】プルダウンデータ!$A$1:$B$16,2,FALSE))</f>
        <v/>
      </c>
      <c r="F149" s="29"/>
      <c r="G149" s="52" t="str">
        <f>IF(F149="","",VLOOKUP(F149,【消去禁止】プルダウンデータ!$D$2:$E$104,2,FALSE))</f>
        <v/>
      </c>
      <c r="H149" s="66" t="str">
        <f t="shared" si="7"/>
        <v/>
      </c>
      <c r="I149" s="53" t="str">
        <f>IF(H149="","",VLOOKUP(H149,【消去禁止】プルダウンデータ!$F$2:$G$103,2,FALSE))</f>
        <v/>
      </c>
      <c r="J149" s="30"/>
      <c r="K149" s="59" t="str">
        <f t="shared" si="8"/>
        <v/>
      </c>
      <c r="L149" s="31"/>
      <c r="M149" s="63" t="str">
        <f t="shared" si="9"/>
        <v/>
      </c>
      <c r="N149" s="32"/>
    </row>
    <row r="150" spans="1:14" ht="15.75" customHeight="1" x14ac:dyDescent="0.15">
      <c r="A150" s="27">
        <v>144</v>
      </c>
      <c r="B150" s="9"/>
      <c r="C150" s="12"/>
      <c r="D150" s="28"/>
      <c r="E150" s="44" t="str">
        <f>IF(D150="","",VLOOKUP(D150,【消去禁止】プルダウンデータ!$A$1:$B$16,2,FALSE))</f>
        <v/>
      </c>
      <c r="F150" s="29"/>
      <c r="G150" s="52" t="str">
        <f>IF(F150="","",VLOOKUP(F150,【消去禁止】プルダウンデータ!$D$2:$E$104,2,FALSE))</f>
        <v/>
      </c>
      <c r="H150" s="66" t="str">
        <f t="shared" si="7"/>
        <v/>
      </c>
      <c r="I150" s="53" t="str">
        <f>IF(H150="","",VLOOKUP(H150,【消去禁止】プルダウンデータ!$F$2:$G$103,2,FALSE))</f>
        <v/>
      </c>
      <c r="J150" s="30"/>
      <c r="K150" s="59" t="str">
        <f t="shared" si="8"/>
        <v/>
      </c>
      <c r="L150" s="31"/>
      <c r="M150" s="63" t="str">
        <f t="shared" si="9"/>
        <v/>
      </c>
      <c r="N150" s="32"/>
    </row>
    <row r="151" spans="1:14" ht="15.75" customHeight="1" x14ac:dyDescent="0.15">
      <c r="A151" s="27">
        <v>145</v>
      </c>
      <c r="B151" s="9"/>
      <c r="C151" s="12"/>
      <c r="D151" s="28"/>
      <c r="E151" s="44" t="str">
        <f>IF(D151="","",VLOOKUP(D151,【消去禁止】プルダウンデータ!$A$1:$B$16,2,FALSE))</f>
        <v/>
      </c>
      <c r="F151" s="29"/>
      <c r="G151" s="52" t="str">
        <f>IF(F151="","",VLOOKUP(F151,【消去禁止】プルダウンデータ!$D$2:$E$104,2,FALSE))</f>
        <v/>
      </c>
      <c r="H151" s="66" t="str">
        <f t="shared" si="7"/>
        <v/>
      </c>
      <c r="I151" s="53" t="str">
        <f>IF(H151="","",VLOOKUP(H151,【消去禁止】プルダウンデータ!$F$2:$G$103,2,FALSE))</f>
        <v/>
      </c>
      <c r="J151" s="30"/>
      <c r="K151" s="59" t="str">
        <f t="shared" si="8"/>
        <v/>
      </c>
      <c r="L151" s="31"/>
      <c r="M151" s="63" t="str">
        <f t="shared" si="9"/>
        <v/>
      </c>
      <c r="N151" s="32"/>
    </row>
    <row r="152" spans="1:14" ht="15.75" customHeight="1" x14ac:dyDescent="0.15">
      <c r="A152" s="27">
        <v>146</v>
      </c>
      <c r="B152" s="9"/>
      <c r="C152" s="12"/>
      <c r="D152" s="28"/>
      <c r="E152" s="44" t="str">
        <f>IF(D152="","",VLOOKUP(D152,【消去禁止】プルダウンデータ!$A$1:$B$16,2,FALSE))</f>
        <v/>
      </c>
      <c r="F152" s="29"/>
      <c r="G152" s="52" t="str">
        <f>IF(F152="","",VLOOKUP(F152,【消去禁止】プルダウンデータ!$D$2:$E$104,2,FALSE))</f>
        <v/>
      </c>
      <c r="H152" s="66" t="str">
        <f t="shared" si="7"/>
        <v/>
      </c>
      <c r="I152" s="53" t="str">
        <f>IF(H152="","",VLOOKUP(H152,【消去禁止】プルダウンデータ!$F$2:$G$103,2,FALSE))</f>
        <v/>
      </c>
      <c r="J152" s="30"/>
      <c r="K152" s="59" t="str">
        <f t="shared" si="8"/>
        <v/>
      </c>
      <c r="L152" s="31"/>
      <c r="M152" s="63" t="str">
        <f t="shared" si="9"/>
        <v/>
      </c>
      <c r="N152" s="32"/>
    </row>
    <row r="153" spans="1:14" ht="15.75" customHeight="1" x14ac:dyDescent="0.15">
      <c r="A153" s="27">
        <v>147</v>
      </c>
      <c r="B153" s="9"/>
      <c r="C153" s="12"/>
      <c r="D153" s="28"/>
      <c r="E153" s="44" t="str">
        <f>IF(D153="","",VLOOKUP(D153,【消去禁止】プルダウンデータ!$A$1:$B$16,2,FALSE))</f>
        <v/>
      </c>
      <c r="F153" s="29"/>
      <c r="G153" s="52" t="str">
        <f>IF(F153="","",VLOOKUP(F153,【消去禁止】プルダウンデータ!$D$2:$E$104,2,FALSE))</f>
        <v/>
      </c>
      <c r="H153" s="66" t="str">
        <f t="shared" si="7"/>
        <v/>
      </c>
      <c r="I153" s="53" t="str">
        <f>IF(H153="","",VLOOKUP(H153,【消去禁止】プルダウンデータ!$F$2:$G$103,2,FALSE))</f>
        <v/>
      </c>
      <c r="J153" s="30"/>
      <c r="K153" s="59" t="str">
        <f t="shared" si="8"/>
        <v/>
      </c>
      <c r="L153" s="31"/>
      <c r="M153" s="63" t="str">
        <f t="shared" si="9"/>
        <v/>
      </c>
      <c r="N153" s="32"/>
    </row>
    <row r="154" spans="1:14" ht="15.75" customHeight="1" x14ac:dyDescent="0.15">
      <c r="A154" s="27">
        <v>148</v>
      </c>
      <c r="B154" s="9"/>
      <c r="C154" s="12"/>
      <c r="D154" s="28"/>
      <c r="E154" s="44" t="str">
        <f>IF(D154="","",VLOOKUP(D154,【消去禁止】プルダウンデータ!$A$1:$B$16,2,FALSE))</f>
        <v/>
      </c>
      <c r="F154" s="29"/>
      <c r="G154" s="52" t="str">
        <f>IF(F154="","",VLOOKUP(F154,【消去禁止】プルダウンデータ!$D$2:$E$104,2,FALSE))</f>
        <v/>
      </c>
      <c r="H154" s="66" t="str">
        <f t="shared" si="7"/>
        <v/>
      </c>
      <c r="I154" s="53" t="str">
        <f>IF(H154="","",VLOOKUP(H154,【消去禁止】プルダウンデータ!$F$2:$G$103,2,FALSE))</f>
        <v/>
      </c>
      <c r="J154" s="30"/>
      <c r="K154" s="59" t="str">
        <f t="shared" si="8"/>
        <v/>
      </c>
      <c r="L154" s="31"/>
      <c r="M154" s="63" t="str">
        <f t="shared" si="9"/>
        <v/>
      </c>
      <c r="N154" s="32"/>
    </row>
    <row r="155" spans="1:14" ht="15.75" customHeight="1" x14ac:dyDescent="0.15">
      <c r="A155" s="27">
        <v>149</v>
      </c>
      <c r="B155" s="9"/>
      <c r="C155" s="12"/>
      <c r="D155" s="28"/>
      <c r="E155" s="44" t="str">
        <f>IF(D155="","",VLOOKUP(D155,【消去禁止】プルダウンデータ!$A$1:$B$16,2,FALSE))</f>
        <v/>
      </c>
      <c r="F155" s="29"/>
      <c r="G155" s="52" t="str">
        <f>IF(F155="","",VLOOKUP(F155,【消去禁止】プルダウンデータ!$D$2:$E$104,2,FALSE))</f>
        <v/>
      </c>
      <c r="H155" s="66" t="str">
        <f t="shared" si="7"/>
        <v/>
      </c>
      <c r="I155" s="53" t="str">
        <f>IF(H155="","",VLOOKUP(H155,【消去禁止】プルダウンデータ!$F$2:$G$103,2,FALSE))</f>
        <v/>
      </c>
      <c r="J155" s="30"/>
      <c r="K155" s="59" t="str">
        <f t="shared" si="8"/>
        <v/>
      </c>
      <c r="L155" s="31"/>
      <c r="M155" s="63" t="str">
        <f t="shared" si="9"/>
        <v/>
      </c>
      <c r="N155" s="32"/>
    </row>
    <row r="156" spans="1:14" ht="15.75" customHeight="1" x14ac:dyDescent="0.15">
      <c r="A156" s="27">
        <v>150</v>
      </c>
      <c r="B156" s="9"/>
      <c r="C156" s="12"/>
      <c r="D156" s="28"/>
      <c r="E156" s="44" t="str">
        <f>IF(D156="","",VLOOKUP(D156,【消去禁止】プルダウンデータ!$A$1:$B$16,2,FALSE))</f>
        <v/>
      </c>
      <c r="F156" s="29"/>
      <c r="G156" s="52" t="str">
        <f>IF(F156="","",VLOOKUP(F156,【消去禁止】プルダウンデータ!$D$2:$E$104,2,FALSE))</f>
        <v/>
      </c>
      <c r="H156" s="66" t="str">
        <f t="shared" si="7"/>
        <v/>
      </c>
      <c r="I156" s="53" t="str">
        <f>IF(H156="","",VLOOKUP(H156,【消去禁止】プルダウンデータ!$F$2:$G$103,2,FALSE))</f>
        <v/>
      </c>
      <c r="J156" s="30"/>
      <c r="K156" s="59" t="str">
        <f t="shared" si="8"/>
        <v/>
      </c>
      <c r="L156" s="31"/>
      <c r="M156" s="63" t="str">
        <f t="shared" si="9"/>
        <v/>
      </c>
      <c r="N156" s="32"/>
    </row>
    <row r="157" spans="1:14" ht="15.75" customHeight="1" x14ac:dyDescent="0.15">
      <c r="A157" s="27">
        <v>151</v>
      </c>
      <c r="B157" s="9"/>
      <c r="C157" s="12"/>
      <c r="D157" s="28"/>
      <c r="E157" s="44" t="str">
        <f>IF(D157="","",VLOOKUP(D157,【消去禁止】プルダウンデータ!$A$1:$B$16,2,FALSE))</f>
        <v/>
      </c>
      <c r="F157" s="29"/>
      <c r="G157" s="52" t="str">
        <f>IF(F157="","",VLOOKUP(F157,【消去禁止】プルダウンデータ!$D$2:$E$104,2,FALSE))</f>
        <v/>
      </c>
      <c r="H157" s="66" t="str">
        <f t="shared" si="7"/>
        <v/>
      </c>
      <c r="I157" s="53" t="str">
        <f>IF(H157="","",VLOOKUP(H157,【消去禁止】プルダウンデータ!$F$2:$G$103,2,FALSE))</f>
        <v/>
      </c>
      <c r="J157" s="30"/>
      <c r="K157" s="59" t="str">
        <f t="shared" si="8"/>
        <v/>
      </c>
      <c r="L157" s="31"/>
      <c r="M157" s="63" t="str">
        <f t="shared" si="9"/>
        <v/>
      </c>
      <c r="N157" s="32"/>
    </row>
    <row r="158" spans="1:14" ht="15.75" customHeight="1" x14ac:dyDescent="0.15">
      <c r="A158" s="27">
        <v>152</v>
      </c>
      <c r="B158" s="9"/>
      <c r="C158" s="12"/>
      <c r="D158" s="28"/>
      <c r="E158" s="44" t="str">
        <f>IF(D158="","",VLOOKUP(D158,【消去禁止】プルダウンデータ!$A$1:$B$16,2,FALSE))</f>
        <v/>
      </c>
      <c r="F158" s="29"/>
      <c r="G158" s="52" t="str">
        <f>IF(F158="","",VLOOKUP(F158,【消去禁止】プルダウンデータ!$D$2:$E$104,2,FALSE))</f>
        <v/>
      </c>
      <c r="H158" s="66" t="str">
        <f t="shared" si="7"/>
        <v/>
      </c>
      <c r="I158" s="53" t="str">
        <f>IF(H158="","",VLOOKUP(H158,【消去禁止】プルダウンデータ!$F$2:$G$103,2,FALSE))</f>
        <v/>
      </c>
      <c r="J158" s="30"/>
      <c r="K158" s="59" t="str">
        <f t="shared" si="8"/>
        <v/>
      </c>
      <c r="L158" s="31"/>
      <c r="M158" s="63" t="str">
        <f t="shared" si="9"/>
        <v/>
      </c>
      <c r="N158" s="32"/>
    </row>
    <row r="159" spans="1:14" ht="15.75" customHeight="1" x14ac:dyDescent="0.15">
      <c r="A159" s="27">
        <v>153</v>
      </c>
      <c r="B159" s="9"/>
      <c r="C159" s="12"/>
      <c r="D159" s="28"/>
      <c r="E159" s="44" t="str">
        <f>IF(D159="","",VLOOKUP(D159,【消去禁止】プルダウンデータ!$A$1:$B$16,2,FALSE))</f>
        <v/>
      </c>
      <c r="F159" s="29"/>
      <c r="G159" s="52" t="str">
        <f>IF(F159="","",VLOOKUP(F159,【消去禁止】プルダウンデータ!$D$2:$E$104,2,FALSE))</f>
        <v/>
      </c>
      <c r="H159" s="66" t="str">
        <f t="shared" si="7"/>
        <v/>
      </c>
      <c r="I159" s="53" t="str">
        <f>IF(H159="","",VLOOKUP(H159,【消去禁止】プルダウンデータ!$F$2:$G$103,2,FALSE))</f>
        <v/>
      </c>
      <c r="J159" s="30"/>
      <c r="K159" s="59" t="str">
        <f t="shared" si="8"/>
        <v/>
      </c>
      <c r="L159" s="31"/>
      <c r="M159" s="63" t="str">
        <f t="shared" si="9"/>
        <v/>
      </c>
      <c r="N159" s="32"/>
    </row>
    <row r="160" spans="1:14" ht="15.75" customHeight="1" x14ac:dyDescent="0.15">
      <c r="A160" s="27">
        <v>154</v>
      </c>
      <c r="B160" s="9"/>
      <c r="C160" s="12"/>
      <c r="D160" s="28"/>
      <c r="E160" s="44" t="str">
        <f>IF(D160="","",VLOOKUP(D160,【消去禁止】プルダウンデータ!$A$1:$B$16,2,FALSE))</f>
        <v/>
      </c>
      <c r="F160" s="29"/>
      <c r="G160" s="52" t="str">
        <f>IF(F160="","",VLOOKUP(F160,【消去禁止】プルダウンデータ!$D$2:$E$104,2,FALSE))</f>
        <v/>
      </c>
      <c r="H160" s="66" t="str">
        <f t="shared" si="7"/>
        <v/>
      </c>
      <c r="I160" s="53" t="str">
        <f>IF(H160="","",VLOOKUP(H160,【消去禁止】プルダウンデータ!$F$2:$G$103,2,FALSE))</f>
        <v/>
      </c>
      <c r="J160" s="30"/>
      <c r="K160" s="59" t="str">
        <f t="shared" si="8"/>
        <v/>
      </c>
      <c r="L160" s="31"/>
      <c r="M160" s="63" t="str">
        <f t="shared" si="9"/>
        <v/>
      </c>
      <c r="N160" s="32"/>
    </row>
    <row r="161" spans="1:14" ht="15.75" customHeight="1" x14ac:dyDescent="0.15">
      <c r="A161" s="27">
        <v>155</v>
      </c>
      <c r="B161" s="9"/>
      <c r="C161" s="12"/>
      <c r="D161" s="28"/>
      <c r="E161" s="44" t="str">
        <f>IF(D161="","",VLOOKUP(D161,【消去禁止】プルダウンデータ!$A$1:$B$16,2,FALSE))</f>
        <v/>
      </c>
      <c r="F161" s="29"/>
      <c r="G161" s="52" t="str">
        <f>IF(F161="","",VLOOKUP(F161,【消去禁止】プルダウンデータ!$D$2:$E$104,2,FALSE))</f>
        <v/>
      </c>
      <c r="H161" s="66" t="str">
        <f t="shared" si="7"/>
        <v/>
      </c>
      <c r="I161" s="53" t="str">
        <f>IF(H161="","",VLOOKUP(H161,【消去禁止】プルダウンデータ!$F$2:$G$103,2,FALSE))</f>
        <v/>
      </c>
      <c r="J161" s="30"/>
      <c r="K161" s="59" t="str">
        <f t="shared" si="8"/>
        <v/>
      </c>
      <c r="L161" s="31"/>
      <c r="M161" s="63" t="str">
        <f t="shared" si="9"/>
        <v/>
      </c>
      <c r="N161" s="32"/>
    </row>
    <row r="162" spans="1:14" ht="15.75" customHeight="1" x14ac:dyDescent="0.15">
      <c r="A162" s="27">
        <v>156</v>
      </c>
      <c r="B162" s="9"/>
      <c r="C162" s="12"/>
      <c r="D162" s="28"/>
      <c r="E162" s="44" t="str">
        <f>IF(D162="","",VLOOKUP(D162,【消去禁止】プルダウンデータ!$A$1:$B$16,2,FALSE))</f>
        <v/>
      </c>
      <c r="F162" s="29"/>
      <c r="G162" s="52" t="str">
        <f>IF(F162="","",VLOOKUP(F162,【消去禁止】プルダウンデータ!$D$2:$E$104,2,FALSE))</f>
        <v/>
      </c>
      <c r="H162" s="66" t="str">
        <f t="shared" si="7"/>
        <v/>
      </c>
      <c r="I162" s="53" t="str">
        <f>IF(H162="","",VLOOKUP(H162,【消去禁止】プルダウンデータ!$F$2:$G$103,2,FALSE))</f>
        <v/>
      </c>
      <c r="J162" s="30"/>
      <c r="K162" s="59" t="str">
        <f t="shared" si="8"/>
        <v/>
      </c>
      <c r="L162" s="31"/>
      <c r="M162" s="63" t="str">
        <f t="shared" si="9"/>
        <v/>
      </c>
      <c r="N162" s="32"/>
    </row>
    <row r="163" spans="1:14" ht="15.75" customHeight="1" x14ac:dyDescent="0.15">
      <c r="A163" s="27">
        <v>157</v>
      </c>
      <c r="B163" s="9"/>
      <c r="C163" s="12"/>
      <c r="D163" s="28"/>
      <c r="E163" s="44" t="str">
        <f>IF(D163="","",VLOOKUP(D163,【消去禁止】プルダウンデータ!$A$1:$B$16,2,FALSE))</f>
        <v/>
      </c>
      <c r="F163" s="29"/>
      <c r="G163" s="52" t="str">
        <f>IF(F163="","",VLOOKUP(F163,【消去禁止】プルダウンデータ!$D$2:$E$104,2,FALSE))</f>
        <v/>
      </c>
      <c r="H163" s="66" t="str">
        <f t="shared" si="7"/>
        <v/>
      </c>
      <c r="I163" s="53" t="str">
        <f>IF(H163="","",VLOOKUP(H163,【消去禁止】プルダウンデータ!$F$2:$G$103,2,FALSE))</f>
        <v/>
      </c>
      <c r="J163" s="30"/>
      <c r="K163" s="59" t="str">
        <f t="shared" si="8"/>
        <v/>
      </c>
      <c r="L163" s="31"/>
      <c r="M163" s="63" t="str">
        <f t="shared" si="9"/>
        <v/>
      </c>
      <c r="N163" s="32"/>
    </row>
    <row r="164" spans="1:14" ht="15.75" customHeight="1" x14ac:dyDescent="0.15">
      <c r="A164" s="27">
        <v>158</v>
      </c>
      <c r="B164" s="9"/>
      <c r="C164" s="12"/>
      <c r="D164" s="28"/>
      <c r="E164" s="44" t="str">
        <f>IF(D164="","",VLOOKUP(D164,【消去禁止】プルダウンデータ!$A$1:$B$16,2,FALSE))</f>
        <v/>
      </c>
      <c r="F164" s="29"/>
      <c r="G164" s="52" t="str">
        <f>IF(F164="","",VLOOKUP(F164,【消去禁止】プルダウンデータ!$D$2:$E$104,2,FALSE))</f>
        <v/>
      </c>
      <c r="H164" s="66" t="str">
        <f t="shared" si="7"/>
        <v/>
      </c>
      <c r="I164" s="53" t="str">
        <f>IF(H164="","",VLOOKUP(H164,【消去禁止】プルダウンデータ!$F$2:$G$103,2,FALSE))</f>
        <v/>
      </c>
      <c r="J164" s="30"/>
      <c r="K164" s="59" t="str">
        <f t="shared" si="8"/>
        <v/>
      </c>
      <c r="L164" s="31"/>
      <c r="M164" s="63" t="str">
        <f t="shared" si="9"/>
        <v/>
      </c>
      <c r="N164" s="32"/>
    </row>
    <row r="165" spans="1:14" ht="15.75" customHeight="1" x14ac:dyDescent="0.15">
      <c r="A165" s="27">
        <v>159</v>
      </c>
      <c r="B165" s="9"/>
      <c r="C165" s="12"/>
      <c r="D165" s="28"/>
      <c r="E165" s="44" t="str">
        <f>IF(D165="","",VLOOKUP(D165,【消去禁止】プルダウンデータ!$A$1:$B$16,2,FALSE))</f>
        <v/>
      </c>
      <c r="F165" s="29"/>
      <c r="G165" s="52" t="str">
        <f>IF(F165="","",VLOOKUP(F165,【消去禁止】プルダウンデータ!$D$2:$E$104,2,FALSE))</f>
        <v/>
      </c>
      <c r="H165" s="66" t="str">
        <f t="shared" si="7"/>
        <v/>
      </c>
      <c r="I165" s="53" t="str">
        <f>IF(H165="","",VLOOKUP(H165,【消去禁止】プルダウンデータ!$F$2:$G$103,2,FALSE))</f>
        <v/>
      </c>
      <c r="J165" s="30"/>
      <c r="K165" s="59" t="str">
        <f t="shared" si="8"/>
        <v/>
      </c>
      <c r="L165" s="31"/>
      <c r="M165" s="63" t="str">
        <f t="shared" si="9"/>
        <v/>
      </c>
      <c r="N165" s="32"/>
    </row>
    <row r="166" spans="1:14" ht="15.75" customHeight="1" x14ac:dyDescent="0.15">
      <c r="A166" s="27">
        <v>160</v>
      </c>
      <c r="B166" s="9"/>
      <c r="C166" s="12"/>
      <c r="D166" s="28"/>
      <c r="E166" s="44" t="str">
        <f>IF(D166="","",VLOOKUP(D166,【消去禁止】プルダウンデータ!$A$1:$B$16,2,FALSE))</f>
        <v/>
      </c>
      <c r="F166" s="29"/>
      <c r="G166" s="52" t="str">
        <f>IF(F166="","",VLOOKUP(F166,【消去禁止】プルダウンデータ!$D$2:$E$104,2,FALSE))</f>
        <v/>
      </c>
      <c r="H166" s="66" t="str">
        <f t="shared" si="7"/>
        <v/>
      </c>
      <c r="I166" s="53" t="str">
        <f>IF(H166="","",VLOOKUP(H166,【消去禁止】プルダウンデータ!$F$2:$G$103,2,FALSE))</f>
        <v/>
      </c>
      <c r="J166" s="30"/>
      <c r="K166" s="59" t="str">
        <f t="shared" si="8"/>
        <v/>
      </c>
      <c r="L166" s="31"/>
      <c r="M166" s="63" t="str">
        <f t="shared" si="9"/>
        <v/>
      </c>
      <c r="N166" s="32"/>
    </row>
    <row r="167" spans="1:14" ht="15.75" customHeight="1" x14ac:dyDescent="0.15">
      <c r="A167" s="27">
        <v>161</v>
      </c>
      <c r="B167" s="9"/>
      <c r="C167" s="12"/>
      <c r="D167" s="28"/>
      <c r="E167" s="44" t="str">
        <f>IF(D167="","",VLOOKUP(D167,【消去禁止】プルダウンデータ!$A$1:$B$16,2,FALSE))</f>
        <v/>
      </c>
      <c r="F167" s="29"/>
      <c r="G167" s="52" t="str">
        <f>IF(F167="","",VLOOKUP(F167,【消去禁止】プルダウンデータ!$D$2:$E$104,2,FALSE))</f>
        <v/>
      </c>
      <c r="H167" s="66" t="str">
        <f t="shared" si="7"/>
        <v/>
      </c>
      <c r="I167" s="53" t="str">
        <f>IF(H167="","",VLOOKUP(H167,【消去禁止】プルダウンデータ!$F$2:$G$103,2,FALSE))</f>
        <v/>
      </c>
      <c r="J167" s="30"/>
      <c r="K167" s="59" t="str">
        <f t="shared" si="8"/>
        <v/>
      </c>
      <c r="L167" s="31"/>
      <c r="M167" s="63" t="str">
        <f t="shared" si="9"/>
        <v/>
      </c>
      <c r="N167" s="32"/>
    </row>
    <row r="168" spans="1:14" ht="15.75" customHeight="1" x14ac:dyDescent="0.15">
      <c r="A168" s="27">
        <v>162</v>
      </c>
      <c r="B168" s="9"/>
      <c r="C168" s="12"/>
      <c r="D168" s="28"/>
      <c r="E168" s="44" t="str">
        <f>IF(D168="","",VLOOKUP(D168,【消去禁止】プルダウンデータ!$A$1:$B$16,2,FALSE))</f>
        <v/>
      </c>
      <c r="F168" s="29"/>
      <c r="G168" s="52" t="str">
        <f>IF(F168="","",VLOOKUP(F168,【消去禁止】プルダウンデータ!$D$2:$E$104,2,FALSE))</f>
        <v/>
      </c>
      <c r="H168" s="66" t="str">
        <f t="shared" si="7"/>
        <v/>
      </c>
      <c r="I168" s="53" t="str">
        <f>IF(H168="","",VLOOKUP(H168,【消去禁止】プルダウンデータ!$F$2:$G$103,2,FALSE))</f>
        <v/>
      </c>
      <c r="J168" s="30"/>
      <c r="K168" s="59" t="str">
        <f t="shared" si="8"/>
        <v/>
      </c>
      <c r="L168" s="31"/>
      <c r="M168" s="63" t="str">
        <f t="shared" si="9"/>
        <v/>
      </c>
      <c r="N168" s="32"/>
    </row>
    <row r="169" spans="1:14" ht="15.75" customHeight="1" x14ac:dyDescent="0.15">
      <c r="A169" s="27">
        <v>163</v>
      </c>
      <c r="B169" s="9"/>
      <c r="C169" s="12"/>
      <c r="D169" s="28"/>
      <c r="E169" s="44" t="str">
        <f>IF(D169="","",VLOOKUP(D169,【消去禁止】プルダウンデータ!$A$1:$B$16,2,FALSE))</f>
        <v/>
      </c>
      <c r="F169" s="29"/>
      <c r="G169" s="52" t="str">
        <f>IF(F169="","",VLOOKUP(F169,【消去禁止】プルダウンデータ!$D$2:$E$104,2,FALSE))</f>
        <v/>
      </c>
      <c r="H169" s="66" t="str">
        <f t="shared" si="7"/>
        <v/>
      </c>
      <c r="I169" s="53" t="str">
        <f>IF(H169="","",VLOOKUP(H169,【消去禁止】プルダウンデータ!$F$2:$G$103,2,FALSE))</f>
        <v/>
      </c>
      <c r="J169" s="30"/>
      <c r="K169" s="59" t="str">
        <f t="shared" si="8"/>
        <v/>
      </c>
      <c r="L169" s="31"/>
      <c r="M169" s="63" t="str">
        <f t="shared" si="9"/>
        <v/>
      </c>
      <c r="N169" s="32"/>
    </row>
    <row r="170" spans="1:14" ht="15.75" customHeight="1" x14ac:dyDescent="0.15">
      <c r="A170" s="27">
        <v>164</v>
      </c>
      <c r="B170" s="9"/>
      <c r="C170" s="12"/>
      <c r="D170" s="28"/>
      <c r="E170" s="44" t="str">
        <f>IF(D170="","",VLOOKUP(D170,【消去禁止】プルダウンデータ!$A$1:$B$16,2,FALSE))</f>
        <v/>
      </c>
      <c r="F170" s="29"/>
      <c r="G170" s="52" t="str">
        <f>IF(F170="","",VLOOKUP(F170,【消去禁止】プルダウンデータ!$D$2:$E$104,2,FALSE))</f>
        <v/>
      </c>
      <c r="H170" s="66" t="str">
        <f t="shared" si="7"/>
        <v/>
      </c>
      <c r="I170" s="53" t="str">
        <f>IF(H170="","",VLOOKUP(H170,【消去禁止】プルダウンデータ!$F$2:$G$103,2,FALSE))</f>
        <v/>
      </c>
      <c r="J170" s="30"/>
      <c r="K170" s="59" t="str">
        <f t="shared" si="8"/>
        <v/>
      </c>
      <c r="L170" s="31"/>
      <c r="M170" s="63" t="str">
        <f t="shared" si="9"/>
        <v/>
      </c>
      <c r="N170" s="32"/>
    </row>
    <row r="171" spans="1:14" ht="15.75" customHeight="1" x14ac:dyDescent="0.15">
      <c r="A171" s="27">
        <v>165</v>
      </c>
      <c r="B171" s="9"/>
      <c r="C171" s="12"/>
      <c r="D171" s="28"/>
      <c r="E171" s="44" t="str">
        <f>IF(D171="","",VLOOKUP(D171,【消去禁止】プルダウンデータ!$A$1:$B$16,2,FALSE))</f>
        <v/>
      </c>
      <c r="F171" s="29"/>
      <c r="G171" s="52" t="str">
        <f>IF(F171="","",VLOOKUP(F171,【消去禁止】プルダウンデータ!$D$2:$E$104,2,FALSE))</f>
        <v/>
      </c>
      <c r="H171" s="66" t="str">
        <f t="shared" si="7"/>
        <v/>
      </c>
      <c r="I171" s="53" t="str">
        <f>IF(H171="","",VLOOKUP(H171,【消去禁止】プルダウンデータ!$F$2:$G$103,2,FALSE))</f>
        <v/>
      </c>
      <c r="J171" s="30"/>
      <c r="K171" s="59" t="str">
        <f t="shared" si="8"/>
        <v/>
      </c>
      <c r="L171" s="31"/>
      <c r="M171" s="63" t="str">
        <f t="shared" si="9"/>
        <v/>
      </c>
      <c r="N171" s="32"/>
    </row>
    <row r="172" spans="1:14" ht="15.75" customHeight="1" x14ac:dyDescent="0.15">
      <c r="A172" s="27">
        <v>166</v>
      </c>
      <c r="B172" s="9"/>
      <c r="C172" s="12"/>
      <c r="D172" s="28"/>
      <c r="E172" s="44" t="str">
        <f>IF(D172="","",VLOOKUP(D172,【消去禁止】プルダウンデータ!$A$1:$B$16,2,FALSE))</f>
        <v/>
      </c>
      <c r="F172" s="29"/>
      <c r="G172" s="52" t="str">
        <f>IF(F172="","",VLOOKUP(F172,【消去禁止】プルダウンデータ!$D$2:$E$104,2,FALSE))</f>
        <v/>
      </c>
      <c r="H172" s="66" t="str">
        <f t="shared" si="7"/>
        <v/>
      </c>
      <c r="I172" s="53" t="str">
        <f>IF(H172="","",VLOOKUP(H172,【消去禁止】プルダウンデータ!$F$2:$G$103,2,FALSE))</f>
        <v/>
      </c>
      <c r="J172" s="30"/>
      <c r="K172" s="59" t="str">
        <f t="shared" si="8"/>
        <v/>
      </c>
      <c r="L172" s="31"/>
      <c r="M172" s="63" t="str">
        <f t="shared" si="9"/>
        <v/>
      </c>
      <c r="N172" s="32"/>
    </row>
    <row r="173" spans="1:14" ht="15.75" customHeight="1" x14ac:dyDescent="0.15">
      <c r="A173" s="27">
        <v>167</v>
      </c>
      <c r="B173" s="9"/>
      <c r="C173" s="12"/>
      <c r="D173" s="28"/>
      <c r="E173" s="44" t="str">
        <f>IF(D173="","",VLOOKUP(D173,【消去禁止】プルダウンデータ!$A$1:$B$16,2,FALSE))</f>
        <v/>
      </c>
      <c r="F173" s="29"/>
      <c r="G173" s="52" t="str">
        <f>IF(F173="","",VLOOKUP(F173,【消去禁止】プルダウンデータ!$D$2:$E$104,2,FALSE))</f>
        <v/>
      </c>
      <c r="H173" s="66" t="str">
        <f t="shared" si="7"/>
        <v/>
      </c>
      <c r="I173" s="53" t="str">
        <f>IF(H173="","",VLOOKUP(H173,【消去禁止】プルダウンデータ!$F$2:$G$103,2,FALSE))</f>
        <v/>
      </c>
      <c r="J173" s="30"/>
      <c r="K173" s="59" t="str">
        <f t="shared" si="8"/>
        <v/>
      </c>
      <c r="L173" s="31"/>
      <c r="M173" s="63" t="str">
        <f t="shared" si="9"/>
        <v/>
      </c>
      <c r="N173" s="32"/>
    </row>
    <row r="174" spans="1:14" ht="15.75" customHeight="1" x14ac:dyDescent="0.15">
      <c r="A174" s="27">
        <v>168</v>
      </c>
      <c r="B174" s="9"/>
      <c r="C174" s="12"/>
      <c r="D174" s="28"/>
      <c r="E174" s="44" t="str">
        <f>IF(D174="","",VLOOKUP(D174,【消去禁止】プルダウンデータ!$A$1:$B$16,2,FALSE))</f>
        <v/>
      </c>
      <c r="F174" s="29"/>
      <c r="G174" s="52" t="str">
        <f>IF(F174="","",VLOOKUP(F174,【消去禁止】プルダウンデータ!$D$2:$E$104,2,FALSE))</f>
        <v/>
      </c>
      <c r="H174" s="66" t="str">
        <f t="shared" si="7"/>
        <v/>
      </c>
      <c r="I174" s="53" t="str">
        <f>IF(H174="","",VLOOKUP(H174,【消去禁止】プルダウンデータ!$F$2:$G$103,2,FALSE))</f>
        <v/>
      </c>
      <c r="J174" s="30"/>
      <c r="K174" s="59" t="str">
        <f t="shared" si="8"/>
        <v/>
      </c>
      <c r="L174" s="31"/>
      <c r="M174" s="63" t="str">
        <f t="shared" si="9"/>
        <v/>
      </c>
      <c r="N174" s="32"/>
    </row>
    <row r="175" spans="1:14" ht="15.75" customHeight="1" x14ac:dyDescent="0.15">
      <c r="A175" s="27">
        <v>169</v>
      </c>
      <c r="B175" s="9"/>
      <c r="C175" s="12"/>
      <c r="D175" s="28"/>
      <c r="E175" s="44" t="str">
        <f>IF(D175="","",VLOOKUP(D175,【消去禁止】プルダウンデータ!$A$1:$B$16,2,FALSE))</f>
        <v/>
      </c>
      <c r="F175" s="29"/>
      <c r="G175" s="52" t="str">
        <f>IF(F175="","",VLOOKUP(F175,【消去禁止】プルダウンデータ!$D$2:$E$104,2,FALSE))</f>
        <v/>
      </c>
      <c r="H175" s="66" t="str">
        <f t="shared" si="7"/>
        <v/>
      </c>
      <c r="I175" s="53" t="str">
        <f>IF(H175="","",VLOOKUP(H175,【消去禁止】プルダウンデータ!$F$2:$G$103,2,FALSE))</f>
        <v/>
      </c>
      <c r="J175" s="30"/>
      <c r="K175" s="59" t="str">
        <f t="shared" si="8"/>
        <v/>
      </c>
      <c r="L175" s="31"/>
      <c r="M175" s="63" t="str">
        <f t="shared" si="9"/>
        <v/>
      </c>
      <c r="N175" s="32"/>
    </row>
    <row r="176" spans="1:14" ht="15.75" customHeight="1" x14ac:dyDescent="0.15">
      <c r="A176" s="27">
        <v>170</v>
      </c>
      <c r="B176" s="9"/>
      <c r="C176" s="12"/>
      <c r="D176" s="28"/>
      <c r="E176" s="44" t="str">
        <f>IF(D176="","",VLOOKUP(D176,【消去禁止】プルダウンデータ!$A$1:$B$16,2,FALSE))</f>
        <v/>
      </c>
      <c r="F176" s="29"/>
      <c r="G176" s="52" t="str">
        <f>IF(F176="","",VLOOKUP(F176,【消去禁止】プルダウンデータ!$D$2:$E$104,2,FALSE))</f>
        <v/>
      </c>
      <c r="H176" s="66" t="str">
        <f t="shared" si="7"/>
        <v/>
      </c>
      <c r="I176" s="53" t="str">
        <f>IF(H176="","",VLOOKUP(H176,【消去禁止】プルダウンデータ!$F$2:$G$103,2,FALSE))</f>
        <v/>
      </c>
      <c r="J176" s="30"/>
      <c r="K176" s="59" t="str">
        <f t="shared" si="8"/>
        <v/>
      </c>
      <c r="L176" s="31"/>
      <c r="M176" s="63" t="str">
        <f t="shared" si="9"/>
        <v/>
      </c>
      <c r="N176" s="32"/>
    </row>
    <row r="177" spans="1:14" ht="15.75" customHeight="1" x14ac:dyDescent="0.15">
      <c r="A177" s="27">
        <v>171</v>
      </c>
      <c r="B177" s="9"/>
      <c r="C177" s="12"/>
      <c r="D177" s="28"/>
      <c r="E177" s="44" t="str">
        <f>IF(D177="","",VLOOKUP(D177,【消去禁止】プルダウンデータ!$A$1:$B$16,2,FALSE))</f>
        <v/>
      </c>
      <c r="F177" s="29"/>
      <c r="G177" s="52" t="str">
        <f>IF(F177="","",VLOOKUP(F177,【消去禁止】プルダウンデータ!$D$2:$E$104,2,FALSE))</f>
        <v/>
      </c>
      <c r="H177" s="66" t="str">
        <f t="shared" si="7"/>
        <v/>
      </c>
      <c r="I177" s="53" t="str">
        <f>IF(H177="","",VLOOKUP(H177,【消去禁止】プルダウンデータ!$F$2:$G$103,2,FALSE))</f>
        <v/>
      </c>
      <c r="J177" s="30"/>
      <c r="K177" s="59" t="str">
        <f t="shared" si="8"/>
        <v/>
      </c>
      <c r="L177" s="31"/>
      <c r="M177" s="63" t="str">
        <f t="shared" si="9"/>
        <v/>
      </c>
      <c r="N177" s="32"/>
    </row>
    <row r="178" spans="1:14" ht="15.75" customHeight="1" x14ac:dyDescent="0.15">
      <c r="A178" s="27">
        <v>172</v>
      </c>
      <c r="B178" s="9"/>
      <c r="C178" s="12"/>
      <c r="D178" s="28"/>
      <c r="E178" s="44" t="str">
        <f>IF(D178="","",VLOOKUP(D178,【消去禁止】プルダウンデータ!$A$1:$B$16,2,FALSE))</f>
        <v/>
      </c>
      <c r="F178" s="29"/>
      <c r="G178" s="52" t="str">
        <f>IF(F178="","",VLOOKUP(F178,【消去禁止】プルダウンデータ!$D$2:$E$104,2,FALSE))</f>
        <v/>
      </c>
      <c r="H178" s="66" t="str">
        <f t="shared" si="7"/>
        <v/>
      </c>
      <c r="I178" s="53" t="str">
        <f>IF(H178="","",VLOOKUP(H178,【消去禁止】プルダウンデータ!$F$2:$G$103,2,FALSE))</f>
        <v/>
      </c>
      <c r="J178" s="30"/>
      <c r="K178" s="59" t="str">
        <f t="shared" si="8"/>
        <v/>
      </c>
      <c r="L178" s="31"/>
      <c r="M178" s="63" t="str">
        <f t="shared" si="9"/>
        <v/>
      </c>
      <c r="N178" s="32"/>
    </row>
    <row r="179" spans="1:14" ht="15.75" customHeight="1" x14ac:dyDescent="0.15">
      <c r="A179" s="27">
        <v>173</v>
      </c>
      <c r="B179" s="9"/>
      <c r="C179" s="12"/>
      <c r="D179" s="28"/>
      <c r="E179" s="44" t="str">
        <f>IF(D179="","",VLOOKUP(D179,【消去禁止】プルダウンデータ!$A$1:$B$16,2,FALSE))</f>
        <v/>
      </c>
      <c r="F179" s="29"/>
      <c r="G179" s="52" t="str">
        <f>IF(F179="","",VLOOKUP(F179,【消去禁止】プルダウンデータ!$D$2:$E$104,2,FALSE))</f>
        <v/>
      </c>
      <c r="H179" s="66" t="str">
        <f t="shared" si="7"/>
        <v/>
      </c>
      <c r="I179" s="53" t="str">
        <f>IF(H179="","",VLOOKUP(H179,【消去禁止】プルダウンデータ!$F$2:$G$103,2,FALSE))</f>
        <v/>
      </c>
      <c r="J179" s="30"/>
      <c r="K179" s="59" t="str">
        <f t="shared" si="8"/>
        <v/>
      </c>
      <c r="L179" s="31"/>
      <c r="M179" s="63" t="str">
        <f t="shared" si="9"/>
        <v/>
      </c>
      <c r="N179" s="32"/>
    </row>
    <row r="180" spans="1:14" ht="15.75" customHeight="1" x14ac:dyDescent="0.15">
      <c r="A180" s="27">
        <v>174</v>
      </c>
      <c r="B180" s="9"/>
      <c r="C180" s="12"/>
      <c r="D180" s="28"/>
      <c r="E180" s="44" t="str">
        <f>IF(D180="","",VLOOKUP(D180,【消去禁止】プルダウンデータ!$A$1:$B$16,2,FALSE))</f>
        <v/>
      </c>
      <c r="F180" s="29"/>
      <c r="G180" s="52" t="str">
        <f>IF(F180="","",VLOOKUP(F180,【消去禁止】プルダウンデータ!$D$2:$E$104,2,FALSE))</f>
        <v/>
      </c>
      <c r="H180" s="66" t="str">
        <f t="shared" si="7"/>
        <v/>
      </c>
      <c r="I180" s="53" t="str">
        <f>IF(H180="","",VLOOKUP(H180,【消去禁止】プルダウンデータ!$F$2:$G$103,2,FALSE))</f>
        <v/>
      </c>
      <c r="J180" s="30"/>
      <c r="K180" s="59" t="str">
        <f t="shared" si="8"/>
        <v/>
      </c>
      <c r="L180" s="31"/>
      <c r="M180" s="63" t="str">
        <f t="shared" si="9"/>
        <v/>
      </c>
      <c r="N180" s="32"/>
    </row>
    <row r="181" spans="1:14" ht="15.75" customHeight="1" x14ac:dyDescent="0.15">
      <c r="A181" s="27">
        <v>175</v>
      </c>
      <c r="B181" s="9"/>
      <c r="C181" s="12"/>
      <c r="D181" s="28"/>
      <c r="E181" s="44" t="str">
        <f>IF(D181="","",VLOOKUP(D181,【消去禁止】プルダウンデータ!$A$1:$B$16,2,FALSE))</f>
        <v/>
      </c>
      <c r="F181" s="29"/>
      <c r="G181" s="52" t="str">
        <f>IF(F181="","",VLOOKUP(F181,【消去禁止】プルダウンデータ!$D$2:$E$104,2,FALSE))</f>
        <v/>
      </c>
      <c r="H181" s="66" t="str">
        <f t="shared" si="7"/>
        <v/>
      </c>
      <c r="I181" s="53" t="str">
        <f>IF(H181="","",VLOOKUP(H181,【消去禁止】プルダウンデータ!$F$2:$G$103,2,FALSE))</f>
        <v/>
      </c>
      <c r="J181" s="30"/>
      <c r="K181" s="59" t="str">
        <f t="shared" si="8"/>
        <v/>
      </c>
      <c r="L181" s="31"/>
      <c r="M181" s="63" t="str">
        <f t="shared" si="9"/>
        <v/>
      </c>
      <c r="N181" s="32"/>
    </row>
    <row r="182" spans="1:14" ht="15.75" customHeight="1" x14ac:dyDescent="0.15">
      <c r="A182" s="27">
        <v>176</v>
      </c>
      <c r="B182" s="9"/>
      <c r="C182" s="12"/>
      <c r="D182" s="28"/>
      <c r="E182" s="44" t="str">
        <f>IF(D182="","",VLOOKUP(D182,【消去禁止】プルダウンデータ!$A$1:$B$16,2,FALSE))</f>
        <v/>
      </c>
      <c r="F182" s="29"/>
      <c r="G182" s="52" t="str">
        <f>IF(F182="","",VLOOKUP(F182,【消去禁止】プルダウンデータ!$D$2:$E$104,2,FALSE))</f>
        <v/>
      </c>
      <c r="H182" s="66" t="str">
        <f t="shared" si="7"/>
        <v/>
      </c>
      <c r="I182" s="53" t="str">
        <f>IF(H182="","",VLOOKUP(H182,【消去禁止】プルダウンデータ!$F$2:$G$103,2,FALSE))</f>
        <v/>
      </c>
      <c r="J182" s="30"/>
      <c r="K182" s="59" t="str">
        <f t="shared" si="8"/>
        <v/>
      </c>
      <c r="L182" s="31"/>
      <c r="M182" s="63" t="str">
        <f t="shared" si="9"/>
        <v/>
      </c>
      <c r="N182" s="32"/>
    </row>
    <row r="183" spans="1:14" ht="15.75" customHeight="1" x14ac:dyDescent="0.15">
      <c r="A183" s="27">
        <v>177</v>
      </c>
      <c r="B183" s="9"/>
      <c r="C183" s="12"/>
      <c r="D183" s="28"/>
      <c r="E183" s="44" t="str">
        <f>IF(D183="","",VLOOKUP(D183,【消去禁止】プルダウンデータ!$A$1:$B$16,2,FALSE))</f>
        <v/>
      </c>
      <c r="F183" s="29"/>
      <c r="G183" s="52" t="str">
        <f>IF(F183="","",VLOOKUP(F183,【消去禁止】プルダウンデータ!$D$2:$E$104,2,FALSE))</f>
        <v/>
      </c>
      <c r="H183" s="66" t="str">
        <f t="shared" si="7"/>
        <v/>
      </c>
      <c r="I183" s="53" t="str">
        <f>IF(H183="","",VLOOKUP(H183,【消去禁止】プルダウンデータ!$F$2:$G$103,2,FALSE))</f>
        <v/>
      </c>
      <c r="J183" s="30"/>
      <c r="K183" s="59" t="str">
        <f t="shared" si="8"/>
        <v/>
      </c>
      <c r="L183" s="31"/>
      <c r="M183" s="63" t="str">
        <f t="shared" si="9"/>
        <v/>
      </c>
      <c r="N183" s="32"/>
    </row>
    <row r="184" spans="1:14" ht="15.75" customHeight="1" x14ac:dyDescent="0.15">
      <c r="A184" s="27">
        <v>178</v>
      </c>
      <c r="B184" s="9"/>
      <c r="C184" s="12"/>
      <c r="D184" s="28"/>
      <c r="E184" s="44" t="str">
        <f>IF(D184="","",VLOOKUP(D184,【消去禁止】プルダウンデータ!$A$1:$B$16,2,FALSE))</f>
        <v/>
      </c>
      <c r="F184" s="29"/>
      <c r="G184" s="52" t="str">
        <f>IF(F184="","",VLOOKUP(F184,【消去禁止】プルダウンデータ!$D$2:$E$104,2,FALSE))</f>
        <v/>
      </c>
      <c r="H184" s="66" t="str">
        <f t="shared" si="7"/>
        <v/>
      </c>
      <c r="I184" s="53" t="str">
        <f>IF(H184="","",VLOOKUP(H184,【消去禁止】プルダウンデータ!$F$2:$G$103,2,FALSE))</f>
        <v/>
      </c>
      <c r="J184" s="30"/>
      <c r="K184" s="59" t="str">
        <f t="shared" si="8"/>
        <v/>
      </c>
      <c r="L184" s="31"/>
      <c r="M184" s="63" t="str">
        <f t="shared" si="9"/>
        <v/>
      </c>
      <c r="N184" s="32"/>
    </row>
    <row r="185" spans="1:14" ht="15.75" customHeight="1" x14ac:dyDescent="0.15">
      <c r="A185" s="27">
        <v>179</v>
      </c>
      <c r="B185" s="9"/>
      <c r="C185" s="12"/>
      <c r="D185" s="28"/>
      <c r="E185" s="44" t="str">
        <f>IF(D185="","",VLOOKUP(D185,【消去禁止】プルダウンデータ!$A$1:$B$16,2,FALSE))</f>
        <v/>
      </c>
      <c r="F185" s="29"/>
      <c r="G185" s="52" t="str">
        <f>IF(F185="","",VLOOKUP(F185,【消去禁止】プルダウンデータ!$D$2:$E$104,2,FALSE))</f>
        <v/>
      </c>
      <c r="H185" s="66" t="str">
        <f t="shared" si="7"/>
        <v/>
      </c>
      <c r="I185" s="53" t="str">
        <f>IF(H185="","",VLOOKUP(H185,【消去禁止】プルダウンデータ!$F$2:$G$103,2,FALSE))</f>
        <v/>
      </c>
      <c r="J185" s="30"/>
      <c r="K185" s="59" t="str">
        <f t="shared" si="8"/>
        <v/>
      </c>
      <c r="L185" s="31"/>
      <c r="M185" s="63" t="str">
        <f t="shared" si="9"/>
        <v/>
      </c>
      <c r="N185" s="32"/>
    </row>
    <row r="186" spans="1:14" ht="15.75" customHeight="1" x14ac:dyDescent="0.15">
      <c r="A186" s="27">
        <v>180</v>
      </c>
      <c r="B186" s="9"/>
      <c r="C186" s="12"/>
      <c r="D186" s="28"/>
      <c r="E186" s="44" t="str">
        <f>IF(D186="","",VLOOKUP(D186,【消去禁止】プルダウンデータ!$A$1:$B$16,2,FALSE))</f>
        <v/>
      </c>
      <c r="F186" s="29"/>
      <c r="G186" s="52" t="str">
        <f>IF(F186="","",VLOOKUP(F186,【消去禁止】プルダウンデータ!$D$2:$E$104,2,FALSE))</f>
        <v/>
      </c>
      <c r="H186" s="66" t="str">
        <f t="shared" si="7"/>
        <v/>
      </c>
      <c r="I186" s="53" t="str">
        <f>IF(H186="","",VLOOKUP(H186,【消去禁止】プルダウンデータ!$F$2:$G$103,2,FALSE))</f>
        <v/>
      </c>
      <c r="J186" s="30"/>
      <c r="K186" s="59" t="str">
        <f t="shared" si="8"/>
        <v/>
      </c>
      <c r="L186" s="31"/>
      <c r="M186" s="63" t="str">
        <f t="shared" si="9"/>
        <v/>
      </c>
      <c r="N186" s="32"/>
    </row>
    <row r="187" spans="1:14" ht="15.75" customHeight="1" x14ac:dyDescent="0.15">
      <c r="A187" s="27">
        <v>181</v>
      </c>
      <c r="B187" s="9"/>
      <c r="C187" s="12"/>
      <c r="D187" s="28"/>
      <c r="E187" s="44" t="str">
        <f>IF(D187="","",VLOOKUP(D187,【消去禁止】プルダウンデータ!$A$1:$B$16,2,FALSE))</f>
        <v/>
      </c>
      <c r="F187" s="29"/>
      <c r="G187" s="52" t="str">
        <f>IF(F187="","",VLOOKUP(F187,【消去禁止】プルダウンデータ!$D$2:$E$104,2,FALSE))</f>
        <v/>
      </c>
      <c r="H187" s="66" t="str">
        <f t="shared" si="7"/>
        <v/>
      </c>
      <c r="I187" s="53" t="str">
        <f>IF(H187="","",VLOOKUP(H187,【消去禁止】プルダウンデータ!$F$2:$G$103,2,FALSE))</f>
        <v/>
      </c>
      <c r="J187" s="30"/>
      <c r="K187" s="59" t="str">
        <f t="shared" si="8"/>
        <v/>
      </c>
      <c r="L187" s="31"/>
      <c r="M187" s="63" t="str">
        <f t="shared" si="9"/>
        <v/>
      </c>
      <c r="N187" s="32"/>
    </row>
    <row r="188" spans="1:14" ht="15.75" customHeight="1" x14ac:dyDescent="0.15">
      <c r="A188" s="27">
        <v>182</v>
      </c>
      <c r="B188" s="9"/>
      <c r="C188" s="12"/>
      <c r="D188" s="28"/>
      <c r="E188" s="44" t="str">
        <f>IF(D188="","",VLOOKUP(D188,【消去禁止】プルダウンデータ!$A$1:$B$16,2,FALSE))</f>
        <v/>
      </c>
      <c r="F188" s="29"/>
      <c r="G188" s="52" t="str">
        <f>IF(F188="","",VLOOKUP(F188,【消去禁止】プルダウンデータ!$D$2:$E$104,2,FALSE))</f>
        <v/>
      </c>
      <c r="H188" s="66" t="str">
        <f t="shared" si="7"/>
        <v/>
      </c>
      <c r="I188" s="53" t="str">
        <f>IF(H188="","",VLOOKUP(H188,【消去禁止】プルダウンデータ!$F$2:$G$103,2,FALSE))</f>
        <v/>
      </c>
      <c r="J188" s="30"/>
      <c r="K188" s="59" t="str">
        <f t="shared" si="8"/>
        <v/>
      </c>
      <c r="L188" s="31"/>
      <c r="M188" s="63" t="str">
        <f t="shared" si="9"/>
        <v/>
      </c>
      <c r="N188" s="32"/>
    </row>
    <row r="189" spans="1:14" ht="15.75" customHeight="1" x14ac:dyDescent="0.15">
      <c r="A189" s="27">
        <v>183</v>
      </c>
      <c r="B189" s="9"/>
      <c r="C189" s="12"/>
      <c r="D189" s="28"/>
      <c r="E189" s="44" t="str">
        <f>IF(D189="","",VLOOKUP(D189,【消去禁止】プルダウンデータ!$A$1:$B$16,2,FALSE))</f>
        <v/>
      </c>
      <c r="F189" s="29"/>
      <c r="G189" s="52" t="str">
        <f>IF(F189="","",VLOOKUP(F189,【消去禁止】プルダウンデータ!$D$2:$E$104,2,FALSE))</f>
        <v/>
      </c>
      <c r="H189" s="66" t="str">
        <f t="shared" si="7"/>
        <v/>
      </c>
      <c r="I189" s="53" t="str">
        <f>IF(H189="","",VLOOKUP(H189,【消去禁止】プルダウンデータ!$F$2:$G$103,2,FALSE))</f>
        <v/>
      </c>
      <c r="J189" s="30"/>
      <c r="K189" s="59" t="str">
        <f t="shared" si="8"/>
        <v/>
      </c>
      <c r="L189" s="31"/>
      <c r="M189" s="63" t="str">
        <f t="shared" si="9"/>
        <v/>
      </c>
      <c r="N189" s="32"/>
    </row>
    <row r="190" spans="1:14" ht="15.75" customHeight="1" x14ac:dyDescent="0.15">
      <c r="A190" s="27">
        <v>184</v>
      </c>
      <c r="B190" s="9"/>
      <c r="C190" s="12"/>
      <c r="D190" s="28"/>
      <c r="E190" s="44" t="str">
        <f>IF(D190="","",VLOOKUP(D190,【消去禁止】プルダウンデータ!$A$1:$B$16,2,FALSE))</f>
        <v/>
      </c>
      <c r="F190" s="29"/>
      <c r="G190" s="52" t="str">
        <f>IF(F190="","",VLOOKUP(F190,【消去禁止】プルダウンデータ!$D$2:$E$104,2,FALSE))</f>
        <v/>
      </c>
      <c r="H190" s="66" t="str">
        <f t="shared" si="7"/>
        <v/>
      </c>
      <c r="I190" s="53" t="str">
        <f>IF(H190="","",VLOOKUP(H190,【消去禁止】プルダウンデータ!$F$2:$G$103,2,FALSE))</f>
        <v/>
      </c>
      <c r="J190" s="30"/>
      <c r="K190" s="59" t="str">
        <f t="shared" si="8"/>
        <v/>
      </c>
      <c r="L190" s="31"/>
      <c r="M190" s="63" t="str">
        <f t="shared" si="9"/>
        <v/>
      </c>
      <c r="N190" s="32"/>
    </row>
    <row r="191" spans="1:14" ht="15.75" customHeight="1" x14ac:dyDescent="0.15">
      <c r="A191" s="27">
        <v>185</v>
      </c>
      <c r="B191" s="9"/>
      <c r="C191" s="12"/>
      <c r="D191" s="28"/>
      <c r="E191" s="44" t="str">
        <f>IF(D191="","",VLOOKUP(D191,【消去禁止】プルダウンデータ!$A$1:$B$16,2,FALSE))</f>
        <v/>
      </c>
      <c r="F191" s="29"/>
      <c r="G191" s="52" t="str">
        <f>IF(F191="","",VLOOKUP(F191,【消去禁止】プルダウンデータ!$D$2:$E$104,2,FALSE))</f>
        <v/>
      </c>
      <c r="H191" s="66" t="str">
        <f t="shared" si="7"/>
        <v/>
      </c>
      <c r="I191" s="53" t="str">
        <f>IF(H191="","",VLOOKUP(H191,【消去禁止】プルダウンデータ!$F$2:$G$103,2,FALSE))</f>
        <v/>
      </c>
      <c r="J191" s="30"/>
      <c r="K191" s="59" t="str">
        <f t="shared" si="8"/>
        <v/>
      </c>
      <c r="L191" s="31"/>
      <c r="M191" s="63" t="str">
        <f t="shared" si="9"/>
        <v/>
      </c>
      <c r="N191" s="32"/>
    </row>
    <row r="192" spans="1:14" ht="15.75" customHeight="1" x14ac:dyDescent="0.15">
      <c r="A192" s="27">
        <v>186</v>
      </c>
      <c r="B192" s="9"/>
      <c r="C192" s="12"/>
      <c r="D192" s="28"/>
      <c r="E192" s="44" t="str">
        <f>IF(D192="","",VLOOKUP(D192,【消去禁止】プルダウンデータ!$A$1:$B$16,2,FALSE))</f>
        <v/>
      </c>
      <c r="F192" s="29"/>
      <c r="G192" s="52" t="str">
        <f>IF(F192="","",VLOOKUP(F192,【消去禁止】プルダウンデータ!$D$2:$E$104,2,FALSE))</f>
        <v/>
      </c>
      <c r="H192" s="66" t="str">
        <f t="shared" si="7"/>
        <v/>
      </c>
      <c r="I192" s="53" t="str">
        <f>IF(H192="","",VLOOKUP(H192,【消去禁止】プルダウンデータ!$F$2:$G$103,2,FALSE))</f>
        <v/>
      </c>
      <c r="J192" s="30"/>
      <c r="K192" s="59" t="str">
        <f t="shared" si="8"/>
        <v/>
      </c>
      <c r="L192" s="31"/>
      <c r="M192" s="63" t="str">
        <f t="shared" si="9"/>
        <v/>
      </c>
      <c r="N192" s="32"/>
    </row>
    <row r="193" spans="1:14" ht="15.75" customHeight="1" x14ac:dyDescent="0.15">
      <c r="A193" s="27">
        <v>187</v>
      </c>
      <c r="B193" s="9"/>
      <c r="C193" s="12"/>
      <c r="D193" s="28"/>
      <c r="E193" s="44" t="str">
        <f>IF(D193="","",VLOOKUP(D193,【消去禁止】プルダウンデータ!$A$1:$B$16,2,FALSE))</f>
        <v/>
      </c>
      <c r="F193" s="29"/>
      <c r="G193" s="52" t="str">
        <f>IF(F193="","",VLOOKUP(F193,【消去禁止】プルダウンデータ!$D$2:$E$104,2,FALSE))</f>
        <v/>
      </c>
      <c r="H193" s="66" t="str">
        <f t="shared" si="7"/>
        <v/>
      </c>
      <c r="I193" s="53" t="str">
        <f>IF(H193="","",VLOOKUP(H193,【消去禁止】プルダウンデータ!$F$2:$G$103,2,FALSE))</f>
        <v/>
      </c>
      <c r="J193" s="30"/>
      <c r="K193" s="59" t="str">
        <f t="shared" si="8"/>
        <v/>
      </c>
      <c r="L193" s="31"/>
      <c r="M193" s="63" t="str">
        <f t="shared" si="9"/>
        <v/>
      </c>
      <c r="N193" s="32"/>
    </row>
    <row r="194" spans="1:14" ht="15.75" customHeight="1" x14ac:dyDescent="0.15">
      <c r="A194" s="27">
        <v>188</v>
      </c>
      <c r="B194" s="9"/>
      <c r="C194" s="12"/>
      <c r="D194" s="28"/>
      <c r="E194" s="44" t="str">
        <f>IF(D194="","",VLOOKUP(D194,【消去禁止】プルダウンデータ!$A$1:$B$16,2,FALSE))</f>
        <v/>
      </c>
      <c r="F194" s="29"/>
      <c r="G194" s="52" t="str">
        <f>IF(F194="","",VLOOKUP(F194,【消去禁止】プルダウンデータ!$D$2:$E$104,2,FALSE))</f>
        <v/>
      </c>
      <c r="H194" s="66" t="str">
        <f t="shared" si="7"/>
        <v/>
      </c>
      <c r="I194" s="53" t="str">
        <f>IF(H194="","",VLOOKUP(H194,【消去禁止】プルダウンデータ!$F$2:$G$103,2,FALSE))</f>
        <v/>
      </c>
      <c r="J194" s="30"/>
      <c r="K194" s="59" t="str">
        <f t="shared" si="8"/>
        <v/>
      </c>
      <c r="L194" s="31"/>
      <c r="M194" s="63" t="str">
        <f t="shared" si="9"/>
        <v/>
      </c>
      <c r="N194" s="32"/>
    </row>
    <row r="195" spans="1:14" ht="15.75" customHeight="1" x14ac:dyDescent="0.15">
      <c r="A195" s="27">
        <v>189</v>
      </c>
      <c r="B195" s="9"/>
      <c r="C195" s="12"/>
      <c r="D195" s="28"/>
      <c r="E195" s="44" t="str">
        <f>IF(D195="","",VLOOKUP(D195,【消去禁止】プルダウンデータ!$A$1:$B$16,2,FALSE))</f>
        <v/>
      </c>
      <c r="F195" s="29"/>
      <c r="G195" s="52" t="str">
        <f>IF(F195="","",VLOOKUP(F195,【消去禁止】プルダウンデータ!$D$2:$E$104,2,FALSE))</f>
        <v/>
      </c>
      <c r="H195" s="66" t="str">
        <f t="shared" si="7"/>
        <v/>
      </c>
      <c r="I195" s="53" t="str">
        <f>IF(H195="","",VLOOKUP(H195,【消去禁止】プルダウンデータ!$F$2:$G$103,2,FALSE))</f>
        <v/>
      </c>
      <c r="J195" s="30"/>
      <c r="K195" s="59" t="str">
        <f t="shared" si="8"/>
        <v/>
      </c>
      <c r="L195" s="31"/>
      <c r="M195" s="63" t="str">
        <f t="shared" si="9"/>
        <v/>
      </c>
      <c r="N195" s="32"/>
    </row>
    <row r="196" spans="1:14" ht="15.75" customHeight="1" x14ac:dyDescent="0.15">
      <c r="A196" s="27">
        <v>190</v>
      </c>
      <c r="B196" s="9"/>
      <c r="C196" s="12"/>
      <c r="D196" s="28"/>
      <c r="E196" s="44" t="str">
        <f>IF(D196="","",VLOOKUP(D196,【消去禁止】プルダウンデータ!$A$1:$B$16,2,FALSE))</f>
        <v/>
      </c>
      <c r="F196" s="29"/>
      <c r="G196" s="52" t="str">
        <f>IF(F196="","",VLOOKUP(F196,【消去禁止】プルダウンデータ!$D$2:$E$104,2,FALSE))</f>
        <v/>
      </c>
      <c r="H196" s="66" t="str">
        <f t="shared" si="7"/>
        <v/>
      </c>
      <c r="I196" s="53" t="str">
        <f>IF(H196="","",VLOOKUP(H196,【消去禁止】プルダウンデータ!$F$2:$G$103,2,FALSE))</f>
        <v/>
      </c>
      <c r="J196" s="30"/>
      <c r="K196" s="59" t="str">
        <f t="shared" si="8"/>
        <v/>
      </c>
      <c r="L196" s="31"/>
      <c r="M196" s="63" t="str">
        <f t="shared" si="9"/>
        <v/>
      </c>
      <c r="N196" s="32"/>
    </row>
    <row r="197" spans="1:14" ht="15.75" customHeight="1" x14ac:dyDescent="0.15">
      <c r="A197" s="27">
        <v>191</v>
      </c>
      <c r="B197" s="9"/>
      <c r="C197" s="12"/>
      <c r="D197" s="28"/>
      <c r="E197" s="44" t="str">
        <f>IF(D197="","",VLOOKUP(D197,【消去禁止】プルダウンデータ!$A$1:$B$16,2,FALSE))</f>
        <v/>
      </c>
      <c r="F197" s="29"/>
      <c r="G197" s="52" t="str">
        <f>IF(F197="","",VLOOKUP(F197,【消去禁止】プルダウンデータ!$D$2:$E$104,2,FALSE))</f>
        <v/>
      </c>
      <c r="H197" s="66" t="str">
        <f t="shared" si="7"/>
        <v/>
      </c>
      <c r="I197" s="53" t="str">
        <f>IF(H197="","",VLOOKUP(H197,【消去禁止】プルダウンデータ!$F$2:$G$103,2,FALSE))</f>
        <v/>
      </c>
      <c r="J197" s="30"/>
      <c r="K197" s="59" t="str">
        <f t="shared" si="8"/>
        <v/>
      </c>
      <c r="L197" s="31"/>
      <c r="M197" s="63" t="str">
        <f t="shared" si="9"/>
        <v/>
      </c>
      <c r="N197" s="32"/>
    </row>
    <row r="198" spans="1:14" ht="15.75" customHeight="1" x14ac:dyDescent="0.15">
      <c r="A198" s="27">
        <v>192</v>
      </c>
      <c r="B198" s="9"/>
      <c r="C198" s="12"/>
      <c r="D198" s="28"/>
      <c r="E198" s="44" t="str">
        <f>IF(D198="","",VLOOKUP(D198,【消去禁止】プルダウンデータ!$A$1:$B$16,2,FALSE))</f>
        <v/>
      </c>
      <c r="F198" s="29"/>
      <c r="G198" s="52" t="str">
        <f>IF(F198="","",VLOOKUP(F198,【消去禁止】プルダウンデータ!$D$2:$E$104,2,FALSE))</f>
        <v/>
      </c>
      <c r="H198" s="66" t="str">
        <f t="shared" si="7"/>
        <v/>
      </c>
      <c r="I198" s="53" t="str">
        <f>IF(H198="","",VLOOKUP(H198,【消去禁止】プルダウンデータ!$F$2:$G$103,2,FALSE))</f>
        <v/>
      </c>
      <c r="J198" s="30"/>
      <c r="K198" s="59" t="str">
        <f t="shared" si="8"/>
        <v/>
      </c>
      <c r="L198" s="31"/>
      <c r="M198" s="63" t="str">
        <f t="shared" si="9"/>
        <v/>
      </c>
      <c r="N198" s="32"/>
    </row>
    <row r="199" spans="1:14" ht="15.75" customHeight="1" x14ac:dyDescent="0.15">
      <c r="A199" s="27">
        <v>193</v>
      </c>
      <c r="B199" s="9"/>
      <c r="C199" s="12"/>
      <c r="D199" s="28"/>
      <c r="E199" s="44" t="str">
        <f>IF(D199="","",VLOOKUP(D199,【消去禁止】プルダウンデータ!$A$1:$B$16,2,FALSE))</f>
        <v/>
      </c>
      <c r="F199" s="29"/>
      <c r="G199" s="52" t="str">
        <f>IF(F199="","",VLOOKUP(F199,【消去禁止】プルダウンデータ!$D$2:$E$104,2,FALSE))</f>
        <v/>
      </c>
      <c r="H199" s="66" t="str">
        <f t="shared" si="7"/>
        <v/>
      </c>
      <c r="I199" s="53" t="str">
        <f>IF(H199="","",VLOOKUP(H199,【消去禁止】プルダウンデータ!$F$2:$G$103,2,FALSE))</f>
        <v/>
      </c>
      <c r="J199" s="30"/>
      <c r="K199" s="59" t="str">
        <f t="shared" si="8"/>
        <v/>
      </c>
      <c r="L199" s="31"/>
      <c r="M199" s="63" t="str">
        <f t="shared" si="9"/>
        <v/>
      </c>
      <c r="N199" s="32"/>
    </row>
    <row r="200" spans="1:14" ht="15.75" customHeight="1" x14ac:dyDescent="0.15">
      <c r="A200" s="27">
        <v>194</v>
      </c>
      <c r="B200" s="9"/>
      <c r="C200" s="12"/>
      <c r="D200" s="28"/>
      <c r="E200" s="44" t="str">
        <f>IF(D200="","",VLOOKUP(D200,【消去禁止】プルダウンデータ!$A$1:$B$16,2,FALSE))</f>
        <v/>
      </c>
      <c r="F200" s="29"/>
      <c r="G200" s="52" t="str">
        <f>IF(F200="","",VLOOKUP(F200,【消去禁止】プルダウンデータ!$D$2:$E$104,2,FALSE))</f>
        <v/>
      </c>
      <c r="H200" s="66" t="str">
        <f t="shared" si="7"/>
        <v/>
      </c>
      <c r="I200" s="53" t="str">
        <f>IF(H200="","",VLOOKUP(H200,【消去禁止】プルダウンデータ!$F$2:$G$103,2,FALSE))</f>
        <v/>
      </c>
      <c r="J200" s="30"/>
      <c r="K200" s="59" t="str">
        <f t="shared" si="8"/>
        <v/>
      </c>
      <c r="L200" s="31"/>
      <c r="M200" s="63" t="str">
        <f t="shared" si="9"/>
        <v/>
      </c>
      <c r="N200" s="32"/>
    </row>
    <row r="201" spans="1:14" ht="15.75" customHeight="1" x14ac:dyDescent="0.15">
      <c r="A201" s="27">
        <v>195</v>
      </c>
      <c r="B201" s="9"/>
      <c r="C201" s="12"/>
      <c r="D201" s="28"/>
      <c r="E201" s="44" t="str">
        <f>IF(D201="","",VLOOKUP(D201,【消去禁止】プルダウンデータ!$A$1:$B$16,2,FALSE))</f>
        <v/>
      </c>
      <c r="F201" s="29"/>
      <c r="G201" s="52" t="str">
        <f>IF(F201="","",VLOOKUP(F201,【消去禁止】プルダウンデータ!$D$2:$E$104,2,FALSE))</f>
        <v/>
      </c>
      <c r="H201" s="66" t="str">
        <f t="shared" si="7"/>
        <v/>
      </c>
      <c r="I201" s="53" t="str">
        <f>IF(H201="","",VLOOKUP(H201,【消去禁止】プルダウンデータ!$F$2:$G$103,2,FALSE))</f>
        <v/>
      </c>
      <c r="J201" s="30"/>
      <c r="K201" s="59" t="str">
        <f t="shared" si="8"/>
        <v/>
      </c>
      <c r="L201" s="31"/>
      <c r="M201" s="63" t="str">
        <f t="shared" si="9"/>
        <v/>
      </c>
      <c r="N201" s="32"/>
    </row>
    <row r="202" spans="1:14" ht="15.75" customHeight="1" x14ac:dyDescent="0.15">
      <c r="A202" s="27">
        <v>196</v>
      </c>
      <c r="B202" s="9"/>
      <c r="C202" s="12"/>
      <c r="D202" s="28"/>
      <c r="E202" s="44" t="str">
        <f>IF(D202="","",VLOOKUP(D202,【消去禁止】プルダウンデータ!$A$1:$B$16,2,FALSE))</f>
        <v/>
      </c>
      <c r="F202" s="29"/>
      <c r="G202" s="52" t="str">
        <f>IF(F202="","",VLOOKUP(F202,【消去禁止】プルダウンデータ!$D$2:$E$104,2,FALSE))</f>
        <v/>
      </c>
      <c r="H202" s="66" t="str">
        <f t="shared" si="7"/>
        <v/>
      </c>
      <c r="I202" s="53" t="str">
        <f>IF(H202="","",VLOOKUP(H202,【消去禁止】プルダウンデータ!$F$2:$G$103,2,FALSE))</f>
        <v/>
      </c>
      <c r="J202" s="30"/>
      <c r="K202" s="59" t="str">
        <f t="shared" si="8"/>
        <v/>
      </c>
      <c r="L202" s="31"/>
      <c r="M202" s="63" t="str">
        <f t="shared" si="9"/>
        <v/>
      </c>
      <c r="N202" s="32"/>
    </row>
    <row r="203" spans="1:14" ht="15.75" customHeight="1" x14ac:dyDescent="0.15">
      <c r="A203" s="27">
        <v>197</v>
      </c>
      <c r="B203" s="9"/>
      <c r="C203" s="12"/>
      <c r="D203" s="28"/>
      <c r="E203" s="44" t="str">
        <f>IF(D203="","",VLOOKUP(D203,【消去禁止】プルダウンデータ!$A$1:$B$16,2,FALSE))</f>
        <v/>
      </c>
      <c r="F203" s="29"/>
      <c r="G203" s="52" t="str">
        <f>IF(F203="","",VLOOKUP(F203,【消去禁止】プルダウンデータ!$D$2:$E$104,2,FALSE))</f>
        <v/>
      </c>
      <c r="H203" s="66" t="str">
        <f t="shared" ref="H203:H266" si="10">IF(F203&lt;&gt;"",F203,E203)</f>
        <v/>
      </c>
      <c r="I203" s="53" t="str">
        <f>IF(H203="","",VLOOKUP(H203,【消去禁止】プルダウンデータ!$F$2:$G$103,2,FALSE))</f>
        <v/>
      </c>
      <c r="J203" s="30"/>
      <c r="K203" s="59" t="str">
        <f t="shared" ref="K203:K266" si="11">IF(J203="","",VLOOKUP(J203,$A$7:$B$406,2,FALSE))</f>
        <v/>
      </c>
      <c r="L203" s="31"/>
      <c r="M203" s="63" t="str">
        <f t="shared" ref="M203:M266" si="12">IF(L203="","",VLOOKUP(L203,$A$7:$B$406,2,FALSE))</f>
        <v/>
      </c>
      <c r="N203" s="32"/>
    </row>
    <row r="204" spans="1:14" ht="15.75" customHeight="1" x14ac:dyDescent="0.15">
      <c r="A204" s="27">
        <v>198</v>
      </c>
      <c r="B204" s="9"/>
      <c r="C204" s="12"/>
      <c r="D204" s="28"/>
      <c r="E204" s="44" t="str">
        <f>IF(D204="","",VLOOKUP(D204,【消去禁止】プルダウンデータ!$A$1:$B$16,2,FALSE))</f>
        <v/>
      </c>
      <c r="F204" s="29"/>
      <c r="G204" s="52" t="str">
        <f>IF(F204="","",VLOOKUP(F204,【消去禁止】プルダウンデータ!$D$2:$E$104,2,FALSE))</f>
        <v/>
      </c>
      <c r="H204" s="66" t="str">
        <f t="shared" si="10"/>
        <v/>
      </c>
      <c r="I204" s="53" t="str">
        <f>IF(H204="","",VLOOKUP(H204,【消去禁止】プルダウンデータ!$F$2:$G$103,2,FALSE))</f>
        <v/>
      </c>
      <c r="J204" s="30"/>
      <c r="K204" s="59" t="str">
        <f t="shared" si="11"/>
        <v/>
      </c>
      <c r="L204" s="31"/>
      <c r="M204" s="63" t="str">
        <f t="shared" si="12"/>
        <v/>
      </c>
      <c r="N204" s="32"/>
    </row>
    <row r="205" spans="1:14" ht="15.75" customHeight="1" x14ac:dyDescent="0.15">
      <c r="A205" s="27">
        <v>199</v>
      </c>
      <c r="B205" s="9"/>
      <c r="C205" s="12"/>
      <c r="D205" s="28"/>
      <c r="E205" s="44" t="str">
        <f>IF(D205="","",VLOOKUP(D205,【消去禁止】プルダウンデータ!$A$1:$B$16,2,FALSE))</f>
        <v/>
      </c>
      <c r="F205" s="29"/>
      <c r="G205" s="52" t="str">
        <f>IF(F205="","",VLOOKUP(F205,【消去禁止】プルダウンデータ!$D$2:$E$104,2,FALSE))</f>
        <v/>
      </c>
      <c r="H205" s="66" t="str">
        <f t="shared" si="10"/>
        <v/>
      </c>
      <c r="I205" s="53" t="str">
        <f>IF(H205="","",VLOOKUP(H205,【消去禁止】プルダウンデータ!$F$2:$G$103,2,FALSE))</f>
        <v/>
      </c>
      <c r="J205" s="30"/>
      <c r="K205" s="59" t="str">
        <f t="shared" si="11"/>
        <v/>
      </c>
      <c r="L205" s="31"/>
      <c r="M205" s="63" t="str">
        <f t="shared" si="12"/>
        <v/>
      </c>
      <c r="N205" s="32"/>
    </row>
    <row r="206" spans="1:14" ht="15.75" customHeight="1" x14ac:dyDescent="0.15">
      <c r="A206" s="27">
        <v>200</v>
      </c>
      <c r="B206" s="9"/>
      <c r="C206" s="12"/>
      <c r="D206" s="28"/>
      <c r="E206" s="44" t="str">
        <f>IF(D206="","",VLOOKUP(D206,【消去禁止】プルダウンデータ!$A$1:$B$16,2,FALSE))</f>
        <v/>
      </c>
      <c r="F206" s="29"/>
      <c r="G206" s="52" t="str">
        <f>IF(F206="","",VLOOKUP(F206,【消去禁止】プルダウンデータ!$D$2:$E$104,2,FALSE))</f>
        <v/>
      </c>
      <c r="H206" s="66" t="str">
        <f t="shared" si="10"/>
        <v/>
      </c>
      <c r="I206" s="53" t="str">
        <f>IF(H206="","",VLOOKUP(H206,【消去禁止】プルダウンデータ!$F$2:$G$103,2,FALSE))</f>
        <v/>
      </c>
      <c r="J206" s="30"/>
      <c r="K206" s="59" t="str">
        <f t="shared" si="11"/>
        <v/>
      </c>
      <c r="L206" s="31"/>
      <c r="M206" s="63" t="str">
        <f t="shared" si="12"/>
        <v/>
      </c>
      <c r="N206" s="32"/>
    </row>
    <row r="207" spans="1:14" ht="15.75" customHeight="1" x14ac:dyDescent="0.15">
      <c r="A207" s="27">
        <v>201</v>
      </c>
      <c r="B207" s="9"/>
      <c r="C207" s="12"/>
      <c r="D207" s="28"/>
      <c r="E207" s="44" t="str">
        <f>IF(D207="","",VLOOKUP(D207,【消去禁止】プルダウンデータ!$A$1:$B$16,2,FALSE))</f>
        <v/>
      </c>
      <c r="F207" s="29"/>
      <c r="G207" s="52" t="str">
        <f>IF(F207="","",VLOOKUP(F207,【消去禁止】プルダウンデータ!$D$2:$E$104,2,FALSE))</f>
        <v/>
      </c>
      <c r="H207" s="66" t="str">
        <f t="shared" si="10"/>
        <v/>
      </c>
      <c r="I207" s="53" t="str">
        <f>IF(H207="","",VLOOKUP(H207,【消去禁止】プルダウンデータ!$F$2:$G$103,2,FALSE))</f>
        <v/>
      </c>
      <c r="J207" s="30"/>
      <c r="K207" s="59" t="str">
        <f t="shared" si="11"/>
        <v/>
      </c>
      <c r="L207" s="31"/>
      <c r="M207" s="63" t="str">
        <f t="shared" si="12"/>
        <v/>
      </c>
      <c r="N207" s="32"/>
    </row>
    <row r="208" spans="1:14" ht="15.75" customHeight="1" x14ac:dyDescent="0.15">
      <c r="A208" s="27">
        <v>202</v>
      </c>
      <c r="B208" s="9"/>
      <c r="C208" s="12"/>
      <c r="D208" s="28"/>
      <c r="E208" s="44" t="str">
        <f>IF(D208="","",VLOOKUP(D208,【消去禁止】プルダウンデータ!$A$1:$B$16,2,FALSE))</f>
        <v/>
      </c>
      <c r="F208" s="29"/>
      <c r="G208" s="52" t="str">
        <f>IF(F208="","",VLOOKUP(F208,【消去禁止】プルダウンデータ!$D$2:$E$104,2,FALSE))</f>
        <v/>
      </c>
      <c r="H208" s="66" t="str">
        <f t="shared" si="10"/>
        <v/>
      </c>
      <c r="I208" s="53" t="str">
        <f>IF(H208="","",VLOOKUP(H208,【消去禁止】プルダウンデータ!$F$2:$G$103,2,FALSE))</f>
        <v/>
      </c>
      <c r="J208" s="30"/>
      <c r="K208" s="59" t="str">
        <f t="shared" si="11"/>
        <v/>
      </c>
      <c r="L208" s="31"/>
      <c r="M208" s="63" t="str">
        <f t="shared" si="12"/>
        <v/>
      </c>
      <c r="N208" s="32"/>
    </row>
    <row r="209" spans="1:14" ht="15.75" customHeight="1" x14ac:dyDescent="0.15">
      <c r="A209" s="27">
        <v>203</v>
      </c>
      <c r="B209" s="9"/>
      <c r="C209" s="12"/>
      <c r="D209" s="28"/>
      <c r="E209" s="44" t="str">
        <f>IF(D209="","",VLOOKUP(D209,【消去禁止】プルダウンデータ!$A$1:$B$16,2,FALSE))</f>
        <v/>
      </c>
      <c r="F209" s="29"/>
      <c r="G209" s="52" t="str">
        <f>IF(F209="","",VLOOKUP(F209,【消去禁止】プルダウンデータ!$D$2:$E$104,2,FALSE))</f>
        <v/>
      </c>
      <c r="H209" s="66" t="str">
        <f t="shared" si="10"/>
        <v/>
      </c>
      <c r="I209" s="53" t="str">
        <f>IF(H209="","",VLOOKUP(H209,【消去禁止】プルダウンデータ!$F$2:$G$103,2,FALSE))</f>
        <v/>
      </c>
      <c r="J209" s="30"/>
      <c r="K209" s="59" t="str">
        <f t="shared" si="11"/>
        <v/>
      </c>
      <c r="L209" s="31"/>
      <c r="M209" s="63" t="str">
        <f t="shared" si="12"/>
        <v/>
      </c>
      <c r="N209" s="32"/>
    </row>
    <row r="210" spans="1:14" ht="15.75" customHeight="1" x14ac:dyDescent="0.15">
      <c r="A210" s="27">
        <v>204</v>
      </c>
      <c r="B210" s="9"/>
      <c r="C210" s="12"/>
      <c r="D210" s="28"/>
      <c r="E210" s="44" t="str">
        <f>IF(D210="","",VLOOKUP(D210,【消去禁止】プルダウンデータ!$A$1:$B$16,2,FALSE))</f>
        <v/>
      </c>
      <c r="F210" s="29"/>
      <c r="G210" s="52" t="str">
        <f>IF(F210="","",VLOOKUP(F210,【消去禁止】プルダウンデータ!$D$2:$E$104,2,FALSE))</f>
        <v/>
      </c>
      <c r="H210" s="66" t="str">
        <f t="shared" si="10"/>
        <v/>
      </c>
      <c r="I210" s="53" t="str">
        <f>IF(H210="","",VLOOKUP(H210,【消去禁止】プルダウンデータ!$F$2:$G$103,2,FALSE))</f>
        <v/>
      </c>
      <c r="J210" s="30"/>
      <c r="K210" s="59" t="str">
        <f t="shared" si="11"/>
        <v/>
      </c>
      <c r="L210" s="31"/>
      <c r="M210" s="63" t="str">
        <f t="shared" si="12"/>
        <v/>
      </c>
      <c r="N210" s="32"/>
    </row>
    <row r="211" spans="1:14" ht="15.75" customHeight="1" x14ac:dyDescent="0.15">
      <c r="A211" s="27">
        <v>205</v>
      </c>
      <c r="B211" s="9"/>
      <c r="C211" s="12"/>
      <c r="D211" s="28"/>
      <c r="E211" s="44" t="str">
        <f>IF(D211="","",VLOOKUP(D211,【消去禁止】プルダウンデータ!$A$1:$B$16,2,FALSE))</f>
        <v/>
      </c>
      <c r="F211" s="29"/>
      <c r="G211" s="52" t="str">
        <f>IF(F211="","",VLOOKUP(F211,【消去禁止】プルダウンデータ!$D$2:$E$104,2,FALSE))</f>
        <v/>
      </c>
      <c r="H211" s="66" t="str">
        <f t="shared" si="10"/>
        <v/>
      </c>
      <c r="I211" s="53" t="str">
        <f>IF(H211="","",VLOOKUP(H211,【消去禁止】プルダウンデータ!$F$2:$G$103,2,FALSE))</f>
        <v/>
      </c>
      <c r="J211" s="30"/>
      <c r="K211" s="59" t="str">
        <f t="shared" si="11"/>
        <v/>
      </c>
      <c r="L211" s="31"/>
      <c r="M211" s="63" t="str">
        <f t="shared" si="12"/>
        <v/>
      </c>
      <c r="N211" s="32"/>
    </row>
    <row r="212" spans="1:14" ht="15.75" customHeight="1" x14ac:dyDescent="0.15">
      <c r="A212" s="27">
        <v>206</v>
      </c>
      <c r="B212" s="9"/>
      <c r="C212" s="12"/>
      <c r="D212" s="28"/>
      <c r="E212" s="44" t="str">
        <f>IF(D212="","",VLOOKUP(D212,【消去禁止】プルダウンデータ!$A$1:$B$16,2,FALSE))</f>
        <v/>
      </c>
      <c r="F212" s="29"/>
      <c r="G212" s="52" t="str">
        <f>IF(F212="","",VLOOKUP(F212,【消去禁止】プルダウンデータ!$D$2:$E$104,2,FALSE))</f>
        <v/>
      </c>
      <c r="H212" s="66" t="str">
        <f t="shared" si="10"/>
        <v/>
      </c>
      <c r="I212" s="53" t="str">
        <f>IF(H212="","",VLOOKUP(H212,【消去禁止】プルダウンデータ!$F$2:$G$103,2,FALSE))</f>
        <v/>
      </c>
      <c r="J212" s="30"/>
      <c r="K212" s="59" t="str">
        <f t="shared" si="11"/>
        <v/>
      </c>
      <c r="L212" s="31"/>
      <c r="M212" s="63" t="str">
        <f t="shared" si="12"/>
        <v/>
      </c>
      <c r="N212" s="32"/>
    </row>
    <row r="213" spans="1:14" ht="15.75" customHeight="1" x14ac:dyDescent="0.15">
      <c r="A213" s="27">
        <v>207</v>
      </c>
      <c r="B213" s="9"/>
      <c r="C213" s="12"/>
      <c r="D213" s="28"/>
      <c r="E213" s="44" t="str">
        <f>IF(D213="","",VLOOKUP(D213,【消去禁止】プルダウンデータ!$A$1:$B$16,2,FALSE))</f>
        <v/>
      </c>
      <c r="F213" s="29"/>
      <c r="G213" s="52" t="str">
        <f>IF(F213="","",VLOOKUP(F213,【消去禁止】プルダウンデータ!$D$2:$E$104,2,FALSE))</f>
        <v/>
      </c>
      <c r="H213" s="66" t="str">
        <f t="shared" si="10"/>
        <v/>
      </c>
      <c r="I213" s="53" t="str">
        <f>IF(H213="","",VLOOKUP(H213,【消去禁止】プルダウンデータ!$F$2:$G$103,2,FALSE))</f>
        <v/>
      </c>
      <c r="J213" s="30"/>
      <c r="K213" s="59" t="str">
        <f t="shared" si="11"/>
        <v/>
      </c>
      <c r="L213" s="31"/>
      <c r="M213" s="63" t="str">
        <f t="shared" si="12"/>
        <v/>
      </c>
      <c r="N213" s="32"/>
    </row>
    <row r="214" spans="1:14" ht="15.75" customHeight="1" x14ac:dyDescent="0.15">
      <c r="A214" s="27">
        <v>208</v>
      </c>
      <c r="B214" s="9"/>
      <c r="C214" s="12"/>
      <c r="D214" s="28"/>
      <c r="E214" s="44" t="str">
        <f>IF(D214="","",VLOOKUP(D214,【消去禁止】プルダウンデータ!$A$1:$B$16,2,FALSE))</f>
        <v/>
      </c>
      <c r="F214" s="29"/>
      <c r="G214" s="52" t="str">
        <f>IF(F214="","",VLOOKUP(F214,【消去禁止】プルダウンデータ!$D$2:$E$104,2,FALSE))</f>
        <v/>
      </c>
      <c r="H214" s="66" t="str">
        <f t="shared" si="10"/>
        <v/>
      </c>
      <c r="I214" s="53" t="str">
        <f>IF(H214="","",VLOOKUP(H214,【消去禁止】プルダウンデータ!$F$2:$G$103,2,FALSE))</f>
        <v/>
      </c>
      <c r="J214" s="30"/>
      <c r="K214" s="59" t="str">
        <f t="shared" si="11"/>
        <v/>
      </c>
      <c r="L214" s="31"/>
      <c r="M214" s="63" t="str">
        <f t="shared" si="12"/>
        <v/>
      </c>
      <c r="N214" s="32"/>
    </row>
    <row r="215" spans="1:14" ht="15.75" customHeight="1" x14ac:dyDescent="0.15">
      <c r="A215" s="27">
        <v>209</v>
      </c>
      <c r="B215" s="9"/>
      <c r="C215" s="12"/>
      <c r="D215" s="28"/>
      <c r="E215" s="44" t="str">
        <f>IF(D215="","",VLOOKUP(D215,【消去禁止】プルダウンデータ!$A$1:$B$16,2,FALSE))</f>
        <v/>
      </c>
      <c r="F215" s="29"/>
      <c r="G215" s="52" t="str">
        <f>IF(F215="","",VLOOKUP(F215,【消去禁止】プルダウンデータ!$D$2:$E$104,2,FALSE))</f>
        <v/>
      </c>
      <c r="H215" s="66" t="str">
        <f t="shared" si="10"/>
        <v/>
      </c>
      <c r="I215" s="53" t="str">
        <f>IF(H215="","",VLOOKUP(H215,【消去禁止】プルダウンデータ!$F$2:$G$103,2,FALSE))</f>
        <v/>
      </c>
      <c r="J215" s="30"/>
      <c r="K215" s="59" t="str">
        <f t="shared" si="11"/>
        <v/>
      </c>
      <c r="L215" s="31"/>
      <c r="M215" s="63" t="str">
        <f t="shared" si="12"/>
        <v/>
      </c>
      <c r="N215" s="32"/>
    </row>
    <row r="216" spans="1:14" ht="15.75" customHeight="1" x14ac:dyDescent="0.15">
      <c r="A216" s="27">
        <v>210</v>
      </c>
      <c r="B216" s="9"/>
      <c r="C216" s="12"/>
      <c r="D216" s="28"/>
      <c r="E216" s="44" t="str">
        <f>IF(D216="","",VLOOKUP(D216,【消去禁止】プルダウンデータ!$A$1:$B$16,2,FALSE))</f>
        <v/>
      </c>
      <c r="F216" s="29"/>
      <c r="G216" s="52" t="str">
        <f>IF(F216="","",VLOOKUP(F216,【消去禁止】プルダウンデータ!$D$2:$E$104,2,FALSE))</f>
        <v/>
      </c>
      <c r="H216" s="66" t="str">
        <f t="shared" si="10"/>
        <v/>
      </c>
      <c r="I216" s="53" t="str">
        <f>IF(H216="","",VLOOKUP(H216,【消去禁止】プルダウンデータ!$F$2:$G$103,2,FALSE))</f>
        <v/>
      </c>
      <c r="J216" s="30"/>
      <c r="K216" s="59" t="str">
        <f t="shared" si="11"/>
        <v/>
      </c>
      <c r="L216" s="31"/>
      <c r="M216" s="63" t="str">
        <f t="shared" si="12"/>
        <v/>
      </c>
      <c r="N216" s="32"/>
    </row>
    <row r="217" spans="1:14" ht="15.75" customHeight="1" x14ac:dyDescent="0.15">
      <c r="A217" s="27">
        <v>211</v>
      </c>
      <c r="B217" s="9"/>
      <c r="C217" s="12"/>
      <c r="D217" s="28"/>
      <c r="E217" s="44" t="str">
        <f>IF(D217="","",VLOOKUP(D217,【消去禁止】プルダウンデータ!$A$1:$B$16,2,FALSE))</f>
        <v/>
      </c>
      <c r="F217" s="29"/>
      <c r="G217" s="52" t="str">
        <f>IF(F217="","",VLOOKUP(F217,【消去禁止】プルダウンデータ!$D$2:$E$104,2,FALSE))</f>
        <v/>
      </c>
      <c r="H217" s="66" t="str">
        <f t="shared" si="10"/>
        <v/>
      </c>
      <c r="I217" s="53" t="str">
        <f>IF(H217="","",VLOOKUP(H217,【消去禁止】プルダウンデータ!$F$2:$G$103,2,FALSE))</f>
        <v/>
      </c>
      <c r="J217" s="30"/>
      <c r="K217" s="59" t="str">
        <f t="shared" si="11"/>
        <v/>
      </c>
      <c r="L217" s="31"/>
      <c r="M217" s="63" t="str">
        <f t="shared" si="12"/>
        <v/>
      </c>
      <c r="N217" s="32"/>
    </row>
    <row r="218" spans="1:14" ht="15.75" customHeight="1" x14ac:dyDescent="0.15">
      <c r="A218" s="27">
        <v>212</v>
      </c>
      <c r="B218" s="9"/>
      <c r="C218" s="12"/>
      <c r="D218" s="28"/>
      <c r="E218" s="44" t="str">
        <f>IF(D218="","",VLOOKUP(D218,【消去禁止】プルダウンデータ!$A$1:$B$16,2,FALSE))</f>
        <v/>
      </c>
      <c r="F218" s="29"/>
      <c r="G218" s="52" t="str">
        <f>IF(F218="","",VLOOKUP(F218,【消去禁止】プルダウンデータ!$D$2:$E$104,2,FALSE))</f>
        <v/>
      </c>
      <c r="H218" s="66" t="str">
        <f t="shared" si="10"/>
        <v/>
      </c>
      <c r="I218" s="53" t="str">
        <f>IF(H218="","",VLOOKUP(H218,【消去禁止】プルダウンデータ!$F$2:$G$103,2,FALSE))</f>
        <v/>
      </c>
      <c r="J218" s="30"/>
      <c r="K218" s="59" t="str">
        <f t="shared" si="11"/>
        <v/>
      </c>
      <c r="L218" s="31"/>
      <c r="M218" s="63" t="str">
        <f t="shared" si="12"/>
        <v/>
      </c>
      <c r="N218" s="32"/>
    </row>
    <row r="219" spans="1:14" ht="15.75" customHeight="1" x14ac:dyDescent="0.15">
      <c r="A219" s="27">
        <v>213</v>
      </c>
      <c r="B219" s="9"/>
      <c r="C219" s="12"/>
      <c r="D219" s="28"/>
      <c r="E219" s="44" t="str">
        <f>IF(D219="","",VLOOKUP(D219,【消去禁止】プルダウンデータ!$A$1:$B$16,2,FALSE))</f>
        <v/>
      </c>
      <c r="F219" s="29"/>
      <c r="G219" s="52" t="str">
        <f>IF(F219="","",VLOOKUP(F219,【消去禁止】プルダウンデータ!$D$2:$E$104,2,FALSE))</f>
        <v/>
      </c>
      <c r="H219" s="66" t="str">
        <f t="shared" si="10"/>
        <v/>
      </c>
      <c r="I219" s="53" t="str">
        <f>IF(H219="","",VLOOKUP(H219,【消去禁止】プルダウンデータ!$F$2:$G$103,2,FALSE))</f>
        <v/>
      </c>
      <c r="J219" s="30"/>
      <c r="K219" s="59" t="str">
        <f t="shared" si="11"/>
        <v/>
      </c>
      <c r="L219" s="31"/>
      <c r="M219" s="63" t="str">
        <f t="shared" si="12"/>
        <v/>
      </c>
      <c r="N219" s="32"/>
    </row>
    <row r="220" spans="1:14" ht="15.75" customHeight="1" x14ac:dyDescent="0.15">
      <c r="A220" s="27">
        <v>214</v>
      </c>
      <c r="B220" s="9"/>
      <c r="C220" s="12"/>
      <c r="D220" s="28"/>
      <c r="E220" s="44" t="str">
        <f>IF(D220="","",VLOOKUP(D220,【消去禁止】プルダウンデータ!$A$1:$B$16,2,FALSE))</f>
        <v/>
      </c>
      <c r="F220" s="29"/>
      <c r="G220" s="52" t="str">
        <f>IF(F220="","",VLOOKUP(F220,【消去禁止】プルダウンデータ!$D$2:$E$104,2,FALSE))</f>
        <v/>
      </c>
      <c r="H220" s="66" t="str">
        <f t="shared" si="10"/>
        <v/>
      </c>
      <c r="I220" s="53" t="str">
        <f>IF(H220="","",VLOOKUP(H220,【消去禁止】プルダウンデータ!$F$2:$G$103,2,FALSE))</f>
        <v/>
      </c>
      <c r="J220" s="30"/>
      <c r="K220" s="59" t="str">
        <f t="shared" si="11"/>
        <v/>
      </c>
      <c r="L220" s="31"/>
      <c r="M220" s="63" t="str">
        <f t="shared" si="12"/>
        <v/>
      </c>
      <c r="N220" s="32"/>
    </row>
    <row r="221" spans="1:14" ht="15.75" customHeight="1" x14ac:dyDescent="0.15">
      <c r="A221" s="27">
        <v>215</v>
      </c>
      <c r="B221" s="9"/>
      <c r="C221" s="12"/>
      <c r="D221" s="28"/>
      <c r="E221" s="44" t="str">
        <f>IF(D221="","",VLOOKUP(D221,【消去禁止】プルダウンデータ!$A$1:$B$16,2,FALSE))</f>
        <v/>
      </c>
      <c r="F221" s="29"/>
      <c r="G221" s="52" t="str">
        <f>IF(F221="","",VLOOKUP(F221,【消去禁止】プルダウンデータ!$D$2:$E$104,2,FALSE))</f>
        <v/>
      </c>
      <c r="H221" s="66" t="str">
        <f t="shared" si="10"/>
        <v/>
      </c>
      <c r="I221" s="53" t="str">
        <f>IF(H221="","",VLOOKUP(H221,【消去禁止】プルダウンデータ!$F$2:$G$103,2,FALSE))</f>
        <v/>
      </c>
      <c r="J221" s="30"/>
      <c r="K221" s="59" t="str">
        <f t="shared" si="11"/>
        <v/>
      </c>
      <c r="L221" s="31"/>
      <c r="M221" s="63" t="str">
        <f t="shared" si="12"/>
        <v/>
      </c>
      <c r="N221" s="32"/>
    </row>
    <row r="222" spans="1:14" ht="15.75" customHeight="1" x14ac:dyDescent="0.15">
      <c r="A222" s="27">
        <v>216</v>
      </c>
      <c r="B222" s="9"/>
      <c r="C222" s="12"/>
      <c r="D222" s="28"/>
      <c r="E222" s="44" t="str">
        <f>IF(D222="","",VLOOKUP(D222,【消去禁止】プルダウンデータ!$A$1:$B$16,2,FALSE))</f>
        <v/>
      </c>
      <c r="F222" s="29"/>
      <c r="G222" s="52" t="str">
        <f>IF(F222="","",VLOOKUP(F222,【消去禁止】プルダウンデータ!$D$2:$E$104,2,FALSE))</f>
        <v/>
      </c>
      <c r="H222" s="66" t="str">
        <f t="shared" si="10"/>
        <v/>
      </c>
      <c r="I222" s="53" t="str">
        <f>IF(H222="","",VLOOKUP(H222,【消去禁止】プルダウンデータ!$F$2:$G$103,2,FALSE))</f>
        <v/>
      </c>
      <c r="J222" s="30"/>
      <c r="K222" s="59" t="str">
        <f t="shared" si="11"/>
        <v/>
      </c>
      <c r="L222" s="31"/>
      <c r="M222" s="63" t="str">
        <f t="shared" si="12"/>
        <v/>
      </c>
      <c r="N222" s="32"/>
    </row>
    <row r="223" spans="1:14" ht="15.75" customHeight="1" x14ac:dyDescent="0.15">
      <c r="A223" s="27">
        <v>217</v>
      </c>
      <c r="B223" s="9"/>
      <c r="C223" s="12"/>
      <c r="D223" s="28"/>
      <c r="E223" s="44" t="str">
        <f>IF(D223="","",VLOOKUP(D223,【消去禁止】プルダウンデータ!$A$1:$B$16,2,FALSE))</f>
        <v/>
      </c>
      <c r="F223" s="29"/>
      <c r="G223" s="52" t="str">
        <f>IF(F223="","",VLOOKUP(F223,【消去禁止】プルダウンデータ!$D$2:$E$104,2,FALSE))</f>
        <v/>
      </c>
      <c r="H223" s="66" t="str">
        <f t="shared" si="10"/>
        <v/>
      </c>
      <c r="I223" s="53" t="str">
        <f>IF(H223="","",VLOOKUP(H223,【消去禁止】プルダウンデータ!$F$2:$G$103,2,FALSE))</f>
        <v/>
      </c>
      <c r="J223" s="30"/>
      <c r="K223" s="59" t="str">
        <f t="shared" si="11"/>
        <v/>
      </c>
      <c r="L223" s="31"/>
      <c r="M223" s="63" t="str">
        <f t="shared" si="12"/>
        <v/>
      </c>
      <c r="N223" s="32"/>
    </row>
    <row r="224" spans="1:14" ht="15.75" customHeight="1" x14ac:dyDescent="0.15">
      <c r="A224" s="27">
        <v>218</v>
      </c>
      <c r="B224" s="9"/>
      <c r="C224" s="12"/>
      <c r="D224" s="28"/>
      <c r="E224" s="44" t="str">
        <f>IF(D224="","",VLOOKUP(D224,【消去禁止】プルダウンデータ!$A$1:$B$16,2,FALSE))</f>
        <v/>
      </c>
      <c r="F224" s="29"/>
      <c r="G224" s="52" t="str">
        <f>IF(F224="","",VLOOKUP(F224,【消去禁止】プルダウンデータ!$D$2:$E$104,2,FALSE))</f>
        <v/>
      </c>
      <c r="H224" s="66" t="str">
        <f t="shared" si="10"/>
        <v/>
      </c>
      <c r="I224" s="53" t="str">
        <f>IF(H224="","",VLOOKUP(H224,【消去禁止】プルダウンデータ!$F$2:$G$103,2,FALSE))</f>
        <v/>
      </c>
      <c r="J224" s="30"/>
      <c r="K224" s="59" t="str">
        <f t="shared" si="11"/>
        <v/>
      </c>
      <c r="L224" s="31"/>
      <c r="M224" s="63" t="str">
        <f t="shared" si="12"/>
        <v/>
      </c>
      <c r="N224" s="32"/>
    </row>
    <row r="225" spans="1:14" ht="15.75" customHeight="1" x14ac:dyDescent="0.15">
      <c r="A225" s="27">
        <v>219</v>
      </c>
      <c r="B225" s="9"/>
      <c r="C225" s="12"/>
      <c r="D225" s="28"/>
      <c r="E225" s="44" t="str">
        <f>IF(D225="","",VLOOKUP(D225,【消去禁止】プルダウンデータ!$A$1:$B$16,2,FALSE))</f>
        <v/>
      </c>
      <c r="F225" s="29"/>
      <c r="G225" s="52" t="str">
        <f>IF(F225="","",VLOOKUP(F225,【消去禁止】プルダウンデータ!$D$2:$E$104,2,FALSE))</f>
        <v/>
      </c>
      <c r="H225" s="66" t="str">
        <f t="shared" si="10"/>
        <v/>
      </c>
      <c r="I225" s="53" t="str">
        <f>IF(H225="","",VLOOKUP(H225,【消去禁止】プルダウンデータ!$F$2:$G$103,2,FALSE))</f>
        <v/>
      </c>
      <c r="J225" s="30"/>
      <c r="K225" s="59" t="str">
        <f t="shared" si="11"/>
        <v/>
      </c>
      <c r="L225" s="31"/>
      <c r="M225" s="63" t="str">
        <f t="shared" si="12"/>
        <v/>
      </c>
      <c r="N225" s="32"/>
    </row>
    <row r="226" spans="1:14" ht="15.75" customHeight="1" x14ac:dyDescent="0.15">
      <c r="A226" s="27">
        <v>220</v>
      </c>
      <c r="B226" s="9"/>
      <c r="C226" s="12"/>
      <c r="D226" s="28"/>
      <c r="E226" s="44" t="str">
        <f>IF(D226="","",VLOOKUP(D226,【消去禁止】プルダウンデータ!$A$1:$B$16,2,FALSE))</f>
        <v/>
      </c>
      <c r="F226" s="29"/>
      <c r="G226" s="52" t="str">
        <f>IF(F226="","",VLOOKUP(F226,【消去禁止】プルダウンデータ!$D$2:$E$104,2,FALSE))</f>
        <v/>
      </c>
      <c r="H226" s="66" t="str">
        <f t="shared" si="10"/>
        <v/>
      </c>
      <c r="I226" s="53" t="str">
        <f>IF(H226="","",VLOOKUP(H226,【消去禁止】プルダウンデータ!$F$2:$G$103,2,FALSE))</f>
        <v/>
      </c>
      <c r="J226" s="30"/>
      <c r="K226" s="59" t="str">
        <f t="shared" si="11"/>
        <v/>
      </c>
      <c r="L226" s="31"/>
      <c r="M226" s="63" t="str">
        <f t="shared" si="12"/>
        <v/>
      </c>
      <c r="N226" s="32"/>
    </row>
    <row r="227" spans="1:14" ht="15.75" customHeight="1" x14ac:dyDescent="0.15">
      <c r="A227" s="27">
        <v>221</v>
      </c>
      <c r="B227" s="9"/>
      <c r="C227" s="12"/>
      <c r="D227" s="28"/>
      <c r="E227" s="44" t="str">
        <f>IF(D227="","",VLOOKUP(D227,【消去禁止】プルダウンデータ!$A$1:$B$16,2,FALSE))</f>
        <v/>
      </c>
      <c r="F227" s="29"/>
      <c r="G227" s="52" t="str">
        <f>IF(F227="","",VLOOKUP(F227,【消去禁止】プルダウンデータ!$D$2:$E$104,2,FALSE))</f>
        <v/>
      </c>
      <c r="H227" s="66" t="str">
        <f t="shared" si="10"/>
        <v/>
      </c>
      <c r="I227" s="53" t="str">
        <f>IF(H227="","",VLOOKUP(H227,【消去禁止】プルダウンデータ!$F$2:$G$103,2,FALSE))</f>
        <v/>
      </c>
      <c r="J227" s="30"/>
      <c r="K227" s="59" t="str">
        <f t="shared" si="11"/>
        <v/>
      </c>
      <c r="L227" s="31"/>
      <c r="M227" s="63" t="str">
        <f t="shared" si="12"/>
        <v/>
      </c>
      <c r="N227" s="32"/>
    </row>
    <row r="228" spans="1:14" ht="15.75" customHeight="1" x14ac:dyDescent="0.15">
      <c r="A228" s="27">
        <v>222</v>
      </c>
      <c r="B228" s="9"/>
      <c r="C228" s="12"/>
      <c r="D228" s="28"/>
      <c r="E228" s="44" t="str">
        <f>IF(D228="","",VLOOKUP(D228,【消去禁止】プルダウンデータ!$A$1:$B$16,2,FALSE))</f>
        <v/>
      </c>
      <c r="F228" s="29"/>
      <c r="G228" s="52" t="str">
        <f>IF(F228="","",VLOOKUP(F228,【消去禁止】プルダウンデータ!$D$2:$E$104,2,FALSE))</f>
        <v/>
      </c>
      <c r="H228" s="66" t="str">
        <f t="shared" si="10"/>
        <v/>
      </c>
      <c r="I228" s="53" t="str">
        <f>IF(H228="","",VLOOKUP(H228,【消去禁止】プルダウンデータ!$F$2:$G$103,2,FALSE))</f>
        <v/>
      </c>
      <c r="J228" s="30"/>
      <c r="K228" s="59" t="str">
        <f t="shared" si="11"/>
        <v/>
      </c>
      <c r="L228" s="31"/>
      <c r="M228" s="63" t="str">
        <f t="shared" si="12"/>
        <v/>
      </c>
      <c r="N228" s="32"/>
    </row>
    <row r="229" spans="1:14" ht="15.75" customHeight="1" x14ac:dyDescent="0.15">
      <c r="A229" s="27">
        <v>223</v>
      </c>
      <c r="B229" s="9"/>
      <c r="C229" s="12"/>
      <c r="D229" s="28"/>
      <c r="E229" s="44" t="str">
        <f>IF(D229="","",VLOOKUP(D229,【消去禁止】プルダウンデータ!$A$1:$B$16,2,FALSE))</f>
        <v/>
      </c>
      <c r="F229" s="29"/>
      <c r="G229" s="52" t="str">
        <f>IF(F229="","",VLOOKUP(F229,【消去禁止】プルダウンデータ!$D$2:$E$104,2,FALSE))</f>
        <v/>
      </c>
      <c r="H229" s="66" t="str">
        <f t="shared" si="10"/>
        <v/>
      </c>
      <c r="I229" s="53" t="str">
        <f>IF(H229="","",VLOOKUP(H229,【消去禁止】プルダウンデータ!$F$2:$G$103,2,FALSE))</f>
        <v/>
      </c>
      <c r="J229" s="30"/>
      <c r="K229" s="59" t="str">
        <f t="shared" si="11"/>
        <v/>
      </c>
      <c r="L229" s="31"/>
      <c r="M229" s="63" t="str">
        <f t="shared" si="12"/>
        <v/>
      </c>
      <c r="N229" s="32"/>
    </row>
    <row r="230" spans="1:14" ht="15.75" customHeight="1" x14ac:dyDescent="0.15">
      <c r="A230" s="27">
        <v>224</v>
      </c>
      <c r="B230" s="9"/>
      <c r="C230" s="12"/>
      <c r="D230" s="28"/>
      <c r="E230" s="44" t="str">
        <f>IF(D230="","",VLOOKUP(D230,【消去禁止】プルダウンデータ!$A$1:$B$16,2,FALSE))</f>
        <v/>
      </c>
      <c r="F230" s="29"/>
      <c r="G230" s="52" t="str">
        <f>IF(F230="","",VLOOKUP(F230,【消去禁止】プルダウンデータ!$D$2:$E$104,2,FALSE))</f>
        <v/>
      </c>
      <c r="H230" s="66" t="str">
        <f t="shared" si="10"/>
        <v/>
      </c>
      <c r="I230" s="53" t="str">
        <f>IF(H230="","",VLOOKUP(H230,【消去禁止】プルダウンデータ!$F$2:$G$103,2,FALSE))</f>
        <v/>
      </c>
      <c r="J230" s="30"/>
      <c r="K230" s="59" t="str">
        <f t="shared" si="11"/>
        <v/>
      </c>
      <c r="L230" s="31"/>
      <c r="M230" s="63" t="str">
        <f t="shared" si="12"/>
        <v/>
      </c>
      <c r="N230" s="32"/>
    </row>
    <row r="231" spans="1:14" ht="15.75" customHeight="1" x14ac:dyDescent="0.15">
      <c r="A231" s="27">
        <v>225</v>
      </c>
      <c r="B231" s="9"/>
      <c r="C231" s="12"/>
      <c r="D231" s="28"/>
      <c r="E231" s="44" t="str">
        <f>IF(D231="","",VLOOKUP(D231,【消去禁止】プルダウンデータ!$A$1:$B$16,2,FALSE))</f>
        <v/>
      </c>
      <c r="F231" s="29"/>
      <c r="G231" s="52" t="str">
        <f>IF(F231="","",VLOOKUP(F231,【消去禁止】プルダウンデータ!$D$2:$E$104,2,FALSE))</f>
        <v/>
      </c>
      <c r="H231" s="66" t="str">
        <f t="shared" si="10"/>
        <v/>
      </c>
      <c r="I231" s="53" t="str">
        <f>IF(H231="","",VLOOKUP(H231,【消去禁止】プルダウンデータ!$F$2:$G$103,2,FALSE))</f>
        <v/>
      </c>
      <c r="J231" s="30"/>
      <c r="K231" s="59" t="str">
        <f t="shared" si="11"/>
        <v/>
      </c>
      <c r="L231" s="31"/>
      <c r="M231" s="63" t="str">
        <f t="shared" si="12"/>
        <v/>
      </c>
      <c r="N231" s="32"/>
    </row>
    <row r="232" spans="1:14" ht="15.75" customHeight="1" x14ac:dyDescent="0.15">
      <c r="A232" s="27">
        <v>226</v>
      </c>
      <c r="B232" s="9"/>
      <c r="C232" s="12"/>
      <c r="D232" s="28"/>
      <c r="E232" s="44" t="str">
        <f>IF(D232="","",VLOOKUP(D232,【消去禁止】プルダウンデータ!$A$1:$B$16,2,FALSE))</f>
        <v/>
      </c>
      <c r="F232" s="29"/>
      <c r="G232" s="52" t="str">
        <f>IF(F232="","",VLOOKUP(F232,【消去禁止】プルダウンデータ!$D$2:$E$104,2,FALSE))</f>
        <v/>
      </c>
      <c r="H232" s="66" t="str">
        <f t="shared" si="10"/>
        <v/>
      </c>
      <c r="I232" s="53" t="str">
        <f>IF(H232="","",VLOOKUP(H232,【消去禁止】プルダウンデータ!$F$2:$G$103,2,FALSE))</f>
        <v/>
      </c>
      <c r="J232" s="30"/>
      <c r="K232" s="59" t="str">
        <f t="shared" si="11"/>
        <v/>
      </c>
      <c r="L232" s="31"/>
      <c r="M232" s="63" t="str">
        <f t="shared" si="12"/>
        <v/>
      </c>
      <c r="N232" s="32"/>
    </row>
    <row r="233" spans="1:14" ht="15.75" customHeight="1" x14ac:dyDescent="0.15">
      <c r="A233" s="27">
        <v>227</v>
      </c>
      <c r="B233" s="9"/>
      <c r="C233" s="12"/>
      <c r="D233" s="28"/>
      <c r="E233" s="44" t="str">
        <f>IF(D233="","",VLOOKUP(D233,【消去禁止】プルダウンデータ!$A$1:$B$16,2,FALSE))</f>
        <v/>
      </c>
      <c r="F233" s="29"/>
      <c r="G233" s="52" t="str">
        <f>IF(F233="","",VLOOKUP(F233,【消去禁止】プルダウンデータ!$D$2:$E$104,2,FALSE))</f>
        <v/>
      </c>
      <c r="H233" s="66" t="str">
        <f t="shared" si="10"/>
        <v/>
      </c>
      <c r="I233" s="53" t="str">
        <f>IF(H233="","",VLOOKUP(H233,【消去禁止】プルダウンデータ!$F$2:$G$103,2,FALSE))</f>
        <v/>
      </c>
      <c r="J233" s="30"/>
      <c r="K233" s="59" t="str">
        <f t="shared" si="11"/>
        <v/>
      </c>
      <c r="L233" s="31"/>
      <c r="M233" s="63" t="str">
        <f t="shared" si="12"/>
        <v/>
      </c>
      <c r="N233" s="32"/>
    </row>
    <row r="234" spans="1:14" ht="15.75" customHeight="1" x14ac:dyDescent="0.15">
      <c r="A234" s="27">
        <v>228</v>
      </c>
      <c r="B234" s="9"/>
      <c r="C234" s="12"/>
      <c r="D234" s="28"/>
      <c r="E234" s="44" t="str">
        <f>IF(D234="","",VLOOKUP(D234,【消去禁止】プルダウンデータ!$A$1:$B$16,2,FALSE))</f>
        <v/>
      </c>
      <c r="F234" s="29"/>
      <c r="G234" s="52" t="str">
        <f>IF(F234="","",VLOOKUP(F234,【消去禁止】プルダウンデータ!$D$2:$E$104,2,FALSE))</f>
        <v/>
      </c>
      <c r="H234" s="66" t="str">
        <f t="shared" si="10"/>
        <v/>
      </c>
      <c r="I234" s="53" t="str">
        <f>IF(H234="","",VLOOKUP(H234,【消去禁止】プルダウンデータ!$F$2:$G$103,2,FALSE))</f>
        <v/>
      </c>
      <c r="J234" s="30"/>
      <c r="K234" s="59" t="str">
        <f t="shared" si="11"/>
        <v/>
      </c>
      <c r="L234" s="31"/>
      <c r="M234" s="63" t="str">
        <f t="shared" si="12"/>
        <v/>
      </c>
      <c r="N234" s="32"/>
    </row>
    <row r="235" spans="1:14" ht="15.75" customHeight="1" x14ac:dyDescent="0.15">
      <c r="A235" s="27">
        <v>229</v>
      </c>
      <c r="B235" s="9"/>
      <c r="C235" s="12"/>
      <c r="D235" s="28"/>
      <c r="E235" s="44" t="str">
        <f>IF(D235="","",VLOOKUP(D235,【消去禁止】プルダウンデータ!$A$1:$B$16,2,FALSE))</f>
        <v/>
      </c>
      <c r="F235" s="29"/>
      <c r="G235" s="52" t="str">
        <f>IF(F235="","",VLOOKUP(F235,【消去禁止】プルダウンデータ!$D$2:$E$104,2,FALSE))</f>
        <v/>
      </c>
      <c r="H235" s="66" t="str">
        <f t="shared" si="10"/>
        <v/>
      </c>
      <c r="I235" s="53" t="str">
        <f>IF(H235="","",VLOOKUP(H235,【消去禁止】プルダウンデータ!$F$2:$G$103,2,FALSE))</f>
        <v/>
      </c>
      <c r="J235" s="30"/>
      <c r="K235" s="59" t="str">
        <f t="shared" si="11"/>
        <v/>
      </c>
      <c r="L235" s="31"/>
      <c r="M235" s="63" t="str">
        <f t="shared" si="12"/>
        <v/>
      </c>
      <c r="N235" s="32"/>
    </row>
    <row r="236" spans="1:14" ht="15.75" customHeight="1" x14ac:dyDescent="0.15">
      <c r="A236" s="27">
        <v>230</v>
      </c>
      <c r="B236" s="9"/>
      <c r="C236" s="12"/>
      <c r="D236" s="28"/>
      <c r="E236" s="44" t="str">
        <f>IF(D236="","",VLOOKUP(D236,【消去禁止】プルダウンデータ!$A$1:$B$16,2,FALSE))</f>
        <v/>
      </c>
      <c r="F236" s="29"/>
      <c r="G236" s="52" t="str">
        <f>IF(F236="","",VLOOKUP(F236,【消去禁止】プルダウンデータ!$D$2:$E$104,2,FALSE))</f>
        <v/>
      </c>
      <c r="H236" s="66" t="str">
        <f t="shared" si="10"/>
        <v/>
      </c>
      <c r="I236" s="53" t="str">
        <f>IF(H236="","",VLOOKUP(H236,【消去禁止】プルダウンデータ!$F$2:$G$103,2,FALSE))</f>
        <v/>
      </c>
      <c r="J236" s="30"/>
      <c r="K236" s="59" t="str">
        <f t="shared" si="11"/>
        <v/>
      </c>
      <c r="L236" s="31"/>
      <c r="M236" s="63" t="str">
        <f t="shared" si="12"/>
        <v/>
      </c>
      <c r="N236" s="32"/>
    </row>
    <row r="237" spans="1:14" ht="15.75" customHeight="1" x14ac:dyDescent="0.15">
      <c r="A237" s="27">
        <v>231</v>
      </c>
      <c r="B237" s="9"/>
      <c r="C237" s="12"/>
      <c r="D237" s="28"/>
      <c r="E237" s="44" t="str">
        <f>IF(D237="","",VLOOKUP(D237,【消去禁止】プルダウンデータ!$A$1:$B$16,2,FALSE))</f>
        <v/>
      </c>
      <c r="F237" s="29"/>
      <c r="G237" s="52" t="str">
        <f>IF(F237="","",VLOOKUP(F237,【消去禁止】プルダウンデータ!$D$2:$E$104,2,FALSE))</f>
        <v/>
      </c>
      <c r="H237" s="66" t="str">
        <f t="shared" si="10"/>
        <v/>
      </c>
      <c r="I237" s="53" t="str">
        <f>IF(H237="","",VLOOKUP(H237,【消去禁止】プルダウンデータ!$F$2:$G$103,2,FALSE))</f>
        <v/>
      </c>
      <c r="J237" s="30"/>
      <c r="K237" s="59" t="str">
        <f t="shared" si="11"/>
        <v/>
      </c>
      <c r="L237" s="31"/>
      <c r="M237" s="63" t="str">
        <f t="shared" si="12"/>
        <v/>
      </c>
      <c r="N237" s="32"/>
    </row>
    <row r="238" spans="1:14" ht="15.75" customHeight="1" x14ac:dyDescent="0.15">
      <c r="A238" s="27">
        <v>232</v>
      </c>
      <c r="B238" s="9"/>
      <c r="C238" s="12"/>
      <c r="D238" s="28"/>
      <c r="E238" s="44" t="str">
        <f>IF(D238="","",VLOOKUP(D238,【消去禁止】プルダウンデータ!$A$1:$B$16,2,FALSE))</f>
        <v/>
      </c>
      <c r="F238" s="29"/>
      <c r="G238" s="52" t="str">
        <f>IF(F238="","",VLOOKUP(F238,【消去禁止】プルダウンデータ!$D$2:$E$104,2,FALSE))</f>
        <v/>
      </c>
      <c r="H238" s="66" t="str">
        <f t="shared" si="10"/>
        <v/>
      </c>
      <c r="I238" s="53" t="str">
        <f>IF(H238="","",VLOOKUP(H238,【消去禁止】プルダウンデータ!$F$2:$G$103,2,FALSE))</f>
        <v/>
      </c>
      <c r="J238" s="30"/>
      <c r="K238" s="59" t="str">
        <f t="shared" si="11"/>
        <v/>
      </c>
      <c r="L238" s="31"/>
      <c r="M238" s="63" t="str">
        <f t="shared" si="12"/>
        <v/>
      </c>
      <c r="N238" s="32"/>
    </row>
    <row r="239" spans="1:14" ht="15.75" customHeight="1" x14ac:dyDescent="0.15">
      <c r="A239" s="27">
        <v>233</v>
      </c>
      <c r="B239" s="9"/>
      <c r="C239" s="12"/>
      <c r="D239" s="28"/>
      <c r="E239" s="44" t="str">
        <f>IF(D239="","",VLOOKUP(D239,【消去禁止】プルダウンデータ!$A$1:$B$16,2,FALSE))</f>
        <v/>
      </c>
      <c r="F239" s="29"/>
      <c r="G239" s="52" t="str">
        <f>IF(F239="","",VLOOKUP(F239,【消去禁止】プルダウンデータ!$D$2:$E$104,2,FALSE))</f>
        <v/>
      </c>
      <c r="H239" s="66" t="str">
        <f t="shared" si="10"/>
        <v/>
      </c>
      <c r="I239" s="53" t="str">
        <f>IF(H239="","",VLOOKUP(H239,【消去禁止】プルダウンデータ!$F$2:$G$103,2,FALSE))</f>
        <v/>
      </c>
      <c r="J239" s="30"/>
      <c r="K239" s="59" t="str">
        <f t="shared" si="11"/>
        <v/>
      </c>
      <c r="L239" s="31"/>
      <c r="M239" s="63" t="str">
        <f t="shared" si="12"/>
        <v/>
      </c>
      <c r="N239" s="32"/>
    </row>
    <row r="240" spans="1:14" ht="15.75" customHeight="1" x14ac:dyDescent="0.15">
      <c r="A240" s="27">
        <v>234</v>
      </c>
      <c r="B240" s="9"/>
      <c r="C240" s="12"/>
      <c r="D240" s="28"/>
      <c r="E240" s="44" t="str">
        <f>IF(D240="","",VLOOKUP(D240,【消去禁止】プルダウンデータ!$A$1:$B$16,2,FALSE))</f>
        <v/>
      </c>
      <c r="F240" s="29"/>
      <c r="G240" s="52" t="str">
        <f>IF(F240="","",VLOOKUP(F240,【消去禁止】プルダウンデータ!$D$2:$E$104,2,FALSE))</f>
        <v/>
      </c>
      <c r="H240" s="66" t="str">
        <f t="shared" si="10"/>
        <v/>
      </c>
      <c r="I240" s="53" t="str">
        <f>IF(H240="","",VLOOKUP(H240,【消去禁止】プルダウンデータ!$F$2:$G$103,2,FALSE))</f>
        <v/>
      </c>
      <c r="J240" s="30"/>
      <c r="K240" s="59" t="str">
        <f t="shared" si="11"/>
        <v/>
      </c>
      <c r="L240" s="31"/>
      <c r="M240" s="63" t="str">
        <f t="shared" si="12"/>
        <v/>
      </c>
      <c r="N240" s="32"/>
    </row>
    <row r="241" spans="1:14" ht="15.75" customHeight="1" x14ac:dyDescent="0.15">
      <c r="A241" s="27">
        <v>235</v>
      </c>
      <c r="B241" s="9"/>
      <c r="C241" s="12"/>
      <c r="D241" s="28"/>
      <c r="E241" s="44" t="str">
        <f>IF(D241="","",VLOOKUP(D241,【消去禁止】プルダウンデータ!$A$1:$B$16,2,FALSE))</f>
        <v/>
      </c>
      <c r="F241" s="29"/>
      <c r="G241" s="52" t="str">
        <f>IF(F241="","",VLOOKUP(F241,【消去禁止】プルダウンデータ!$D$2:$E$104,2,FALSE))</f>
        <v/>
      </c>
      <c r="H241" s="66" t="str">
        <f t="shared" si="10"/>
        <v/>
      </c>
      <c r="I241" s="53" t="str">
        <f>IF(H241="","",VLOOKUP(H241,【消去禁止】プルダウンデータ!$F$2:$G$103,2,FALSE))</f>
        <v/>
      </c>
      <c r="J241" s="30"/>
      <c r="K241" s="59" t="str">
        <f t="shared" si="11"/>
        <v/>
      </c>
      <c r="L241" s="31"/>
      <c r="M241" s="63" t="str">
        <f t="shared" si="12"/>
        <v/>
      </c>
      <c r="N241" s="32"/>
    </row>
    <row r="242" spans="1:14" ht="15.75" customHeight="1" x14ac:dyDescent="0.15">
      <c r="A242" s="27">
        <v>236</v>
      </c>
      <c r="B242" s="9"/>
      <c r="C242" s="12"/>
      <c r="D242" s="28"/>
      <c r="E242" s="44" t="str">
        <f>IF(D242="","",VLOOKUP(D242,【消去禁止】プルダウンデータ!$A$1:$B$16,2,FALSE))</f>
        <v/>
      </c>
      <c r="F242" s="29"/>
      <c r="G242" s="52" t="str">
        <f>IF(F242="","",VLOOKUP(F242,【消去禁止】プルダウンデータ!$D$2:$E$104,2,FALSE))</f>
        <v/>
      </c>
      <c r="H242" s="66" t="str">
        <f t="shared" si="10"/>
        <v/>
      </c>
      <c r="I242" s="53" t="str">
        <f>IF(H242="","",VLOOKUP(H242,【消去禁止】プルダウンデータ!$F$2:$G$103,2,FALSE))</f>
        <v/>
      </c>
      <c r="J242" s="30"/>
      <c r="K242" s="59" t="str">
        <f t="shared" si="11"/>
        <v/>
      </c>
      <c r="L242" s="31"/>
      <c r="M242" s="63" t="str">
        <f t="shared" si="12"/>
        <v/>
      </c>
      <c r="N242" s="32"/>
    </row>
    <row r="243" spans="1:14" ht="15.75" customHeight="1" x14ac:dyDescent="0.15">
      <c r="A243" s="27">
        <v>237</v>
      </c>
      <c r="B243" s="9"/>
      <c r="C243" s="12"/>
      <c r="D243" s="28"/>
      <c r="E243" s="44" t="str">
        <f>IF(D243="","",VLOOKUP(D243,【消去禁止】プルダウンデータ!$A$1:$B$16,2,FALSE))</f>
        <v/>
      </c>
      <c r="F243" s="29"/>
      <c r="G243" s="52" t="str">
        <f>IF(F243="","",VLOOKUP(F243,【消去禁止】プルダウンデータ!$D$2:$E$104,2,FALSE))</f>
        <v/>
      </c>
      <c r="H243" s="66" t="str">
        <f t="shared" si="10"/>
        <v/>
      </c>
      <c r="I243" s="53" t="str">
        <f>IF(H243="","",VLOOKUP(H243,【消去禁止】プルダウンデータ!$F$2:$G$103,2,FALSE))</f>
        <v/>
      </c>
      <c r="J243" s="30"/>
      <c r="K243" s="59" t="str">
        <f t="shared" si="11"/>
        <v/>
      </c>
      <c r="L243" s="31"/>
      <c r="M243" s="63" t="str">
        <f t="shared" si="12"/>
        <v/>
      </c>
      <c r="N243" s="32"/>
    </row>
    <row r="244" spans="1:14" ht="15.75" customHeight="1" x14ac:dyDescent="0.15">
      <c r="A244" s="27">
        <v>238</v>
      </c>
      <c r="B244" s="9"/>
      <c r="C244" s="12"/>
      <c r="D244" s="28"/>
      <c r="E244" s="44" t="str">
        <f>IF(D244="","",VLOOKUP(D244,【消去禁止】プルダウンデータ!$A$1:$B$16,2,FALSE))</f>
        <v/>
      </c>
      <c r="F244" s="29"/>
      <c r="G244" s="52" t="str">
        <f>IF(F244="","",VLOOKUP(F244,【消去禁止】プルダウンデータ!$D$2:$E$104,2,FALSE))</f>
        <v/>
      </c>
      <c r="H244" s="66" t="str">
        <f t="shared" si="10"/>
        <v/>
      </c>
      <c r="I244" s="53" t="str">
        <f>IF(H244="","",VLOOKUP(H244,【消去禁止】プルダウンデータ!$F$2:$G$103,2,FALSE))</f>
        <v/>
      </c>
      <c r="J244" s="30"/>
      <c r="K244" s="59" t="str">
        <f t="shared" si="11"/>
        <v/>
      </c>
      <c r="L244" s="31"/>
      <c r="M244" s="63" t="str">
        <f t="shared" si="12"/>
        <v/>
      </c>
      <c r="N244" s="32"/>
    </row>
    <row r="245" spans="1:14" ht="15.75" customHeight="1" x14ac:dyDescent="0.15">
      <c r="A245" s="27">
        <v>239</v>
      </c>
      <c r="B245" s="9"/>
      <c r="C245" s="12"/>
      <c r="D245" s="28"/>
      <c r="E245" s="44" t="str">
        <f>IF(D245="","",VLOOKUP(D245,【消去禁止】プルダウンデータ!$A$1:$B$16,2,FALSE))</f>
        <v/>
      </c>
      <c r="F245" s="29"/>
      <c r="G245" s="52" t="str">
        <f>IF(F245="","",VLOOKUP(F245,【消去禁止】プルダウンデータ!$D$2:$E$104,2,FALSE))</f>
        <v/>
      </c>
      <c r="H245" s="66" t="str">
        <f t="shared" si="10"/>
        <v/>
      </c>
      <c r="I245" s="53" t="str">
        <f>IF(H245="","",VLOOKUP(H245,【消去禁止】プルダウンデータ!$F$2:$G$103,2,FALSE))</f>
        <v/>
      </c>
      <c r="J245" s="30"/>
      <c r="K245" s="59" t="str">
        <f t="shared" si="11"/>
        <v/>
      </c>
      <c r="L245" s="31"/>
      <c r="M245" s="63" t="str">
        <f t="shared" si="12"/>
        <v/>
      </c>
      <c r="N245" s="32"/>
    </row>
    <row r="246" spans="1:14" ht="15.75" customHeight="1" x14ac:dyDescent="0.15">
      <c r="A246" s="27">
        <v>240</v>
      </c>
      <c r="B246" s="9"/>
      <c r="C246" s="12"/>
      <c r="D246" s="28"/>
      <c r="E246" s="44" t="str">
        <f>IF(D246="","",VLOOKUP(D246,【消去禁止】プルダウンデータ!$A$1:$B$16,2,FALSE))</f>
        <v/>
      </c>
      <c r="F246" s="29"/>
      <c r="G246" s="52" t="str">
        <f>IF(F246="","",VLOOKUP(F246,【消去禁止】プルダウンデータ!$D$2:$E$104,2,FALSE))</f>
        <v/>
      </c>
      <c r="H246" s="66" t="str">
        <f t="shared" si="10"/>
        <v/>
      </c>
      <c r="I246" s="53" t="str">
        <f>IF(H246="","",VLOOKUP(H246,【消去禁止】プルダウンデータ!$F$2:$G$103,2,FALSE))</f>
        <v/>
      </c>
      <c r="J246" s="30"/>
      <c r="K246" s="59" t="str">
        <f t="shared" si="11"/>
        <v/>
      </c>
      <c r="L246" s="31"/>
      <c r="M246" s="63" t="str">
        <f t="shared" si="12"/>
        <v/>
      </c>
      <c r="N246" s="32"/>
    </row>
    <row r="247" spans="1:14" ht="15.75" customHeight="1" x14ac:dyDescent="0.15">
      <c r="A247" s="27">
        <v>241</v>
      </c>
      <c r="B247" s="9"/>
      <c r="C247" s="12"/>
      <c r="D247" s="28"/>
      <c r="E247" s="44" t="str">
        <f>IF(D247="","",VLOOKUP(D247,【消去禁止】プルダウンデータ!$A$1:$B$16,2,FALSE))</f>
        <v/>
      </c>
      <c r="F247" s="29"/>
      <c r="G247" s="52" t="str">
        <f>IF(F247="","",VLOOKUP(F247,【消去禁止】プルダウンデータ!$D$2:$E$104,2,FALSE))</f>
        <v/>
      </c>
      <c r="H247" s="66" t="str">
        <f t="shared" si="10"/>
        <v/>
      </c>
      <c r="I247" s="53" t="str">
        <f>IF(H247="","",VLOOKUP(H247,【消去禁止】プルダウンデータ!$F$2:$G$103,2,FALSE))</f>
        <v/>
      </c>
      <c r="J247" s="30"/>
      <c r="K247" s="59" t="str">
        <f t="shared" si="11"/>
        <v/>
      </c>
      <c r="L247" s="31"/>
      <c r="M247" s="63" t="str">
        <f t="shared" si="12"/>
        <v/>
      </c>
      <c r="N247" s="32"/>
    </row>
    <row r="248" spans="1:14" ht="15.75" customHeight="1" x14ac:dyDescent="0.15">
      <c r="A248" s="27">
        <v>242</v>
      </c>
      <c r="B248" s="9"/>
      <c r="C248" s="12"/>
      <c r="D248" s="28"/>
      <c r="E248" s="44" t="str">
        <f>IF(D248="","",VLOOKUP(D248,【消去禁止】プルダウンデータ!$A$1:$B$16,2,FALSE))</f>
        <v/>
      </c>
      <c r="F248" s="29"/>
      <c r="G248" s="52" t="str">
        <f>IF(F248="","",VLOOKUP(F248,【消去禁止】プルダウンデータ!$D$2:$E$104,2,FALSE))</f>
        <v/>
      </c>
      <c r="H248" s="66" t="str">
        <f t="shared" si="10"/>
        <v/>
      </c>
      <c r="I248" s="53" t="str">
        <f>IF(H248="","",VLOOKUP(H248,【消去禁止】プルダウンデータ!$F$2:$G$103,2,FALSE))</f>
        <v/>
      </c>
      <c r="J248" s="30"/>
      <c r="K248" s="59" t="str">
        <f t="shared" si="11"/>
        <v/>
      </c>
      <c r="L248" s="31"/>
      <c r="M248" s="63" t="str">
        <f t="shared" si="12"/>
        <v/>
      </c>
      <c r="N248" s="32"/>
    </row>
    <row r="249" spans="1:14" ht="15.75" customHeight="1" x14ac:dyDescent="0.15">
      <c r="A249" s="27">
        <v>243</v>
      </c>
      <c r="B249" s="9"/>
      <c r="C249" s="12"/>
      <c r="D249" s="28"/>
      <c r="E249" s="44" t="str">
        <f>IF(D249="","",VLOOKUP(D249,【消去禁止】プルダウンデータ!$A$1:$B$16,2,FALSE))</f>
        <v/>
      </c>
      <c r="F249" s="29"/>
      <c r="G249" s="52" t="str">
        <f>IF(F249="","",VLOOKUP(F249,【消去禁止】プルダウンデータ!$D$2:$E$104,2,FALSE))</f>
        <v/>
      </c>
      <c r="H249" s="66" t="str">
        <f t="shared" si="10"/>
        <v/>
      </c>
      <c r="I249" s="53" t="str">
        <f>IF(H249="","",VLOOKUP(H249,【消去禁止】プルダウンデータ!$F$2:$G$103,2,FALSE))</f>
        <v/>
      </c>
      <c r="J249" s="30"/>
      <c r="K249" s="59" t="str">
        <f t="shared" si="11"/>
        <v/>
      </c>
      <c r="L249" s="31"/>
      <c r="M249" s="63" t="str">
        <f t="shared" si="12"/>
        <v/>
      </c>
      <c r="N249" s="32"/>
    </row>
    <row r="250" spans="1:14" ht="15.75" customHeight="1" x14ac:dyDescent="0.15">
      <c r="A250" s="27">
        <v>244</v>
      </c>
      <c r="B250" s="9"/>
      <c r="C250" s="12"/>
      <c r="D250" s="28"/>
      <c r="E250" s="44" t="str">
        <f>IF(D250="","",VLOOKUP(D250,【消去禁止】プルダウンデータ!$A$1:$B$16,2,FALSE))</f>
        <v/>
      </c>
      <c r="F250" s="29"/>
      <c r="G250" s="52" t="str">
        <f>IF(F250="","",VLOOKUP(F250,【消去禁止】プルダウンデータ!$D$2:$E$104,2,FALSE))</f>
        <v/>
      </c>
      <c r="H250" s="66" t="str">
        <f t="shared" si="10"/>
        <v/>
      </c>
      <c r="I250" s="53" t="str">
        <f>IF(H250="","",VLOOKUP(H250,【消去禁止】プルダウンデータ!$F$2:$G$103,2,FALSE))</f>
        <v/>
      </c>
      <c r="J250" s="30"/>
      <c r="K250" s="59" t="str">
        <f t="shared" si="11"/>
        <v/>
      </c>
      <c r="L250" s="31"/>
      <c r="M250" s="63" t="str">
        <f t="shared" si="12"/>
        <v/>
      </c>
      <c r="N250" s="32"/>
    </row>
    <row r="251" spans="1:14" ht="15.75" customHeight="1" x14ac:dyDescent="0.15">
      <c r="A251" s="27">
        <v>245</v>
      </c>
      <c r="B251" s="9"/>
      <c r="C251" s="12"/>
      <c r="D251" s="28"/>
      <c r="E251" s="44" t="str">
        <f>IF(D251="","",VLOOKUP(D251,【消去禁止】プルダウンデータ!$A$1:$B$16,2,FALSE))</f>
        <v/>
      </c>
      <c r="F251" s="29"/>
      <c r="G251" s="52" t="str">
        <f>IF(F251="","",VLOOKUP(F251,【消去禁止】プルダウンデータ!$D$2:$E$104,2,FALSE))</f>
        <v/>
      </c>
      <c r="H251" s="66" t="str">
        <f t="shared" si="10"/>
        <v/>
      </c>
      <c r="I251" s="53" t="str">
        <f>IF(H251="","",VLOOKUP(H251,【消去禁止】プルダウンデータ!$F$2:$G$103,2,FALSE))</f>
        <v/>
      </c>
      <c r="J251" s="30"/>
      <c r="K251" s="59" t="str">
        <f t="shared" si="11"/>
        <v/>
      </c>
      <c r="L251" s="31"/>
      <c r="M251" s="63" t="str">
        <f t="shared" si="12"/>
        <v/>
      </c>
      <c r="N251" s="32"/>
    </row>
    <row r="252" spans="1:14" ht="15.75" customHeight="1" x14ac:dyDescent="0.15">
      <c r="A252" s="27">
        <v>246</v>
      </c>
      <c r="B252" s="9"/>
      <c r="C252" s="12"/>
      <c r="D252" s="28"/>
      <c r="E252" s="44" t="str">
        <f>IF(D252="","",VLOOKUP(D252,【消去禁止】プルダウンデータ!$A$1:$B$16,2,FALSE))</f>
        <v/>
      </c>
      <c r="F252" s="29"/>
      <c r="G252" s="52" t="str">
        <f>IF(F252="","",VLOOKUP(F252,【消去禁止】プルダウンデータ!$D$2:$E$104,2,FALSE))</f>
        <v/>
      </c>
      <c r="H252" s="66" t="str">
        <f t="shared" si="10"/>
        <v/>
      </c>
      <c r="I252" s="53" t="str">
        <f>IF(H252="","",VLOOKUP(H252,【消去禁止】プルダウンデータ!$F$2:$G$103,2,FALSE))</f>
        <v/>
      </c>
      <c r="J252" s="30"/>
      <c r="K252" s="59" t="str">
        <f t="shared" si="11"/>
        <v/>
      </c>
      <c r="L252" s="31"/>
      <c r="M252" s="63" t="str">
        <f t="shared" si="12"/>
        <v/>
      </c>
      <c r="N252" s="32"/>
    </row>
    <row r="253" spans="1:14" ht="15.75" customHeight="1" x14ac:dyDescent="0.15">
      <c r="A253" s="27">
        <v>247</v>
      </c>
      <c r="B253" s="9"/>
      <c r="C253" s="12"/>
      <c r="D253" s="28"/>
      <c r="E253" s="44" t="str">
        <f>IF(D253="","",VLOOKUP(D253,【消去禁止】プルダウンデータ!$A$1:$B$16,2,FALSE))</f>
        <v/>
      </c>
      <c r="F253" s="29"/>
      <c r="G253" s="52" t="str">
        <f>IF(F253="","",VLOOKUP(F253,【消去禁止】プルダウンデータ!$D$2:$E$104,2,FALSE))</f>
        <v/>
      </c>
      <c r="H253" s="66" t="str">
        <f t="shared" si="10"/>
        <v/>
      </c>
      <c r="I253" s="53" t="str">
        <f>IF(H253="","",VLOOKUP(H253,【消去禁止】プルダウンデータ!$F$2:$G$103,2,FALSE))</f>
        <v/>
      </c>
      <c r="J253" s="30"/>
      <c r="K253" s="59" t="str">
        <f t="shared" si="11"/>
        <v/>
      </c>
      <c r="L253" s="31"/>
      <c r="M253" s="63" t="str">
        <f t="shared" si="12"/>
        <v/>
      </c>
      <c r="N253" s="32"/>
    </row>
    <row r="254" spans="1:14" ht="15.75" customHeight="1" x14ac:dyDescent="0.15">
      <c r="A254" s="27">
        <v>248</v>
      </c>
      <c r="B254" s="9"/>
      <c r="C254" s="12"/>
      <c r="D254" s="28"/>
      <c r="E254" s="44" t="str">
        <f>IF(D254="","",VLOOKUP(D254,【消去禁止】プルダウンデータ!$A$1:$B$16,2,FALSE))</f>
        <v/>
      </c>
      <c r="F254" s="29"/>
      <c r="G254" s="52" t="str">
        <f>IF(F254="","",VLOOKUP(F254,【消去禁止】プルダウンデータ!$D$2:$E$104,2,FALSE))</f>
        <v/>
      </c>
      <c r="H254" s="66" t="str">
        <f t="shared" si="10"/>
        <v/>
      </c>
      <c r="I254" s="53" t="str">
        <f>IF(H254="","",VLOOKUP(H254,【消去禁止】プルダウンデータ!$F$2:$G$103,2,FALSE))</f>
        <v/>
      </c>
      <c r="J254" s="30"/>
      <c r="K254" s="59" t="str">
        <f t="shared" si="11"/>
        <v/>
      </c>
      <c r="L254" s="31"/>
      <c r="M254" s="63" t="str">
        <f t="shared" si="12"/>
        <v/>
      </c>
      <c r="N254" s="32"/>
    </row>
    <row r="255" spans="1:14" ht="15.75" customHeight="1" x14ac:dyDescent="0.15">
      <c r="A255" s="27">
        <v>249</v>
      </c>
      <c r="B255" s="9"/>
      <c r="C255" s="12"/>
      <c r="D255" s="28"/>
      <c r="E255" s="44" t="str">
        <f>IF(D255="","",VLOOKUP(D255,【消去禁止】プルダウンデータ!$A$1:$B$16,2,FALSE))</f>
        <v/>
      </c>
      <c r="F255" s="29"/>
      <c r="G255" s="52" t="str">
        <f>IF(F255="","",VLOOKUP(F255,【消去禁止】プルダウンデータ!$D$2:$E$104,2,FALSE))</f>
        <v/>
      </c>
      <c r="H255" s="66" t="str">
        <f t="shared" si="10"/>
        <v/>
      </c>
      <c r="I255" s="53" t="str">
        <f>IF(H255="","",VLOOKUP(H255,【消去禁止】プルダウンデータ!$F$2:$G$103,2,FALSE))</f>
        <v/>
      </c>
      <c r="J255" s="30"/>
      <c r="K255" s="59" t="str">
        <f t="shared" si="11"/>
        <v/>
      </c>
      <c r="L255" s="31"/>
      <c r="M255" s="63" t="str">
        <f t="shared" si="12"/>
        <v/>
      </c>
      <c r="N255" s="32"/>
    </row>
    <row r="256" spans="1:14" ht="15.75" customHeight="1" x14ac:dyDescent="0.15">
      <c r="A256" s="27">
        <v>250</v>
      </c>
      <c r="B256" s="9"/>
      <c r="C256" s="12"/>
      <c r="D256" s="28"/>
      <c r="E256" s="44" t="str">
        <f>IF(D256="","",VLOOKUP(D256,【消去禁止】プルダウンデータ!$A$1:$B$16,2,FALSE))</f>
        <v/>
      </c>
      <c r="F256" s="29"/>
      <c r="G256" s="52" t="str">
        <f>IF(F256="","",VLOOKUP(F256,【消去禁止】プルダウンデータ!$D$2:$E$104,2,FALSE))</f>
        <v/>
      </c>
      <c r="H256" s="66" t="str">
        <f t="shared" si="10"/>
        <v/>
      </c>
      <c r="I256" s="53" t="str">
        <f>IF(H256="","",VLOOKUP(H256,【消去禁止】プルダウンデータ!$F$2:$G$103,2,FALSE))</f>
        <v/>
      </c>
      <c r="J256" s="30"/>
      <c r="K256" s="59" t="str">
        <f t="shared" si="11"/>
        <v/>
      </c>
      <c r="L256" s="31"/>
      <c r="M256" s="63" t="str">
        <f t="shared" si="12"/>
        <v/>
      </c>
      <c r="N256" s="32"/>
    </row>
    <row r="257" spans="1:14" ht="15.75" customHeight="1" x14ac:dyDescent="0.15">
      <c r="A257" s="27">
        <v>251</v>
      </c>
      <c r="B257" s="9"/>
      <c r="C257" s="12"/>
      <c r="D257" s="28"/>
      <c r="E257" s="44" t="str">
        <f>IF(D257="","",VLOOKUP(D257,【消去禁止】プルダウンデータ!$A$1:$B$16,2,FALSE))</f>
        <v/>
      </c>
      <c r="F257" s="29"/>
      <c r="G257" s="52" t="str">
        <f>IF(F257="","",VLOOKUP(F257,【消去禁止】プルダウンデータ!$D$2:$E$104,2,FALSE))</f>
        <v/>
      </c>
      <c r="H257" s="66" t="str">
        <f t="shared" si="10"/>
        <v/>
      </c>
      <c r="I257" s="53" t="str">
        <f>IF(H257="","",VLOOKUP(H257,【消去禁止】プルダウンデータ!$F$2:$G$103,2,FALSE))</f>
        <v/>
      </c>
      <c r="J257" s="30"/>
      <c r="K257" s="59" t="str">
        <f t="shared" si="11"/>
        <v/>
      </c>
      <c r="L257" s="31"/>
      <c r="M257" s="63" t="str">
        <f t="shared" si="12"/>
        <v/>
      </c>
      <c r="N257" s="32"/>
    </row>
    <row r="258" spans="1:14" ht="15.75" customHeight="1" x14ac:dyDescent="0.15">
      <c r="A258" s="27">
        <v>252</v>
      </c>
      <c r="B258" s="9"/>
      <c r="C258" s="12"/>
      <c r="D258" s="28"/>
      <c r="E258" s="44" t="str">
        <f>IF(D258="","",VLOOKUP(D258,【消去禁止】プルダウンデータ!$A$1:$B$16,2,FALSE))</f>
        <v/>
      </c>
      <c r="F258" s="29"/>
      <c r="G258" s="52" t="str">
        <f>IF(F258="","",VLOOKUP(F258,【消去禁止】プルダウンデータ!$D$2:$E$104,2,FALSE))</f>
        <v/>
      </c>
      <c r="H258" s="66" t="str">
        <f t="shared" si="10"/>
        <v/>
      </c>
      <c r="I258" s="53" t="str">
        <f>IF(H258="","",VLOOKUP(H258,【消去禁止】プルダウンデータ!$F$2:$G$103,2,FALSE))</f>
        <v/>
      </c>
      <c r="J258" s="30"/>
      <c r="K258" s="59" t="str">
        <f t="shared" si="11"/>
        <v/>
      </c>
      <c r="L258" s="31"/>
      <c r="M258" s="63" t="str">
        <f t="shared" si="12"/>
        <v/>
      </c>
      <c r="N258" s="32"/>
    </row>
    <row r="259" spans="1:14" ht="15.75" customHeight="1" x14ac:dyDescent="0.15">
      <c r="A259" s="27">
        <v>253</v>
      </c>
      <c r="B259" s="9"/>
      <c r="C259" s="12"/>
      <c r="D259" s="28"/>
      <c r="E259" s="44" t="str">
        <f>IF(D259="","",VLOOKUP(D259,【消去禁止】プルダウンデータ!$A$1:$B$16,2,FALSE))</f>
        <v/>
      </c>
      <c r="F259" s="29"/>
      <c r="G259" s="52" t="str">
        <f>IF(F259="","",VLOOKUP(F259,【消去禁止】プルダウンデータ!$D$2:$E$104,2,FALSE))</f>
        <v/>
      </c>
      <c r="H259" s="66" t="str">
        <f t="shared" si="10"/>
        <v/>
      </c>
      <c r="I259" s="53" t="str">
        <f>IF(H259="","",VLOOKUP(H259,【消去禁止】プルダウンデータ!$F$2:$G$103,2,FALSE))</f>
        <v/>
      </c>
      <c r="J259" s="30"/>
      <c r="K259" s="59" t="str">
        <f t="shared" si="11"/>
        <v/>
      </c>
      <c r="L259" s="31"/>
      <c r="M259" s="63" t="str">
        <f t="shared" si="12"/>
        <v/>
      </c>
      <c r="N259" s="32"/>
    </row>
    <row r="260" spans="1:14" ht="15.75" customHeight="1" x14ac:dyDescent="0.15">
      <c r="A260" s="27">
        <v>254</v>
      </c>
      <c r="B260" s="9"/>
      <c r="C260" s="12"/>
      <c r="D260" s="28"/>
      <c r="E260" s="44" t="str">
        <f>IF(D260="","",VLOOKUP(D260,【消去禁止】プルダウンデータ!$A$1:$B$16,2,FALSE))</f>
        <v/>
      </c>
      <c r="F260" s="29"/>
      <c r="G260" s="52" t="str">
        <f>IF(F260="","",VLOOKUP(F260,【消去禁止】プルダウンデータ!$D$2:$E$104,2,FALSE))</f>
        <v/>
      </c>
      <c r="H260" s="66" t="str">
        <f t="shared" si="10"/>
        <v/>
      </c>
      <c r="I260" s="53" t="str">
        <f>IF(H260="","",VLOOKUP(H260,【消去禁止】プルダウンデータ!$F$2:$G$103,2,FALSE))</f>
        <v/>
      </c>
      <c r="J260" s="30"/>
      <c r="K260" s="59" t="str">
        <f t="shared" si="11"/>
        <v/>
      </c>
      <c r="L260" s="31"/>
      <c r="M260" s="63" t="str">
        <f t="shared" si="12"/>
        <v/>
      </c>
      <c r="N260" s="32"/>
    </row>
    <row r="261" spans="1:14" ht="15.75" customHeight="1" x14ac:dyDescent="0.15">
      <c r="A261" s="27">
        <v>255</v>
      </c>
      <c r="B261" s="9"/>
      <c r="C261" s="12"/>
      <c r="D261" s="28"/>
      <c r="E261" s="44" t="str">
        <f>IF(D261="","",VLOOKUP(D261,【消去禁止】プルダウンデータ!$A$1:$B$16,2,FALSE))</f>
        <v/>
      </c>
      <c r="F261" s="29"/>
      <c r="G261" s="52" t="str">
        <f>IF(F261="","",VLOOKUP(F261,【消去禁止】プルダウンデータ!$D$2:$E$104,2,FALSE))</f>
        <v/>
      </c>
      <c r="H261" s="66" t="str">
        <f t="shared" si="10"/>
        <v/>
      </c>
      <c r="I261" s="53" t="str">
        <f>IF(H261="","",VLOOKUP(H261,【消去禁止】プルダウンデータ!$F$2:$G$103,2,FALSE))</f>
        <v/>
      </c>
      <c r="J261" s="30"/>
      <c r="K261" s="59" t="str">
        <f t="shared" si="11"/>
        <v/>
      </c>
      <c r="L261" s="31"/>
      <c r="M261" s="63" t="str">
        <f t="shared" si="12"/>
        <v/>
      </c>
      <c r="N261" s="32"/>
    </row>
    <row r="262" spans="1:14" ht="15.75" customHeight="1" x14ac:dyDescent="0.15">
      <c r="A262" s="27">
        <v>256</v>
      </c>
      <c r="B262" s="9"/>
      <c r="C262" s="12"/>
      <c r="D262" s="28"/>
      <c r="E262" s="44" t="str">
        <f>IF(D262="","",VLOOKUP(D262,【消去禁止】プルダウンデータ!$A$1:$B$16,2,FALSE))</f>
        <v/>
      </c>
      <c r="F262" s="29"/>
      <c r="G262" s="52" t="str">
        <f>IF(F262="","",VLOOKUP(F262,【消去禁止】プルダウンデータ!$D$2:$E$104,2,FALSE))</f>
        <v/>
      </c>
      <c r="H262" s="66" t="str">
        <f t="shared" si="10"/>
        <v/>
      </c>
      <c r="I262" s="53" t="str">
        <f>IF(H262="","",VLOOKUP(H262,【消去禁止】プルダウンデータ!$F$2:$G$103,2,FALSE))</f>
        <v/>
      </c>
      <c r="J262" s="30"/>
      <c r="K262" s="59" t="str">
        <f t="shared" si="11"/>
        <v/>
      </c>
      <c r="L262" s="31"/>
      <c r="M262" s="63" t="str">
        <f t="shared" si="12"/>
        <v/>
      </c>
      <c r="N262" s="32"/>
    </row>
    <row r="263" spans="1:14" ht="15.75" customHeight="1" x14ac:dyDescent="0.15">
      <c r="A263" s="27">
        <v>257</v>
      </c>
      <c r="B263" s="9"/>
      <c r="C263" s="12"/>
      <c r="D263" s="28"/>
      <c r="E263" s="44" t="str">
        <f>IF(D263="","",VLOOKUP(D263,【消去禁止】プルダウンデータ!$A$1:$B$16,2,FALSE))</f>
        <v/>
      </c>
      <c r="F263" s="29"/>
      <c r="G263" s="52" t="str">
        <f>IF(F263="","",VLOOKUP(F263,【消去禁止】プルダウンデータ!$D$2:$E$104,2,FALSE))</f>
        <v/>
      </c>
      <c r="H263" s="66" t="str">
        <f t="shared" si="10"/>
        <v/>
      </c>
      <c r="I263" s="53" t="str">
        <f>IF(H263="","",VLOOKUP(H263,【消去禁止】プルダウンデータ!$F$2:$G$103,2,FALSE))</f>
        <v/>
      </c>
      <c r="J263" s="30"/>
      <c r="K263" s="59" t="str">
        <f t="shared" si="11"/>
        <v/>
      </c>
      <c r="L263" s="31"/>
      <c r="M263" s="63" t="str">
        <f t="shared" si="12"/>
        <v/>
      </c>
      <c r="N263" s="32"/>
    </row>
    <row r="264" spans="1:14" ht="15.75" customHeight="1" x14ac:dyDescent="0.15">
      <c r="A264" s="27">
        <v>258</v>
      </c>
      <c r="B264" s="9"/>
      <c r="C264" s="12"/>
      <c r="D264" s="28"/>
      <c r="E264" s="44" t="str">
        <f>IF(D264="","",VLOOKUP(D264,【消去禁止】プルダウンデータ!$A$1:$B$16,2,FALSE))</f>
        <v/>
      </c>
      <c r="F264" s="29"/>
      <c r="G264" s="52" t="str">
        <f>IF(F264="","",VLOOKUP(F264,【消去禁止】プルダウンデータ!$D$2:$E$104,2,FALSE))</f>
        <v/>
      </c>
      <c r="H264" s="66" t="str">
        <f t="shared" si="10"/>
        <v/>
      </c>
      <c r="I264" s="53" t="str">
        <f>IF(H264="","",VLOOKUP(H264,【消去禁止】プルダウンデータ!$F$2:$G$103,2,FALSE))</f>
        <v/>
      </c>
      <c r="J264" s="30"/>
      <c r="K264" s="59" t="str">
        <f t="shared" si="11"/>
        <v/>
      </c>
      <c r="L264" s="31"/>
      <c r="M264" s="63" t="str">
        <f t="shared" si="12"/>
        <v/>
      </c>
      <c r="N264" s="32"/>
    </row>
    <row r="265" spans="1:14" ht="15.75" customHeight="1" x14ac:dyDescent="0.15">
      <c r="A265" s="27">
        <v>259</v>
      </c>
      <c r="B265" s="9"/>
      <c r="C265" s="12"/>
      <c r="D265" s="28"/>
      <c r="E265" s="44" t="str">
        <f>IF(D265="","",VLOOKUP(D265,【消去禁止】プルダウンデータ!$A$1:$B$16,2,FALSE))</f>
        <v/>
      </c>
      <c r="F265" s="29"/>
      <c r="G265" s="52" t="str">
        <f>IF(F265="","",VLOOKUP(F265,【消去禁止】プルダウンデータ!$D$2:$E$104,2,FALSE))</f>
        <v/>
      </c>
      <c r="H265" s="66" t="str">
        <f t="shared" si="10"/>
        <v/>
      </c>
      <c r="I265" s="53" t="str">
        <f>IF(H265="","",VLOOKUP(H265,【消去禁止】プルダウンデータ!$F$2:$G$103,2,FALSE))</f>
        <v/>
      </c>
      <c r="J265" s="30"/>
      <c r="K265" s="59" t="str">
        <f t="shared" si="11"/>
        <v/>
      </c>
      <c r="L265" s="31"/>
      <c r="M265" s="63" t="str">
        <f t="shared" si="12"/>
        <v/>
      </c>
      <c r="N265" s="32"/>
    </row>
    <row r="266" spans="1:14" ht="15.75" customHeight="1" x14ac:dyDescent="0.15">
      <c r="A266" s="27">
        <v>260</v>
      </c>
      <c r="B266" s="9"/>
      <c r="C266" s="12"/>
      <c r="D266" s="28"/>
      <c r="E266" s="44" t="str">
        <f>IF(D266="","",VLOOKUP(D266,【消去禁止】プルダウンデータ!$A$1:$B$16,2,FALSE))</f>
        <v/>
      </c>
      <c r="F266" s="29"/>
      <c r="G266" s="52" t="str">
        <f>IF(F266="","",VLOOKUP(F266,【消去禁止】プルダウンデータ!$D$2:$E$104,2,FALSE))</f>
        <v/>
      </c>
      <c r="H266" s="66" t="str">
        <f t="shared" si="10"/>
        <v/>
      </c>
      <c r="I266" s="53" t="str">
        <f>IF(H266="","",VLOOKUP(H266,【消去禁止】プルダウンデータ!$F$2:$G$103,2,FALSE))</f>
        <v/>
      </c>
      <c r="J266" s="30"/>
      <c r="K266" s="59" t="str">
        <f t="shared" si="11"/>
        <v/>
      </c>
      <c r="L266" s="31"/>
      <c r="M266" s="63" t="str">
        <f t="shared" si="12"/>
        <v/>
      </c>
      <c r="N266" s="32"/>
    </row>
    <row r="267" spans="1:14" ht="15.75" customHeight="1" x14ac:dyDescent="0.15">
      <c r="A267" s="27">
        <v>261</v>
      </c>
      <c r="B267" s="9"/>
      <c r="C267" s="12"/>
      <c r="D267" s="28"/>
      <c r="E267" s="44" t="str">
        <f>IF(D267="","",VLOOKUP(D267,【消去禁止】プルダウンデータ!$A$1:$B$16,2,FALSE))</f>
        <v/>
      </c>
      <c r="F267" s="29"/>
      <c r="G267" s="52" t="str">
        <f>IF(F267="","",VLOOKUP(F267,【消去禁止】プルダウンデータ!$D$2:$E$104,2,FALSE))</f>
        <v/>
      </c>
      <c r="H267" s="66" t="str">
        <f t="shared" ref="H267:H330" si="13">IF(F267&lt;&gt;"",F267,E267)</f>
        <v/>
      </c>
      <c r="I267" s="53" t="str">
        <f>IF(H267="","",VLOOKUP(H267,【消去禁止】プルダウンデータ!$F$2:$G$103,2,FALSE))</f>
        <v/>
      </c>
      <c r="J267" s="30"/>
      <c r="K267" s="59" t="str">
        <f t="shared" ref="K267:K330" si="14">IF(J267="","",VLOOKUP(J267,$A$7:$B$406,2,FALSE))</f>
        <v/>
      </c>
      <c r="L267" s="31"/>
      <c r="M267" s="63" t="str">
        <f t="shared" ref="M267:M330" si="15">IF(L267="","",VLOOKUP(L267,$A$7:$B$406,2,FALSE))</f>
        <v/>
      </c>
      <c r="N267" s="32"/>
    </row>
    <row r="268" spans="1:14" ht="15.75" customHeight="1" x14ac:dyDescent="0.15">
      <c r="A268" s="27">
        <v>262</v>
      </c>
      <c r="B268" s="9"/>
      <c r="C268" s="12"/>
      <c r="D268" s="28"/>
      <c r="E268" s="44" t="str">
        <f>IF(D268="","",VLOOKUP(D268,【消去禁止】プルダウンデータ!$A$1:$B$16,2,FALSE))</f>
        <v/>
      </c>
      <c r="F268" s="29"/>
      <c r="G268" s="52" t="str">
        <f>IF(F268="","",VLOOKUP(F268,【消去禁止】プルダウンデータ!$D$2:$E$104,2,FALSE))</f>
        <v/>
      </c>
      <c r="H268" s="66" t="str">
        <f t="shared" si="13"/>
        <v/>
      </c>
      <c r="I268" s="53" t="str">
        <f>IF(H268="","",VLOOKUP(H268,【消去禁止】プルダウンデータ!$F$2:$G$103,2,FALSE))</f>
        <v/>
      </c>
      <c r="J268" s="30"/>
      <c r="K268" s="59" t="str">
        <f t="shared" si="14"/>
        <v/>
      </c>
      <c r="L268" s="31"/>
      <c r="M268" s="63" t="str">
        <f t="shared" si="15"/>
        <v/>
      </c>
      <c r="N268" s="32"/>
    </row>
    <row r="269" spans="1:14" ht="15.75" customHeight="1" x14ac:dyDescent="0.15">
      <c r="A269" s="27">
        <v>263</v>
      </c>
      <c r="B269" s="9"/>
      <c r="C269" s="12"/>
      <c r="D269" s="28"/>
      <c r="E269" s="44" t="str">
        <f>IF(D269="","",VLOOKUP(D269,【消去禁止】プルダウンデータ!$A$1:$B$16,2,FALSE))</f>
        <v/>
      </c>
      <c r="F269" s="29"/>
      <c r="G269" s="52" t="str">
        <f>IF(F269="","",VLOOKUP(F269,【消去禁止】プルダウンデータ!$D$2:$E$104,2,FALSE))</f>
        <v/>
      </c>
      <c r="H269" s="66" t="str">
        <f t="shared" si="13"/>
        <v/>
      </c>
      <c r="I269" s="53" t="str">
        <f>IF(H269="","",VLOOKUP(H269,【消去禁止】プルダウンデータ!$F$2:$G$103,2,FALSE))</f>
        <v/>
      </c>
      <c r="J269" s="30"/>
      <c r="K269" s="59" t="str">
        <f t="shared" si="14"/>
        <v/>
      </c>
      <c r="L269" s="31"/>
      <c r="M269" s="63" t="str">
        <f t="shared" si="15"/>
        <v/>
      </c>
      <c r="N269" s="32"/>
    </row>
    <row r="270" spans="1:14" ht="15.75" customHeight="1" x14ac:dyDescent="0.15">
      <c r="A270" s="27">
        <v>264</v>
      </c>
      <c r="B270" s="9"/>
      <c r="C270" s="12"/>
      <c r="D270" s="28"/>
      <c r="E270" s="44" t="str">
        <f>IF(D270="","",VLOOKUP(D270,【消去禁止】プルダウンデータ!$A$1:$B$16,2,FALSE))</f>
        <v/>
      </c>
      <c r="F270" s="29"/>
      <c r="G270" s="52" t="str">
        <f>IF(F270="","",VLOOKUP(F270,【消去禁止】プルダウンデータ!$D$2:$E$104,2,FALSE))</f>
        <v/>
      </c>
      <c r="H270" s="66" t="str">
        <f t="shared" si="13"/>
        <v/>
      </c>
      <c r="I270" s="53" t="str">
        <f>IF(H270="","",VLOOKUP(H270,【消去禁止】プルダウンデータ!$F$2:$G$103,2,FALSE))</f>
        <v/>
      </c>
      <c r="J270" s="30"/>
      <c r="K270" s="59" t="str">
        <f t="shared" si="14"/>
        <v/>
      </c>
      <c r="L270" s="31"/>
      <c r="M270" s="63" t="str">
        <f t="shared" si="15"/>
        <v/>
      </c>
      <c r="N270" s="32"/>
    </row>
    <row r="271" spans="1:14" ht="15.75" customHeight="1" x14ac:dyDescent="0.15">
      <c r="A271" s="27">
        <v>265</v>
      </c>
      <c r="B271" s="9"/>
      <c r="C271" s="12"/>
      <c r="D271" s="28"/>
      <c r="E271" s="44" t="str">
        <f>IF(D271="","",VLOOKUP(D271,【消去禁止】プルダウンデータ!$A$1:$B$16,2,FALSE))</f>
        <v/>
      </c>
      <c r="F271" s="29"/>
      <c r="G271" s="52" t="str">
        <f>IF(F271="","",VLOOKUP(F271,【消去禁止】プルダウンデータ!$D$2:$E$104,2,FALSE))</f>
        <v/>
      </c>
      <c r="H271" s="66" t="str">
        <f t="shared" si="13"/>
        <v/>
      </c>
      <c r="I271" s="53" t="str">
        <f>IF(H271="","",VLOOKUP(H271,【消去禁止】プルダウンデータ!$F$2:$G$103,2,FALSE))</f>
        <v/>
      </c>
      <c r="J271" s="30"/>
      <c r="K271" s="59" t="str">
        <f t="shared" si="14"/>
        <v/>
      </c>
      <c r="L271" s="31"/>
      <c r="M271" s="63" t="str">
        <f t="shared" si="15"/>
        <v/>
      </c>
      <c r="N271" s="32"/>
    </row>
    <row r="272" spans="1:14" ht="15.75" customHeight="1" x14ac:dyDescent="0.15">
      <c r="A272" s="27">
        <v>266</v>
      </c>
      <c r="B272" s="9"/>
      <c r="C272" s="12"/>
      <c r="D272" s="28"/>
      <c r="E272" s="44" t="str">
        <f>IF(D272="","",VLOOKUP(D272,【消去禁止】プルダウンデータ!$A$1:$B$16,2,FALSE))</f>
        <v/>
      </c>
      <c r="F272" s="29"/>
      <c r="G272" s="52" t="str">
        <f>IF(F272="","",VLOOKUP(F272,【消去禁止】プルダウンデータ!$D$2:$E$104,2,FALSE))</f>
        <v/>
      </c>
      <c r="H272" s="66" t="str">
        <f t="shared" si="13"/>
        <v/>
      </c>
      <c r="I272" s="53" t="str">
        <f>IF(H272="","",VLOOKUP(H272,【消去禁止】プルダウンデータ!$F$2:$G$103,2,FALSE))</f>
        <v/>
      </c>
      <c r="J272" s="30"/>
      <c r="K272" s="59" t="str">
        <f t="shared" si="14"/>
        <v/>
      </c>
      <c r="L272" s="31"/>
      <c r="M272" s="63" t="str">
        <f t="shared" si="15"/>
        <v/>
      </c>
      <c r="N272" s="32"/>
    </row>
    <row r="273" spans="1:14" ht="15.75" customHeight="1" x14ac:dyDescent="0.15">
      <c r="A273" s="27">
        <v>267</v>
      </c>
      <c r="B273" s="9"/>
      <c r="C273" s="12"/>
      <c r="D273" s="28"/>
      <c r="E273" s="44" t="str">
        <f>IF(D273="","",VLOOKUP(D273,【消去禁止】プルダウンデータ!$A$1:$B$16,2,FALSE))</f>
        <v/>
      </c>
      <c r="F273" s="29"/>
      <c r="G273" s="52" t="str">
        <f>IF(F273="","",VLOOKUP(F273,【消去禁止】プルダウンデータ!$D$2:$E$104,2,FALSE))</f>
        <v/>
      </c>
      <c r="H273" s="66" t="str">
        <f t="shared" si="13"/>
        <v/>
      </c>
      <c r="I273" s="53" t="str">
        <f>IF(H273="","",VLOOKUP(H273,【消去禁止】プルダウンデータ!$F$2:$G$103,2,FALSE))</f>
        <v/>
      </c>
      <c r="J273" s="30"/>
      <c r="K273" s="59" t="str">
        <f t="shared" si="14"/>
        <v/>
      </c>
      <c r="L273" s="31"/>
      <c r="M273" s="63" t="str">
        <f t="shared" si="15"/>
        <v/>
      </c>
      <c r="N273" s="32"/>
    </row>
    <row r="274" spans="1:14" ht="15.75" customHeight="1" x14ac:dyDescent="0.15">
      <c r="A274" s="27">
        <v>268</v>
      </c>
      <c r="B274" s="9"/>
      <c r="C274" s="12"/>
      <c r="D274" s="28"/>
      <c r="E274" s="44" t="str">
        <f>IF(D274="","",VLOOKUP(D274,【消去禁止】プルダウンデータ!$A$1:$B$16,2,FALSE))</f>
        <v/>
      </c>
      <c r="F274" s="29"/>
      <c r="G274" s="52" t="str">
        <f>IF(F274="","",VLOOKUP(F274,【消去禁止】プルダウンデータ!$D$2:$E$104,2,FALSE))</f>
        <v/>
      </c>
      <c r="H274" s="66" t="str">
        <f t="shared" si="13"/>
        <v/>
      </c>
      <c r="I274" s="53" t="str">
        <f>IF(H274="","",VLOOKUP(H274,【消去禁止】プルダウンデータ!$F$2:$G$103,2,FALSE))</f>
        <v/>
      </c>
      <c r="J274" s="30"/>
      <c r="K274" s="59" t="str">
        <f t="shared" si="14"/>
        <v/>
      </c>
      <c r="L274" s="31"/>
      <c r="M274" s="63" t="str">
        <f t="shared" si="15"/>
        <v/>
      </c>
      <c r="N274" s="32"/>
    </row>
    <row r="275" spans="1:14" ht="15.75" customHeight="1" x14ac:dyDescent="0.15">
      <c r="A275" s="27">
        <v>269</v>
      </c>
      <c r="B275" s="9"/>
      <c r="C275" s="12"/>
      <c r="D275" s="28"/>
      <c r="E275" s="44" t="str">
        <f>IF(D275="","",VLOOKUP(D275,【消去禁止】プルダウンデータ!$A$1:$B$16,2,FALSE))</f>
        <v/>
      </c>
      <c r="F275" s="29"/>
      <c r="G275" s="52" t="str">
        <f>IF(F275="","",VLOOKUP(F275,【消去禁止】プルダウンデータ!$D$2:$E$104,2,FALSE))</f>
        <v/>
      </c>
      <c r="H275" s="66" t="str">
        <f t="shared" si="13"/>
        <v/>
      </c>
      <c r="I275" s="53" t="str">
        <f>IF(H275="","",VLOOKUP(H275,【消去禁止】プルダウンデータ!$F$2:$G$103,2,FALSE))</f>
        <v/>
      </c>
      <c r="J275" s="30"/>
      <c r="K275" s="59" t="str">
        <f t="shared" si="14"/>
        <v/>
      </c>
      <c r="L275" s="31"/>
      <c r="M275" s="63" t="str">
        <f t="shared" si="15"/>
        <v/>
      </c>
      <c r="N275" s="32"/>
    </row>
    <row r="276" spans="1:14" ht="15.75" customHeight="1" x14ac:dyDescent="0.15">
      <c r="A276" s="27">
        <v>270</v>
      </c>
      <c r="B276" s="9"/>
      <c r="C276" s="12"/>
      <c r="D276" s="28"/>
      <c r="E276" s="44" t="str">
        <f>IF(D276="","",VLOOKUP(D276,【消去禁止】プルダウンデータ!$A$1:$B$16,2,FALSE))</f>
        <v/>
      </c>
      <c r="F276" s="29"/>
      <c r="G276" s="52" t="str">
        <f>IF(F276="","",VLOOKUP(F276,【消去禁止】プルダウンデータ!$D$2:$E$104,2,FALSE))</f>
        <v/>
      </c>
      <c r="H276" s="66" t="str">
        <f t="shared" si="13"/>
        <v/>
      </c>
      <c r="I276" s="53" t="str">
        <f>IF(H276="","",VLOOKUP(H276,【消去禁止】プルダウンデータ!$F$2:$G$103,2,FALSE))</f>
        <v/>
      </c>
      <c r="J276" s="30"/>
      <c r="K276" s="59" t="str">
        <f t="shared" si="14"/>
        <v/>
      </c>
      <c r="L276" s="31"/>
      <c r="M276" s="63" t="str">
        <f t="shared" si="15"/>
        <v/>
      </c>
      <c r="N276" s="32"/>
    </row>
    <row r="277" spans="1:14" ht="15.75" customHeight="1" x14ac:dyDescent="0.15">
      <c r="A277" s="27">
        <v>271</v>
      </c>
      <c r="B277" s="9"/>
      <c r="C277" s="12"/>
      <c r="D277" s="28"/>
      <c r="E277" s="44" t="str">
        <f>IF(D277="","",VLOOKUP(D277,【消去禁止】プルダウンデータ!$A$1:$B$16,2,FALSE))</f>
        <v/>
      </c>
      <c r="F277" s="29"/>
      <c r="G277" s="52" t="str">
        <f>IF(F277="","",VLOOKUP(F277,【消去禁止】プルダウンデータ!$D$2:$E$104,2,FALSE))</f>
        <v/>
      </c>
      <c r="H277" s="66" t="str">
        <f t="shared" si="13"/>
        <v/>
      </c>
      <c r="I277" s="53" t="str">
        <f>IF(H277="","",VLOOKUP(H277,【消去禁止】プルダウンデータ!$F$2:$G$103,2,FALSE))</f>
        <v/>
      </c>
      <c r="J277" s="30"/>
      <c r="K277" s="59" t="str">
        <f t="shared" si="14"/>
        <v/>
      </c>
      <c r="L277" s="31"/>
      <c r="M277" s="63" t="str">
        <f t="shared" si="15"/>
        <v/>
      </c>
      <c r="N277" s="32"/>
    </row>
    <row r="278" spans="1:14" ht="15.75" customHeight="1" x14ac:dyDescent="0.15">
      <c r="A278" s="27">
        <v>272</v>
      </c>
      <c r="B278" s="9"/>
      <c r="C278" s="12"/>
      <c r="D278" s="28"/>
      <c r="E278" s="44" t="str">
        <f>IF(D278="","",VLOOKUP(D278,【消去禁止】プルダウンデータ!$A$1:$B$16,2,FALSE))</f>
        <v/>
      </c>
      <c r="F278" s="29"/>
      <c r="G278" s="52" t="str">
        <f>IF(F278="","",VLOOKUP(F278,【消去禁止】プルダウンデータ!$D$2:$E$104,2,FALSE))</f>
        <v/>
      </c>
      <c r="H278" s="66" t="str">
        <f t="shared" si="13"/>
        <v/>
      </c>
      <c r="I278" s="53" t="str">
        <f>IF(H278="","",VLOOKUP(H278,【消去禁止】プルダウンデータ!$F$2:$G$103,2,FALSE))</f>
        <v/>
      </c>
      <c r="J278" s="30"/>
      <c r="K278" s="59" t="str">
        <f t="shared" si="14"/>
        <v/>
      </c>
      <c r="L278" s="31"/>
      <c r="M278" s="63" t="str">
        <f t="shared" si="15"/>
        <v/>
      </c>
      <c r="N278" s="32"/>
    </row>
    <row r="279" spans="1:14" ht="15.75" customHeight="1" x14ac:dyDescent="0.15">
      <c r="A279" s="27">
        <v>273</v>
      </c>
      <c r="B279" s="9"/>
      <c r="C279" s="12"/>
      <c r="D279" s="28"/>
      <c r="E279" s="44" t="str">
        <f>IF(D279="","",VLOOKUP(D279,【消去禁止】プルダウンデータ!$A$1:$B$16,2,FALSE))</f>
        <v/>
      </c>
      <c r="F279" s="29"/>
      <c r="G279" s="52" t="str">
        <f>IF(F279="","",VLOOKUP(F279,【消去禁止】プルダウンデータ!$D$2:$E$104,2,FALSE))</f>
        <v/>
      </c>
      <c r="H279" s="66" t="str">
        <f t="shared" si="13"/>
        <v/>
      </c>
      <c r="I279" s="53" t="str">
        <f>IF(H279="","",VLOOKUP(H279,【消去禁止】プルダウンデータ!$F$2:$G$103,2,FALSE))</f>
        <v/>
      </c>
      <c r="J279" s="30"/>
      <c r="K279" s="59" t="str">
        <f t="shared" si="14"/>
        <v/>
      </c>
      <c r="L279" s="31"/>
      <c r="M279" s="63" t="str">
        <f t="shared" si="15"/>
        <v/>
      </c>
      <c r="N279" s="32"/>
    </row>
    <row r="280" spans="1:14" ht="15.75" customHeight="1" x14ac:dyDescent="0.15">
      <c r="A280" s="27">
        <v>274</v>
      </c>
      <c r="B280" s="9"/>
      <c r="C280" s="12"/>
      <c r="D280" s="28"/>
      <c r="E280" s="44" t="str">
        <f>IF(D280="","",VLOOKUP(D280,【消去禁止】プルダウンデータ!$A$1:$B$16,2,FALSE))</f>
        <v/>
      </c>
      <c r="F280" s="29"/>
      <c r="G280" s="52" t="str">
        <f>IF(F280="","",VLOOKUP(F280,【消去禁止】プルダウンデータ!$D$2:$E$104,2,FALSE))</f>
        <v/>
      </c>
      <c r="H280" s="66" t="str">
        <f t="shared" si="13"/>
        <v/>
      </c>
      <c r="I280" s="53" t="str">
        <f>IF(H280="","",VLOOKUP(H280,【消去禁止】プルダウンデータ!$F$2:$G$103,2,FALSE))</f>
        <v/>
      </c>
      <c r="J280" s="30"/>
      <c r="K280" s="59" t="str">
        <f t="shared" si="14"/>
        <v/>
      </c>
      <c r="L280" s="31"/>
      <c r="M280" s="63" t="str">
        <f t="shared" si="15"/>
        <v/>
      </c>
      <c r="N280" s="32"/>
    </row>
    <row r="281" spans="1:14" ht="15.75" customHeight="1" x14ac:dyDescent="0.15">
      <c r="A281" s="27">
        <v>275</v>
      </c>
      <c r="B281" s="9"/>
      <c r="C281" s="12"/>
      <c r="D281" s="28"/>
      <c r="E281" s="44" t="str">
        <f>IF(D281="","",VLOOKUP(D281,【消去禁止】プルダウンデータ!$A$1:$B$16,2,FALSE))</f>
        <v/>
      </c>
      <c r="F281" s="29"/>
      <c r="G281" s="52" t="str">
        <f>IF(F281="","",VLOOKUP(F281,【消去禁止】プルダウンデータ!$D$2:$E$104,2,FALSE))</f>
        <v/>
      </c>
      <c r="H281" s="66" t="str">
        <f t="shared" si="13"/>
        <v/>
      </c>
      <c r="I281" s="53" t="str">
        <f>IF(H281="","",VLOOKUP(H281,【消去禁止】プルダウンデータ!$F$2:$G$103,2,FALSE))</f>
        <v/>
      </c>
      <c r="J281" s="30"/>
      <c r="K281" s="59" t="str">
        <f t="shared" si="14"/>
        <v/>
      </c>
      <c r="L281" s="31"/>
      <c r="M281" s="63" t="str">
        <f t="shared" si="15"/>
        <v/>
      </c>
      <c r="N281" s="32"/>
    </row>
    <row r="282" spans="1:14" ht="15.75" customHeight="1" x14ac:dyDescent="0.15">
      <c r="A282" s="27">
        <v>276</v>
      </c>
      <c r="B282" s="9"/>
      <c r="C282" s="12"/>
      <c r="D282" s="28"/>
      <c r="E282" s="44" t="str">
        <f>IF(D282="","",VLOOKUP(D282,【消去禁止】プルダウンデータ!$A$1:$B$16,2,FALSE))</f>
        <v/>
      </c>
      <c r="F282" s="29"/>
      <c r="G282" s="52" t="str">
        <f>IF(F282="","",VLOOKUP(F282,【消去禁止】プルダウンデータ!$D$2:$E$104,2,FALSE))</f>
        <v/>
      </c>
      <c r="H282" s="66" t="str">
        <f t="shared" si="13"/>
        <v/>
      </c>
      <c r="I282" s="53" t="str">
        <f>IF(H282="","",VLOOKUP(H282,【消去禁止】プルダウンデータ!$F$2:$G$103,2,FALSE))</f>
        <v/>
      </c>
      <c r="J282" s="30"/>
      <c r="K282" s="59" t="str">
        <f t="shared" si="14"/>
        <v/>
      </c>
      <c r="L282" s="31"/>
      <c r="M282" s="63" t="str">
        <f t="shared" si="15"/>
        <v/>
      </c>
      <c r="N282" s="32"/>
    </row>
    <row r="283" spans="1:14" ht="15.75" customHeight="1" x14ac:dyDescent="0.15">
      <c r="A283" s="27">
        <v>277</v>
      </c>
      <c r="B283" s="9"/>
      <c r="C283" s="12"/>
      <c r="D283" s="28"/>
      <c r="E283" s="44" t="str">
        <f>IF(D283="","",VLOOKUP(D283,【消去禁止】プルダウンデータ!$A$1:$B$16,2,FALSE))</f>
        <v/>
      </c>
      <c r="F283" s="29"/>
      <c r="G283" s="52" t="str">
        <f>IF(F283="","",VLOOKUP(F283,【消去禁止】プルダウンデータ!$D$2:$E$104,2,FALSE))</f>
        <v/>
      </c>
      <c r="H283" s="66" t="str">
        <f t="shared" si="13"/>
        <v/>
      </c>
      <c r="I283" s="53" t="str">
        <f>IF(H283="","",VLOOKUP(H283,【消去禁止】プルダウンデータ!$F$2:$G$103,2,FALSE))</f>
        <v/>
      </c>
      <c r="J283" s="30"/>
      <c r="K283" s="59" t="str">
        <f t="shared" si="14"/>
        <v/>
      </c>
      <c r="L283" s="31"/>
      <c r="M283" s="63" t="str">
        <f t="shared" si="15"/>
        <v/>
      </c>
      <c r="N283" s="32"/>
    </row>
    <row r="284" spans="1:14" ht="15.75" customHeight="1" x14ac:dyDescent="0.15">
      <c r="A284" s="27">
        <v>278</v>
      </c>
      <c r="B284" s="9"/>
      <c r="C284" s="12"/>
      <c r="D284" s="28"/>
      <c r="E284" s="44" t="str">
        <f>IF(D284="","",VLOOKUP(D284,【消去禁止】プルダウンデータ!$A$1:$B$16,2,FALSE))</f>
        <v/>
      </c>
      <c r="F284" s="29"/>
      <c r="G284" s="52" t="str">
        <f>IF(F284="","",VLOOKUP(F284,【消去禁止】プルダウンデータ!$D$2:$E$104,2,FALSE))</f>
        <v/>
      </c>
      <c r="H284" s="66" t="str">
        <f t="shared" si="13"/>
        <v/>
      </c>
      <c r="I284" s="53" t="str">
        <f>IF(H284="","",VLOOKUP(H284,【消去禁止】プルダウンデータ!$F$2:$G$103,2,FALSE))</f>
        <v/>
      </c>
      <c r="J284" s="30"/>
      <c r="K284" s="59" t="str">
        <f t="shared" si="14"/>
        <v/>
      </c>
      <c r="L284" s="31"/>
      <c r="M284" s="63" t="str">
        <f t="shared" si="15"/>
        <v/>
      </c>
      <c r="N284" s="32"/>
    </row>
    <row r="285" spans="1:14" ht="15.75" customHeight="1" x14ac:dyDescent="0.15">
      <c r="A285" s="27">
        <v>279</v>
      </c>
      <c r="B285" s="9"/>
      <c r="C285" s="12"/>
      <c r="D285" s="28"/>
      <c r="E285" s="44" t="str">
        <f>IF(D285="","",VLOOKUP(D285,【消去禁止】プルダウンデータ!$A$1:$B$16,2,FALSE))</f>
        <v/>
      </c>
      <c r="F285" s="29"/>
      <c r="G285" s="52" t="str">
        <f>IF(F285="","",VLOOKUP(F285,【消去禁止】プルダウンデータ!$D$2:$E$104,2,FALSE))</f>
        <v/>
      </c>
      <c r="H285" s="66" t="str">
        <f t="shared" si="13"/>
        <v/>
      </c>
      <c r="I285" s="53" t="str">
        <f>IF(H285="","",VLOOKUP(H285,【消去禁止】プルダウンデータ!$F$2:$G$103,2,FALSE))</f>
        <v/>
      </c>
      <c r="J285" s="30"/>
      <c r="K285" s="59" t="str">
        <f t="shared" si="14"/>
        <v/>
      </c>
      <c r="L285" s="31"/>
      <c r="M285" s="63" t="str">
        <f t="shared" si="15"/>
        <v/>
      </c>
      <c r="N285" s="32"/>
    </row>
    <row r="286" spans="1:14" ht="15.75" customHeight="1" x14ac:dyDescent="0.15">
      <c r="A286" s="27">
        <v>280</v>
      </c>
      <c r="B286" s="9"/>
      <c r="C286" s="12"/>
      <c r="D286" s="28"/>
      <c r="E286" s="44" t="str">
        <f>IF(D286="","",VLOOKUP(D286,【消去禁止】プルダウンデータ!$A$1:$B$16,2,FALSE))</f>
        <v/>
      </c>
      <c r="F286" s="29"/>
      <c r="G286" s="52" t="str">
        <f>IF(F286="","",VLOOKUP(F286,【消去禁止】プルダウンデータ!$D$2:$E$104,2,FALSE))</f>
        <v/>
      </c>
      <c r="H286" s="66" t="str">
        <f t="shared" si="13"/>
        <v/>
      </c>
      <c r="I286" s="53" t="str">
        <f>IF(H286="","",VLOOKUP(H286,【消去禁止】プルダウンデータ!$F$2:$G$103,2,FALSE))</f>
        <v/>
      </c>
      <c r="J286" s="30"/>
      <c r="K286" s="59" t="str">
        <f t="shared" si="14"/>
        <v/>
      </c>
      <c r="L286" s="31"/>
      <c r="M286" s="63" t="str">
        <f t="shared" si="15"/>
        <v/>
      </c>
      <c r="N286" s="32"/>
    </row>
    <row r="287" spans="1:14" ht="15.75" customHeight="1" x14ac:dyDescent="0.15">
      <c r="A287" s="27">
        <v>281</v>
      </c>
      <c r="B287" s="9"/>
      <c r="C287" s="12"/>
      <c r="D287" s="28"/>
      <c r="E287" s="44" t="str">
        <f>IF(D287="","",VLOOKUP(D287,【消去禁止】プルダウンデータ!$A$1:$B$16,2,FALSE))</f>
        <v/>
      </c>
      <c r="F287" s="29"/>
      <c r="G287" s="52" t="str">
        <f>IF(F287="","",VLOOKUP(F287,【消去禁止】プルダウンデータ!$D$2:$E$104,2,FALSE))</f>
        <v/>
      </c>
      <c r="H287" s="66" t="str">
        <f t="shared" si="13"/>
        <v/>
      </c>
      <c r="I287" s="53" t="str">
        <f>IF(H287="","",VLOOKUP(H287,【消去禁止】プルダウンデータ!$F$2:$G$103,2,FALSE))</f>
        <v/>
      </c>
      <c r="J287" s="30"/>
      <c r="K287" s="59" t="str">
        <f t="shared" si="14"/>
        <v/>
      </c>
      <c r="L287" s="31"/>
      <c r="M287" s="63" t="str">
        <f t="shared" si="15"/>
        <v/>
      </c>
      <c r="N287" s="32"/>
    </row>
    <row r="288" spans="1:14" ht="15.75" customHeight="1" x14ac:dyDescent="0.15">
      <c r="A288" s="27">
        <v>282</v>
      </c>
      <c r="B288" s="9"/>
      <c r="C288" s="12"/>
      <c r="D288" s="28"/>
      <c r="E288" s="44" t="str">
        <f>IF(D288="","",VLOOKUP(D288,【消去禁止】プルダウンデータ!$A$1:$B$16,2,FALSE))</f>
        <v/>
      </c>
      <c r="F288" s="29"/>
      <c r="G288" s="52" t="str">
        <f>IF(F288="","",VLOOKUP(F288,【消去禁止】プルダウンデータ!$D$2:$E$104,2,FALSE))</f>
        <v/>
      </c>
      <c r="H288" s="66" t="str">
        <f t="shared" si="13"/>
        <v/>
      </c>
      <c r="I288" s="53" t="str">
        <f>IF(H288="","",VLOOKUP(H288,【消去禁止】プルダウンデータ!$F$2:$G$103,2,FALSE))</f>
        <v/>
      </c>
      <c r="J288" s="30"/>
      <c r="K288" s="59" t="str">
        <f t="shared" si="14"/>
        <v/>
      </c>
      <c r="L288" s="31"/>
      <c r="M288" s="63" t="str">
        <f t="shared" si="15"/>
        <v/>
      </c>
      <c r="N288" s="32"/>
    </row>
    <row r="289" spans="1:14" ht="15.75" customHeight="1" x14ac:dyDescent="0.15">
      <c r="A289" s="27">
        <v>283</v>
      </c>
      <c r="B289" s="9"/>
      <c r="C289" s="12"/>
      <c r="D289" s="28"/>
      <c r="E289" s="44" t="str">
        <f>IF(D289="","",VLOOKUP(D289,【消去禁止】プルダウンデータ!$A$1:$B$16,2,FALSE))</f>
        <v/>
      </c>
      <c r="F289" s="29"/>
      <c r="G289" s="52" t="str">
        <f>IF(F289="","",VLOOKUP(F289,【消去禁止】プルダウンデータ!$D$2:$E$104,2,FALSE))</f>
        <v/>
      </c>
      <c r="H289" s="66" t="str">
        <f t="shared" si="13"/>
        <v/>
      </c>
      <c r="I289" s="53" t="str">
        <f>IF(H289="","",VLOOKUP(H289,【消去禁止】プルダウンデータ!$F$2:$G$103,2,FALSE))</f>
        <v/>
      </c>
      <c r="J289" s="30"/>
      <c r="K289" s="59" t="str">
        <f t="shared" si="14"/>
        <v/>
      </c>
      <c r="L289" s="31"/>
      <c r="M289" s="63" t="str">
        <f t="shared" si="15"/>
        <v/>
      </c>
      <c r="N289" s="32"/>
    </row>
    <row r="290" spans="1:14" ht="15.75" customHeight="1" x14ac:dyDescent="0.15">
      <c r="A290" s="27">
        <v>284</v>
      </c>
      <c r="B290" s="9"/>
      <c r="C290" s="12"/>
      <c r="D290" s="28"/>
      <c r="E290" s="44" t="str">
        <f>IF(D290="","",VLOOKUP(D290,【消去禁止】プルダウンデータ!$A$1:$B$16,2,FALSE))</f>
        <v/>
      </c>
      <c r="F290" s="29"/>
      <c r="G290" s="52" t="str">
        <f>IF(F290="","",VLOOKUP(F290,【消去禁止】プルダウンデータ!$D$2:$E$104,2,FALSE))</f>
        <v/>
      </c>
      <c r="H290" s="66" t="str">
        <f t="shared" si="13"/>
        <v/>
      </c>
      <c r="I290" s="53" t="str">
        <f>IF(H290="","",VLOOKUP(H290,【消去禁止】プルダウンデータ!$F$2:$G$103,2,FALSE))</f>
        <v/>
      </c>
      <c r="J290" s="30"/>
      <c r="K290" s="59" t="str">
        <f t="shared" si="14"/>
        <v/>
      </c>
      <c r="L290" s="31"/>
      <c r="M290" s="63" t="str">
        <f t="shared" si="15"/>
        <v/>
      </c>
      <c r="N290" s="32"/>
    </row>
    <row r="291" spans="1:14" ht="15.75" customHeight="1" x14ac:dyDescent="0.15">
      <c r="A291" s="27">
        <v>285</v>
      </c>
      <c r="B291" s="9"/>
      <c r="C291" s="12"/>
      <c r="D291" s="28"/>
      <c r="E291" s="44" t="str">
        <f>IF(D291="","",VLOOKUP(D291,【消去禁止】プルダウンデータ!$A$1:$B$16,2,FALSE))</f>
        <v/>
      </c>
      <c r="F291" s="29"/>
      <c r="G291" s="52" t="str">
        <f>IF(F291="","",VLOOKUP(F291,【消去禁止】プルダウンデータ!$D$2:$E$104,2,FALSE))</f>
        <v/>
      </c>
      <c r="H291" s="66" t="str">
        <f t="shared" si="13"/>
        <v/>
      </c>
      <c r="I291" s="53" t="str">
        <f>IF(H291="","",VLOOKUP(H291,【消去禁止】プルダウンデータ!$F$2:$G$103,2,FALSE))</f>
        <v/>
      </c>
      <c r="J291" s="30"/>
      <c r="K291" s="59" t="str">
        <f t="shared" si="14"/>
        <v/>
      </c>
      <c r="L291" s="31"/>
      <c r="M291" s="63" t="str">
        <f t="shared" si="15"/>
        <v/>
      </c>
      <c r="N291" s="32"/>
    </row>
    <row r="292" spans="1:14" ht="15.75" customHeight="1" x14ac:dyDescent="0.15">
      <c r="A292" s="27">
        <v>286</v>
      </c>
      <c r="B292" s="9"/>
      <c r="C292" s="12"/>
      <c r="D292" s="28"/>
      <c r="E292" s="44" t="str">
        <f>IF(D292="","",VLOOKUP(D292,【消去禁止】プルダウンデータ!$A$1:$B$16,2,FALSE))</f>
        <v/>
      </c>
      <c r="F292" s="29"/>
      <c r="G292" s="52" t="str">
        <f>IF(F292="","",VLOOKUP(F292,【消去禁止】プルダウンデータ!$D$2:$E$104,2,FALSE))</f>
        <v/>
      </c>
      <c r="H292" s="66" t="str">
        <f t="shared" si="13"/>
        <v/>
      </c>
      <c r="I292" s="53" t="str">
        <f>IF(H292="","",VLOOKUP(H292,【消去禁止】プルダウンデータ!$F$2:$G$103,2,FALSE))</f>
        <v/>
      </c>
      <c r="J292" s="30"/>
      <c r="K292" s="59" t="str">
        <f t="shared" si="14"/>
        <v/>
      </c>
      <c r="L292" s="31"/>
      <c r="M292" s="63" t="str">
        <f t="shared" si="15"/>
        <v/>
      </c>
      <c r="N292" s="32"/>
    </row>
    <row r="293" spans="1:14" ht="15.75" customHeight="1" x14ac:dyDescent="0.15">
      <c r="A293" s="27">
        <v>287</v>
      </c>
      <c r="B293" s="9"/>
      <c r="C293" s="12"/>
      <c r="D293" s="28"/>
      <c r="E293" s="44" t="str">
        <f>IF(D293="","",VLOOKUP(D293,【消去禁止】プルダウンデータ!$A$1:$B$16,2,FALSE))</f>
        <v/>
      </c>
      <c r="F293" s="29"/>
      <c r="G293" s="52" t="str">
        <f>IF(F293="","",VLOOKUP(F293,【消去禁止】プルダウンデータ!$D$2:$E$104,2,FALSE))</f>
        <v/>
      </c>
      <c r="H293" s="66" t="str">
        <f t="shared" si="13"/>
        <v/>
      </c>
      <c r="I293" s="53" t="str">
        <f>IF(H293="","",VLOOKUP(H293,【消去禁止】プルダウンデータ!$F$2:$G$103,2,FALSE))</f>
        <v/>
      </c>
      <c r="J293" s="30"/>
      <c r="K293" s="59" t="str">
        <f t="shared" si="14"/>
        <v/>
      </c>
      <c r="L293" s="31"/>
      <c r="M293" s="63" t="str">
        <f t="shared" si="15"/>
        <v/>
      </c>
      <c r="N293" s="32"/>
    </row>
    <row r="294" spans="1:14" ht="15.75" customHeight="1" x14ac:dyDescent="0.15">
      <c r="A294" s="27">
        <v>288</v>
      </c>
      <c r="B294" s="9"/>
      <c r="C294" s="12"/>
      <c r="D294" s="28"/>
      <c r="E294" s="44" t="str">
        <f>IF(D294="","",VLOOKUP(D294,【消去禁止】プルダウンデータ!$A$1:$B$16,2,FALSE))</f>
        <v/>
      </c>
      <c r="F294" s="29"/>
      <c r="G294" s="52" t="str">
        <f>IF(F294="","",VLOOKUP(F294,【消去禁止】プルダウンデータ!$D$2:$E$104,2,FALSE))</f>
        <v/>
      </c>
      <c r="H294" s="66" t="str">
        <f t="shared" si="13"/>
        <v/>
      </c>
      <c r="I294" s="53" t="str">
        <f>IF(H294="","",VLOOKUP(H294,【消去禁止】プルダウンデータ!$F$2:$G$103,2,FALSE))</f>
        <v/>
      </c>
      <c r="J294" s="30"/>
      <c r="K294" s="59" t="str">
        <f t="shared" si="14"/>
        <v/>
      </c>
      <c r="L294" s="31"/>
      <c r="M294" s="63" t="str">
        <f t="shared" si="15"/>
        <v/>
      </c>
      <c r="N294" s="32"/>
    </row>
    <row r="295" spans="1:14" ht="15.75" customHeight="1" x14ac:dyDescent="0.15">
      <c r="A295" s="27">
        <v>289</v>
      </c>
      <c r="B295" s="9"/>
      <c r="C295" s="12"/>
      <c r="D295" s="28"/>
      <c r="E295" s="44" t="str">
        <f>IF(D295="","",VLOOKUP(D295,【消去禁止】プルダウンデータ!$A$1:$B$16,2,FALSE))</f>
        <v/>
      </c>
      <c r="F295" s="29"/>
      <c r="G295" s="52" t="str">
        <f>IF(F295="","",VLOOKUP(F295,【消去禁止】プルダウンデータ!$D$2:$E$104,2,FALSE))</f>
        <v/>
      </c>
      <c r="H295" s="66" t="str">
        <f t="shared" si="13"/>
        <v/>
      </c>
      <c r="I295" s="53" t="str">
        <f>IF(H295="","",VLOOKUP(H295,【消去禁止】プルダウンデータ!$F$2:$G$103,2,FALSE))</f>
        <v/>
      </c>
      <c r="J295" s="30"/>
      <c r="K295" s="59" t="str">
        <f t="shared" si="14"/>
        <v/>
      </c>
      <c r="L295" s="31"/>
      <c r="M295" s="63" t="str">
        <f t="shared" si="15"/>
        <v/>
      </c>
      <c r="N295" s="32"/>
    </row>
    <row r="296" spans="1:14" ht="15.75" customHeight="1" x14ac:dyDescent="0.15">
      <c r="A296" s="27">
        <v>290</v>
      </c>
      <c r="B296" s="9"/>
      <c r="C296" s="12"/>
      <c r="D296" s="28"/>
      <c r="E296" s="44" t="str">
        <f>IF(D296="","",VLOOKUP(D296,【消去禁止】プルダウンデータ!$A$1:$B$16,2,FALSE))</f>
        <v/>
      </c>
      <c r="F296" s="29"/>
      <c r="G296" s="52" t="str">
        <f>IF(F296="","",VLOOKUP(F296,【消去禁止】プルダウンデータ!$D$2:$E$104,2,FALSE))</f>
        <v/>
      </c>
      <c r="H296" s="66" t="str">
        <f t="shared" si="13"/>
        <v/>
      </c>
      <c r="I296" s="53" t="str">
        <f>IF(H296="","",VLOOKUP(H296,【消去禁止】プルダウンデータ!$F$2:$G$103,2,FALSE))</f>
        <v/>
      </c>
      <c r="J296" s="30"/>
      <c r="K296" s="59" t="str">
        <f t="shared" si="14"/>
        <v/>
      </c>
      <c r="L296" s="31"/>
      <c r="M296" s="63" t="str">
        <f t="shared" si="15"/>
        <v/>
      </c>
      <c r="N296" s="32"/>
    </row>
    <row r="297" spans="1:14" ht="15.75" customHeight="1" x14ac:dyDescent="0.15">
      <c r="A297" s="27">
        <v>291</v>
      </c>
      <c r="B297" s="9"/>
      <c r="C297" s="12"/>
      <c r="D297" s="28"/>
      <c r="E297" s="44" t="str">
        <f>IF(D297="","",VLOOKUP(D297,【消去禁止】プルダウンデータ!$A$1:$B$16,2,FALSE))</f>
        <v/>
      </c>
      <c r="F297" s="29"/>
      <c r="G297" s="52" t="str">
        <f>IF(F297="","",VLOOKUP(F297,【消去禁止】プルダウンデータ!$D$2:$E$104,2,FALSE))</f>
        <v/>
      </c>
      <c r="H297" s="66" t="str">
        <f t="shared" si="13"/>
        <v/>
      </c>
      <c r="I297" s="53" t="str">
        <f>IF(H297="","",VLOOKUP(H297,【消去禁止】プルダウンデータ!$F$2:$G$103,2,FALSE))</f>
        <v/>
      </c>
      <c r="J297" s="30"/>
      <c r="K297" s="59" t="str">
        <f t="shared" si="14"/>
        <v/>
      </c>
      <c r="L297" s="31"/>
      <c r="M297" s="63" t="str">
        <f t="shared" si="15"/>
        <v/>
      </c>
      <c r="N297" s="32"/>
    </row>
    <row r="298" spans="1:14" ht="15.75" customHeight="1" x14ac:dyDescent="0.15">
      <c r="A298" s="27">
        <v>292</v>
      </c>
      <c r="B298" s="9"/>
      <c r="C298" s="12"/>
      <c r="D298" s="28"/>
      <c r="E298" s="44" t="str">
        <f>IF(D298="","",VLOOKUP(D298,【消去禁止】プルダウンデータ!$A$1:$B$16,2,FALSE))</f>
        <v/>
      </c>
      <c r="F298" s="29"/>
      <c r="G298" s="52" t="str">
        <f>IF(F298="","",VLOOKUP(F298,【消去禁止】プルダウンデータ!$D$2:$E$104,2,FALSE))</f>
        <v/>
      </c>
      <c r="H298" s="66" t="str">
        <f t="shared" si="13"/>
        <v/>
      </c>
      <c r="I298" s="53" t="str">
        <f>IF(H298="","",VLOOKUP(H298,【消去禁止】プルダウンデータ!$F$2:$G$103,2,FALSE))</f>
        <v/>
      </c>
      <c r="J298" s="30"/>
      <c r="K298" s="59" t="str">
        <f t="shared" si="14"/>
        <v/>
      </c>
      <c r="L298" s="31"/>
      <c r="M298" s="63" t="str">
        <f t="shared" si="15"/>
        <v/>
      </c>
      <c r="N298" s="32"/>
    </row>
    <row r="299" spans="1:14" ht="15.75" customHeight="1" x14ac:dyDescent="0.15">
      <c r="A299" s="27">
        <v>293</v>
      </c>
      <c r="B299" s="9"/>
      <c r="C299" s="12"/>
      <c r="D299" s="28"/>
      <c r="E299" s="44" t="str">
        <f>IF(D299="","",VLOOKUP(D299,【消去禁止】プルダウンデータ!$A$1:$B$16,2,FALSE))</f>
        <v/>
      </c>
      <c r="F299" s="29"/>
      <c r="G299" s="52" t="str">
        <f>IF(F299="","",VLOOKUP(F299,【消去禁止】プルダウンデータ!$D$2:$E$104,2,FALSE))</f>
        <v/>
      </c>
      <c r="H299" s="66" t="str">
        <f t="shared" si="13"/>
        <v/>
      </c>
      <c r="I299" s="53" t="str">
        <f>IF(H299="","",VLOOKUP(H299,【消去禁止】プルダウンデータ!$F$2:$G$103,2,FALSE))</f>
        <v/>
      </c>
      <c r="J299" s="30"/>
      <c r="K299" s="59" t="str">
        <f t="shared" si="14"/>
        <v/>
      </c>
      <c r="L299" s="31"/>
      <c r="M299" s="63" t="str">
        <f t="shared" si="15"/>
        <v/>
      </c>
      <c r="N299" s="32"/>
    </row>
    <row r="300" spans="1:14" ht="15.75" customHeight="1" x14ac:dyDescent="0.15">
      <c r="A300" s="27">
        <v>294</v>
      </c>
      <c r="B300" s="9"/>
      <c r="C300" s="12"/>
      <c r="D300" s="28"/>
      <c r="E300" s="44" t="str">
        <f>IF(D300="","",VLOOKUP(D300,【消去禁止】プルダウンデータ!$A$1:$B$16,2,FALSE))</f>
        <v/>
      </c>
      <c r="F300" s="29"/>
      <c r="G300" s="52" t="str">
        <f>IF(F300="","",VLOOKUP(F300,【消去禁止】プルダウンデータ!$D$2:$E$104,2,FALSE))</f>
        <v/>
      </c>
      <c r="H300" s="66" t="str">
        <f t="shared" si="13"/>
        <v/>
      </c>
      <c r="I300" s="53" t="str">
        <f>IF(H300="","",VLOOKUP(H300,【消去禁止】プルダウンデータ!$F$2:$G$103,2,FALSE))</f>
        <v/>
      </c>
      <c r="J300" s="30"/>
      <c r="K300" s="59" t="str">
        <f t="shared" si="14"/>
        <v/>
      </c>
      <c r="L300" s="31"/>
      <c r="M300" s="63" t="str">
        <f t="shared" si="15"/>
        <v/>
      </c>
      <c r="N300" s="32"/>
    </row>
    <row r="301" spans="1:14" ht="15.75" customHeight="1" x14ac:dyDescent="0.15">
      <c r="A301" s="27">
        <v>295</v>
      </c>
      <c r="B301" s="9"/>
      <c r="C301" s="12"/>
      <c r="D301" s="28"/>
      <c r="E301" s="44" t="str">
        <f>IF(D301="","",VLOOKUP(D301,【消去禁止】プルダウンデータ!$A$1:$B$16,2,FALSE))</f>
        <v/>
      </c>
      <c r="F301" s="29"/>
      <c r="G301" s="52" t="str">
        <f>IF(F301="","",VLOOKUP(F301,【消去禁止】プルダウンデータ!$D$2:$E$104,2,FALSE))</f>
        <v/>
      </c>
      <c r="H301" s="66" t="str">
        <f t="shared" si="13"/>
        <v/>
      </c>
      <c r="I301" s="53" t="str">
        <f>IF(H301="","",VLOOKUP(H301,【消去禁止】プルダウンデータ!$F$2:$G$103,2,FALSE))</f>
        <v/>
      </c>
      <c r="J301" s="30"/>
      <c r="K301" s="59" t="str">
        <f t="shared" si="14"/>
        <v/>
      </c>
      <c r="L301" s="31"/>
      <c r="M301" s="63" t="str">
        <f t="shared" si="15"/>
        <v/>
      </c>
      <c r="N301" s="32"/>
    </row>
    <row r="302" spans="1:14" ht="15.75" customHeight="1" x14ac:dyDescent="0.15">
      <c r="A302" s="27">
        <v>296</v>
      </c>
      <c r="B302" s="9"/>
      <c r="C302" s="12"/>
      <c r="D302" s="28"/>
      <c r="E302" s="44" t="str">
        <f>IF(D302="","",VLOOKUP(D302,【消去禁止】プルダウンデータ!$A$1:$B$16,2,FALSE))</f>
        <v/>
      </c>
      <c r="F302" s="29"/>
      <c r="G302" s="52" t="str">
        <f>IF(F302="","",VLOOKUP(F302,【消去禁止】プルダウンデータ!$D$2:$E$104,2,FALSE))</f>
        <v/>
      </c>
      <c r="H302" s="66" t="str">
        <f t="shared" si="13"/>
        <v/>
      </c>
      <c r="I302" s="53" t="str">
        <f>IF(H302="","",VLOOKUP(H302,【消去禁止】プルダウンデータ!$F$2:$G$103,2,FALSE))</f>
        <v/>
      </c>
      <c r="J302" s="30"/>
      <c r="K302" s="59" t="str">
        <f t="shared" si="14"/>
        <v/>
      </c>
      <c r="L302" s="31"/>
      <c r="M302" s="63" t="str">
        <f t="shared" si="15"/>
        <v/>
      </c>
      <c r="N302" s="32"/>
    </row>
    <row r="303" spans="1:14" ht="15.75" customHeight="1" x14ac:dyDescent="0.15">
      <c r="A303" s="27">
        <v>297</v>
      </c>
      <c r="B303" s="9"/>
      <c r="C303" s="12"/>
      <c r="D303" s="28"/>
      <c r="E303" s="44" t="str">
        <f>IF(D303="","",VLOOKUP(D303,【消去禁止】プルダウンデータ!$A$1:$B$16,2,FALSE))</f>
        <v/>
      </c>
      <c r="F303" s="29"/>
      <c r="G303" s="52" t="str">
        <f>IF(F303="","",VLOOKUP(F303,【消去禁止】プルダウンデータ!$D$2:$E$104,2,FALSE))</f>
        <v/>
      </c>
      <c r="H303" s="66" t="str">
        <f t="shared" si="13"/>
        <v/>
      </c>
      <c r="I303" s="53" t="str">
        <f>IF(H303="","",VLOOKUP(H303,【消去禁止】プルダウンデータ!$F$2:$G$103,2,FALSE))</f>
        <v/>
      </c>
      <c r="J303" s="30"/>
      <c r="K303" s="59" t="str">
        <f t="shared" si="14"/>
        <v/>
      </c>
      <c r="L303" s="31"/>
      <c r="M303" s="63" t="str">
        <f t="shared" si="15"/>
        <v/>
      </c>
      <c r="N303" s="32"/>
    </row>
    <row r="304" spans="1:14" ht="15.75" customHeight="1" x14ac:dyDescent="0.15">
      <c r="A304" s="27">
        <v>298</v>
      </c>
      <c r="B304" s="9"/>
      <c r="C304" s="12"/>
      <c r="D304" s="28"/>
      <c r="E304" s="44" t="str">
        <f>IF(D304="","",VLOOKUP(D304,【消去禁止】プルダウンデータ!$A$1:$B$16,2,FALSE))</f>
        <v/>
      </c>
      <c r="F304" s="29"/>
      <c r="G304" s="52" t="str">
        <f>IF(F304="","",VLOOKUP(F304,【消去禁止】プルダウンデータ!$D$2:$E$104,2,FALSE))</f>
        <v/>
      </c>
      <c r="H304" s="66" t="str">
        <f t="shared" si="13"/>
        <v/>
      </c>
      <c r="I304" s="53" t="str">
        <f>IF(H304="","",VLOOKUP(H304,【消去禁止】プルダウンデータ!$F$2:$G$103,2,FALSE))</f>
        <v/>
      </c>
      <c r="J304" s="30"/>
      <c r="K304" s="59" t="str">
        <f t="shared" si="14"/>
        <v/>
      </c>
      <c r="L304" s="31"/>
      <c r="M304" s="63" t="str">
        <f t="shared" si="15"/>
        <v/>
      </c>
      <c r="N304" s="32"/>
    </row>
    <row r="305" spans="1:14" ht="15.75" customHeight="1" x14ac:dyDescent="0.15">
      <c r="A305" s="27">
        <v>299</v>
      </c>
      <c r="B305" s="9"/>
      <c r="C305" s="12"/>
      <c r="D305" s="28"/>
      <c r="E305" s="44" t="str">
        <f>IF(D305="","",VLOOKUP(D305,【消去禁止】プルダウンデータ!$A$1:$B$16,2,FALSE))</f>
        <v/>
      </c>
      <c r="F305" s="29"/>
      <c r="G305" s="52" t="str">
        <f>IF(F305="","",VLOOKUP(F305,【消去禁止】プルダウンデータ!$D$2:$E$104,2,FALSE))</f>
        <v/>
      </c>
      <c r="H305" s="66" t="str">
        <f t="shared" si="13"/>
        <v/>
      </c>
      <c r="I305" s="53" t="str">
        <f>IF(H305="","",VLOOKUP(H305,【消去禁止】プルダウンデータ!$F$2:$G$103,2,FALSE))</f>
        <v/>
      </c>
      <c r="J305" s="30"/>
      <c r="K305" s="59" t="str">
        <f t="shared" si="14"/>
        <v/>
      </c>
      <c r="L305" s="31"/>
      <c r="M305" s="63" t="str">
        <f t="shared" si="15"/>
        <v/>
      </c>
      <c r="N305" s="32"/>
    </row>
    <row r="306" spans="1:14" ht="15.75" customHeight="1" x14ac:dyDescent="0.15">
      <c r="A306" s="27">
        <v>300</v>
      </c>
      <c r="B306" s="9"/>
      <c r="C306" s="12"/>
      <c r="D306" s="28"/>
      <c r="E306" s="44" t="str">
        <f>IF(D306="","",VLOOKUP(D306,【消去禁止】プルダウンデータ!$A$1:$B$16,2,FALSE))</f>
        <v/>
      </c>
      <c r="F306" s="29"/>
      <c r="G306" s="52" t="str">
        <f>IF(F306="","",VLOOKUP(F306,【消去禁止】プルダウンデータ!$D$2:$E$104,2,FALSE))</f>
        <v/>
      </c>
      <c r="H306" s="66" t="str">
        <f t="shared" si="13"/>
        <v/>
      </c>
      <c r="I306" s="53" t="str">
        <f>IF(H306="","",VLOOKUP(H306,【消去禁止】プルダウンデータ!$F$2:$G$103,2,FALSE))</f>
        <v/>
      </c>
      <c r="J306" s="30"/>
      <c r="K306" s="59" t="str">
        <f t="shared" si="14"/>
        <v/>
      </c>
      <c r="L306" s="31"/>
      <c r="M306" s="63" t="str">
        <f t="shared" si="15"/>
        <v/>
      </c>
      <c r="N306" s="32"/>
    </row>
    <row r="307" spans="1:14" ht="15.75" customHeight="1" x14ac:dyDescent="0.15">
      <c r="A307" s="27">
        <v>301</v>
      </c>
      <c r="B307" s="9"/>
      <c r="C307" s="12"/>
      <c r="D307" s="28"/>
      <c r="E307" s="44" t="str">
        <f>IF(D307="","",VLOOKUP(D307,【消去禁止】プルダウンデータ!$A$1:$B$16,2,FALSE))</f>
        <v/>
      </c>
      <c r="F307" s="29"/>
      <c r="G307" s="52" t="str">
        <f>IF(F307="","",VLOOKUP(F307,【消去禁止】プルダウンデータ!$D$2:$E$104,2,FALSE))</f>
        <v/>
      </c>
      <c r="H307" s="66" t="str">
        <f t="shared" si="13"/>
        <v/>
      </c>
      <c r="I307" s="53" t="str">
        <f>IF(H307="","",VLOOKUP(H307,【消去禁止】プルダウンデータ!$F$2:$G$103,2,FALSE))</f>
        <v/>
      </c>
      <c r="J307" s="30"/>
      <c r="K307" s="59" t="str">
        <f t="shared" si="14"/>
        <v/>
      </c>
      <c r="L307" s="31"/>
      <c r="M307" s="63" t="str">
        <f t="shared" si="15"/>
        <v/>
      </c>
      <c r="N307" s="32"/>
    </row>
    <row r="308" spans="1:14" ht="15.75" customHeight="1" x14ac:dyDescent="0.15">
      <c r="A308" s="27">
        <v>302</v>
      </c>
      <c r="B308" s="9"/>
      <c r="C308" s="12"/>
      <c r="D308" s="28"/>
      <c r="E308" s="44" t="str">
        <f>IF(D308="","",VLOOKUP(D308,【消去禁止】プルダウンデータ!$A$1:$B$16,2,FALSE))</f>
        <v/>
      </c>
      <c r="F308" s="29"/>
      <c r="G308" s="52" t="str">
        <f>IF(F308="","",VLOOKUP(F308,【消去禁止】プルダウンデータ!$D$2:$E$104,2,FALSE))</f>
        <v/>
      </c>
      <c r="H308" s="66" t="str">
        <f t="shared" si="13"/>
        <v/>
      </c>
      <c r="I308" s="53" t="str">
        <f>IF(H308="","",VLOOKUP(H308,【消去禁止】プルダウンデータ!$F$2:$G$103,2,FALSE))</f>
        <v/>
      </c>
      <c r="J308" s="30"/>
      <c r="K308" s="59" t="str">
        <f t="shared" si="14"/>
        <v/>
      </c>
      <c r="L308" s="31"/>
      <c r="M308" s="63" t="str">
        <f t="shared" si="15"/>
        <v/>
      </c>
      <c r="N308" s="32"/>
    </row>
    <row r="309" spans="1:14" ht="15.75" customHeight="1" x14ac:dyDescent="0.15">
      <c r="A309" s="27">
        <v>303</v>
      </c>
      <c r="B309" s="9"/>
      <c r="C309" s="12"/>
      <c r="D309" s="28"/>
      <c r="E309" s="44" t="str">
        <f>IF(D309="","",VLOOKUP(D309,【消去禁止】プルダウンデータ!$A$1:$B$16,2,FALSE))</f>
        <v/>
      </c>
      <c r="F309" s="29"/>
      <c r="G309" s="52" t="str">
        <f>IF(F309="","",VLOOKUP(F309,【消去禁止】プルダウンデータ!$D$2:$E$104,2,FALSE))</f>
        <v/>
      </c>
      <c r="H309" s="66" t="str">
        <f t="shared" si="13"/>
        <v/>
      </c>
      <c r="I309" s="53" t="str">
        <f>IF(H309="","",VLOOKUP(H309,【消去禁止】プルダウンデータ!$F$2:$G$103,2,FALSE))</f>
        <v/>
      </c>
      <c r="J309" s="30"/>
      <c r="K309" s="59" t="str">
        <f t="shared" si="14"/>
        <v/>
      </c>
      <c r="L309" s="31"/>
      <c r="M309" s="63" t="str">
        <f t="shared" si="15"/>
        <v/>
      </c>
      <c r="N309" s="32"/>
    </row>
    <row r="310" spans="1:14" ht="15.75" customHeight="1" x14ac:dyDescent="0.15">
      <c r="A310" s="27">
        <v>304</v>
      </c>
      <c r="B310" s="9"/>
      <c r="C310" s="12"/>
      <c r="D310" s="28"/>
      <c r="E310" s="44" t="str">
        <f>IF(D310="","",VLOOKUP(D310,【消去禁止】プルダウンデータ!$A$1:$B$16,2,FALSE))</f>
        <v/>
      </c>
      <c r="F310" s="29"/>
      <c r="G310" s="52" t="str">
        <f>IF(F310="","",VLOOKUP(F310,【消去禁止】プルダウンデータ!$D$2:$E$104,2,FALSE))</f>
        <v/>
      </c>
      <c r="H310" s="66" t="str">
        <f t="shared" si="13"/>
        <v/>
      </c>
      <c r="I310" s="53" t="str">
        <f>IF(H310="","",VLOOKUP(H310,【消去禁止】プルダウンデータ!$F$2:$G$103,2,FALSE))</f>
        <v/>
      </c>
      <c r="J310" s="30"/>
      <c r="K310" s="59" t="str">
        <f t="shared" si="14"/>
        <v/>
      </c>
      <c r="L310" s="31"/>
      <c r="M310" s="63" t="str">
        <f t="shared" si="15"/>
        <v/>
      </c>
      <c r="N310" s="32"/>
    </row>
    <row r="311" spans="1:14" ht="15.75" customHeight="1" x14ac:dyDescent="0.15">
      <c r="A311" s="27">
        <v>305</v>
      </c>
      <c r="B311" s="9"/>
      <c r="C311" s="12"/>
      <c r="D311" s="28"/>
      <c r="E311" s="44" t="str">
        <f>IF(D311="","",VLOOKUP(D311,【消去禁止】プルダウンデータ!$A$1:$B$16,2,FALSE))</f>
        <v/>
      </c>
      <c r="F311" s="29"/>
      <c r="G311" s="52" t="str">
        <f>IF(F311="","",VLOOKUP(F311,【消去禁止】プルダウンデータ!$D$2:$E$104,2,FALSE))</f>
        <v/>
      </c>
      <c r="H311" s="66" t="str">
        <f t="shared" si="13"/>
        <v/>
      </c>
      <c r="I311" s="53" t="str">
        <f>IF(H311="","",VLOOKUP(H311,【消去禁止】プルダウンデータ!$F$2:$G$103,2,FALSE))</f>
        <v/>
      </c>
      <c r="J311" s="30"/>
      <c r="K311" s="59" t="str">
        <f t="shared" si="14"/>
        <v/>
      </c>
      <c r="L311" s="31"/>
      <c r="M311" s="63" t="str">
        <f t="shared" si="15"/>
        <v/>
      </c>
      <c r="N311" s="32"/>
    </row>
    <row r="312" spans="1:14" ht="15.75" customHeight="1" x14ac:dyDescent="0.15">
      <c r="A312" s="27">
        <v>306</v>
      </c>
      <c r="B312" s="9"/>
      <c r="C312" s="12"/>
      <c r="D312" s="28"/>
      <c r="E312" s="44" t="str">
        <f>IF(D312="","",VLOOKUP(D312,【消去禁止】プルダウンデータ!$A$1:$B$16,2,FALSE))</f>
        <v/>
      </c>
      <c r="F312" s="29"/>
      <c r="G312" s="52" t="str">
        <f>IF(F312="","",VLOOKUP(F312,【消去禁止】プルダウンデータ!$D$2:$E$104,2,FALSE))</f>
        <v/>
      </c>
      <c r="H312" s="66" t="str">
        <f t="shared" si="13"/>
        <v/>
      </c>
      <c r="I312" s="53" t="str">
        <f>IF(H312="","",VLOOKUP(H312,【消去禁止】プルダウンデータ!$F$2:$G$103,2,FALSE))</f>
        <v/>
      </c>
      <c r="J312" s="30"/>
      <c r="K312" s="59" t="str">
        <f t="shared" si="14"/>
        <v/>
      </c>
      <c r="L312" s="31"/>
      <c r="M312" s="63" t="str">
        <f t="shared" si="15"/>
        <v/>
      </c>
      <c r="N312" s="32"/>
    </row>
    <row r="313" spans="1:14" ht="15.75" customHeight="1" x14ac:dyDescent="0.15">
      <c r="A313" s="27">
        <v>307</v>
      </c>
      <c r="B313" s="9"/>
      <c r="C313" s="12"/>
      <c r="D313" s="28"/>
      <c r="E313" s="44" t="str">
        <f>IF(D313="","",VLOOKUP(D313,【消去禁止】プルダウンデータ!$A$1:$B$16,2,FALSE))</f>
        <v/>
      </c>
      <c r="F313" s="29"/>
      <c r="G313" s="52" t="str">
        <f>IF(F313="","",VLOOKUP(F313,【消去禁止】プルダウンデータ!$D$2:$E$104,2,FALSE))</f>
        <v/>
      </c>
      <c r="H313" s="66" t="str">
        <f t="shared" si="13"/>
        <v/>
      </c>
      <c r="I313" s="53" t="str">
        <f>IF(H313="","",VLOOKUP(H313,【消去禁止】プルダウンデータ!$F$2:$G$103,2,FALSE))</f>
        <v/>
      </c>
      <c r="J313" s="30"/>
      <c r="K313" s="59" t="str">
        <f t="shared" si="14"/>
        <v/>
      </c>
      <c r="L313" s="31"/>
      <c r="M313" s="63" t="str">
        <f t="shared" si="15"/>
        <v/>
      </c>
      <c r="N313" s="32"/>
    </row>
    <row r="314" spans="1:14" ht="15.75" customHeight="1" x14ac:dyDescent="0.15">
      <c r="A314" s="27">
        <v>308</v>
      </c>
      <c r="B314" s="9"/>
      <c r="C314" s="12"/>
      <c r="D314" s="28"/>
      <c r="E314" s="44" t="str">
        <f>IF(D314="","",VLOOKUP(D314,【消去禁止】プルダウンデータ!$A$1:$B$16,2,FALSE))</f>
        <v/>
      </c>
      <c r="F314" s="29"/>
      <c r="G314" s="52" t="str">
        <f>IF(F314="","",VLOOKUP(F314,【消去禁止】プルダウンデータ!$D$2:$E$104,2,FALSE))</f>
        <v/>
      </c>
      <c r="H314" s="66" t="str">
        <f t="shared" si="13"/>
        <v/>
      </c>
      <c r="I314" s="53" t="str">
        <f>IF(H314="","",VLOOKUP(H314,【消去禁止】プルダウンデータ!$F$2:$G$103,2,FALSE))</f>
        <v/>
      </c>
      <c r="J314" s="30"/>
      <c r="K314" s="59" t="str">
        <f t="shared" si="14"/>
        <v/>
      </c>
      <c r="L314" s="31"/>
      <c r="M314" s="63" t="str">
        <f t="shared" si="15"/>
        <v/>
      </c>
      <c r="N314" s="32"/>
    </row>
    <row r="315" spans="1:14" ht="15.75" customHeight="1" x14ac:dyDescent="0.15">
      <c r="A315" s="27">
        <v>309</v>
      </c>
      <c r="B315" s="9"/>
      <c r="C315" s="12"/>
      <c r="D315" s="28"/>
      <c r="E315" s="44" t="str">
        <f>IF(D315="","",VLOOKUP(D315,【消去禁止】プルダウンデータ!$A$1:$B$16,2,FALSE))</f>
        <v/>
      </c>
      <c r="F315" s="29"/>
      <c r="G315" s="52" t="str">
        <f>IF(F315="","",VLOOKUP(F315,【消去禁止】プルダウンデータ!$D$2:$E$104,2,FALSE))</f>
        <v/>
      </c>
      <c r="H315" s="66" t="str">
        <f t="shared" si="13"/>
        <v/>
      </c>
      <c r="I315" s="53" t="str">
        <f>IF(H315="","",VLOOKUP(H315,【消去禁止】プルダウンデータ!$F$2:$G$103,2,FALSE))</f>
        <v/>
      </c>
      <c r="J315" s="30"/>
      <c r="K315" s="59" t="str">
        <f t="shared" si="14"/>
        <v/>
      </c>
      <c r="L315" s="31"/>
      <c r="M315" s="63" t="str">
        <f t="shared" si="15"/>
        <v/>
      </c>
      <c r="N315" s="32"/>
    </row>
    <row r="316" spans="1:14" ht="15.75" customHeight="1" x14ac:dyDescent="0.15">
      <c r="A316" s="27">
        <v>310</v>
      </c>
      <c r="B316" s="9"/>
      <c r="C316" s="12"/>
      <c r="D316" s="28"/>
      <c r="E316" s="44" t="str">
        <f>IF(D316="","",VLOOKUP(D316,【消去禁止】プルダウンデータ!$A$1:$B$16,2,FALSE))</f>
        <v/>
      </c>
      <c r="F316" s="29"/>
      <c r="G316" s="52" t="str">
        <f>IF(F316="","",VLOOKUP(F316,【消去禁止】プルダウンデータ!$D$2:$E$104,2,FALSE))</f>
        <v/>
      </c>
      <c r="H316" s="66" t="str">
        <f t="shared" si="13"/>
        <v/>
      </c>
      <c r="I316" s="53" t="str">
        <f>IF(H316="","",VLOOKUP(H316,【消去禁止】プルダウンデータ!$F$2:$G$103,2,FALSE))</f>
        <v/>
      </c>
      <c r="J316" s="30"/>
      <c r="K316" s="59" t="str">
        <f t="shared" si="14"/>
        <v/>
      </c>
      <c r="L316" s="31"/>
      <c r="M316" s="63" t="str">
        <f t="shared" si="15"/>
        <v/>
      </c>
      <c r="N316" s="32"/>
    </row>
    <row r="317" spans="1:14" ht="15.75" customHeight="1" x14ac:dyDescent="0.15">
      <c r="A317" s="27">
        <v>311</v>
      </c>
      <c r="B317" s="9"/>
      <c r="C317" s="12"/>
      <c r="D317" s="28"/>
      <c r="E317" s="44" t="str">
        <f>IF(D317="","",VLOOKUP(D317,【消去禁止】プルダウンデータ!$A$1:$B$16,2,FALSE))</f>
        <v/>
      </c>
      <c r="F317" s="29"/>
      <c r="G317" s="52" t="str">
        <f>IF(F317="","",VLOOKUP(F317,【消去禁止】プルダウンデータ!$D$2:$E$104,2,FALSE))</f>
        <v/>
      </c>
      <c r="H317" s="66" t="str">
        <f t="shared" si="13"/>
        <v/>
      </c>
      <c r="I317" s="53" t="str">
        <f>IF(H317="","",VLOOKUP(H317,【消去禁止】プルダウンデータ!$F$2:$G$103,2,FALSE))</f>
        <v/>
      </c>
      <c r="J317" s="30"/>
      <c r="K317" s="59" t="str">
        <f t="shared" si="14"/>
        <v/>
      </c>
      <c r="L317" s="31"/>
      <c r="M317" s="63" t="str">
        <f t="shared" si="15"/>
        <v/>
      </c>
      <c r="N317" s="32"/>
    </row>
    <row r="318" spans="1:14" ht="15.75" customHeight="1" x14ac:dyDescent="0.15">
      <c r="A318" s="27">
        <v>312</v>
      </c>
      <c r="B318" s="9"/>
      <c r="C318" s="12"/>
      <c r="D318" s="28"/>
      <c r="E318" s="44" t="str">
        <f>IF(D318="","",VLOOKUP(D318,【消去禁止】プルダウンデータ!$A$1:$B$16,2,FALSE))</f>
        <v/>
      </c>
      <c r="F318" s="29"/>
      <c r="G318" s="52" t="str">
        <f>IF(F318="","",VLOOKUP(F318,【消去禁止】プルダウンデータ!$D$2:$E$104,2,FALSE))</f>
        <v/>
      </c>
      <c r="H318" s="66" t="str">
        <f t="shared" si="13"/>
        <v/>
      </c>
      <c r="I318" s="53" t="str">
        <f>IF(H318="","",VLOOKUP(H318,【消去禁止】プルダウンデータ!$F$2:$G$103,2,FALSE))</f>
        <v/>
      </c>
      <c r="J318" s="30"/>
      <c r="K318" s="59" t="str">
        <f t="shared" si="14"/>
        <v/>
      </c>
      <c r="L318" s="31"/>
      <c r="M318" s="63" t="str">
        <f t="shared" si="15"/>
        <v/>
      </c>
      <c r="N318" s="32"/>
    </row>
    <row r="319" spans="1:14" ht="15.75" customHeight="1" x14ac:dyDescent="0.15">
      <c r="A319" s="27">
        <v>313</v>
      </c>
      <c r="B319" s="9"/>
      <c r="C319" s="12"/>
      <c r="D319" s="28"/>
      <c r="E319" s="44" t="str">
        <f>IF(D319="","",VLOOKUP(D319,【消去禁止】プルダウンデータ!$A$1:$B$16,2,FALSE))</f>
        <v/>
      </c>
      <c r="F319" s="29"/>
      <c r="G319" s="52" t="str">
        <f>IF(F319="","",VLOOKUP(F319,【消去禁止】プルダウンデータ!$D$2:$E$104,2,FALSE))</f>
        <v/>
      </c>
      <c r="H319" s="66" t="str">
        <f t="shared" si="13"/>
        <v/>
      </c>
      <c r="I319" s="53" t="str">
        <f>IF(H319="","",VLOOKUP(H319,【消去禁止】プルダウンデータ!$F$2:$G$103,2,FALSE))</f>
        <v/>
      </c>
      <c r="J319" s="30"/>
      <c r="K319" s="59" t="str">
        <f t="shared" si="14"/>
        <v/>
      </c>
      <c r="L319" s="31"/>
      <c r="M319" s="63" t="str">
        <f t="shared" si="15"/>
        <v/>
      </c>
      <c r="N319" s="32"/>
    </row>
    <row r="320" spans="1:14" ht="15.75" customHeight="1" x14ac:dyDescent="0.15">
      <c r="A320" s="27">
        <v>314</v>
      </c>
      <c r="B320" s="9"/>
      <c r="C320" s="12"/>
      <c r="D320" s="28"/>
      <c r="E320" s="44" t="str">
        <f>IF(D320="","",VLOOKUP(D320,【消去禁止】プルダウンデータ!$A$1:$B$16,2,FALSE))</f>
        <v/>
      </c>
      <c r="F320" s="29"/>
      <c r="G320" s="52" t="str">
        <f>IF(F320="","",VLOOKUP(F320,【消去禁止】プルダウンデータ!$D$2:$E$104,2,FALSE))</f>
        <v/>
      </c>
      <c r="H320" s="66" t="str">
        <f t="shared" si="13"/>
        <v/>
      </c>
      <c r="I320" s="53" t="str">
        <f>IF(H320="","",VLOOKUP(H320,【消去禁止】プルダウンデータ!$F$2:$G$103,2,FALSE))</f>
        <v/>
      </c>
      <c r="J320" s="30"/>
      <c r="K320" s="59" t="str">
        <f t="shared" si="14"/>
        <v/>
      </c>
      <c r="L320" s="31"/>
      <c r="M320" s="63" t="str">
        <f t="shared" si="15"/>
        <v/>
      </c>
      <c r="N320" s="32"/>
    </row>
    <row r="321" spans="1:14" ht="15.75" customHeight="1" x14ac:dyDescent="0.15">
      <c r="A321" s="27">
        <v>315</v>
      </c>
      <c r="B321" s="9"/>
      <c r="C321" s="12"/>
      <c r="D321" s="28"/>
      <c r="E321" s="44" t="str">
        <f>IF(D321="","",VLOOKUP(D321,【消去禁止】プルダウンデータ!$A$1:$B$16,2,FALSE))</f>
        <v/>
      </c>
      <c r="F321" s="29"/>
      <c r="G321" s="52" t="str">
        <f>IF(F321="","",VLOOKUP(F321,【消去禁止】プルダウンデータ!$D$2:$E$104,2,FALSE))</f>
        <v/>
      </c>
      <c r="H321" s="66" t="str">
        <f t="shared" si="13"/>
        <v/>
      </c>
      <c r="I321" s="53" t="str">
        <f>IF(H321="","",VLOOKUP(H321,【消去禁止】プルダウンデータ!$F$2:$G$103,2,FALSE))</f>
        <v/>
      </c>
      <c r="J321" s="30"/>
      <c r="K321" s="59" t="str">
        <f t="shared" si="14"/>
        <v/>
      </c>
      <c r="L321" s="31"/>
      <c r="M321" s="63" t="str">
        <f t="shared" si="15"/>
        <v/>
      </c>
      <c r="N321" s="32"/>
    </row>
    <row r="322" spans="1:14" ht="15.75" customHeight="1" x14ac:dyDescent="0.15">
      <c r="A322" s="27">
        <v>316</v>
      </c>
      <c r="B322" s="9"/>
      <c r="C322" s="12"/>
      <c r="D322" s="28"/>
      <c r="E322" s="44" t="str">
        <f>IF(D322="","",VLOOKUP(D322,【消去禁止】プルダウンデータ!$A$1:$B$16,2,FALSE))</f>
        <v/>
      </c>
      <c r="F322" s="29"/>
      <c r="G322" s="52" t="str">
        <f>IF(F322="","",VLOOKUP(F322,【消去禁止】プルダウンデータ!$D$2:$E$104,2,FALSE))</f>
        <v/>
      </c>
      <c r="H322" s="66" t="str">
        <f t="shared" si="13"/>
        <v/>
      </c>
      <c r="I322" s="53" t="str">
        <f>IF(H322="","",VLOOKUP(H322,【消去禁止】プルダウンデータ!$F$2:$G$103,2,FALSE))</f>
        <v/>
      </c>
      <c r="J322" s="30"/>
      <c r="K322" s="59" t="str">
        <f t="shared" si="14"/>
        <v/>
      </c>
      <c r="L322" s="31"/>
      <c r="M322" s="63" t="str">
        <f t="shared" si="15"/>
        <v/>
      </c>
      <c r="N322" s="32"/>
    </row>
    <row r="323" spans="1:14" ht="15.75" customHeight="1" x14ac:dyDescent="0.15">
      <c r="A323" s="27">
        <v>317</v>
      </c>
      <c r="B323" s="9"/>
      <c r="C323" s="12"/>
      <c r="D323" s="28"/>
      <c r="E323" s="44" t="str">
        <f>IF(D323="","",VLOOKUP(D323,【消去禁止】プルダウンデータ!$A$1:$B$16,2,FALSE))</f>
        <v/>
      </c>
      <c r="F323" s="29"/>
      <c r="G323" s="52" t="str">
        <f>IF(F323="","",VLOOKUP(F323,【消去禁止】プルダウンデータ!$D$2:$E$104,2,FALSE))</f>
        <v/>
      </c>
      <c r="H323" s="66" t="str">
        <f t="shared" si="13"/>
        <v/>
      </c>
      <c r="I323" s="53" t="str">
        <f>IF(H323="","",VLOOKUP(H323,【消去禁止】プルダウンデータ!$F$2:$G$103,2,FALSE))</f>
        <v/>
      </c>
      <c r="J323" s="30"/>
      <c r="K323" s="59" t="str">
        <f t="shared" si="14"/>
        <v/>
      </c>
      <c r="L323" s="31"/>
      <c r="M323" s="63" t="str">
        <f t="shared" si="15"/>
        <v/>
      </c>
      <c r="N323" s="32"/>
    </row>
    <row r="324" spans="1:14" ht="15.75" customHeight="1" x14ac:dyDescent="0.15">
      <c r="A324" s="27">
        <v>318</v>
      </c>
      <c r="B324" s="9"/>
      <c r="C324" s="12"/>
      <c r="D324" s="28"/>
      <c r="E324" s="44" t="str">
        <f>IF(D324="","",VLOOKUP(D324,【消去禁止】プルダウンデータ!$A$1:$B$16,2,FALSE))</f>
        <v/>
      </c>
      <c r="F324" s="29"/>
      <c r="G324" s="52" t="str">
        <f>IF(F324="","",VLOOKUP(F324,【消去禁止】プルダウンデータ!$D$2:$E$104,2,FALSE))</f>
        <v/>
      </c>
      <c r="H324" s="66" t="str">
        <f t="shared" si="13"/>
        <v/>
      </c>
      <c r="I324" s="53" t="str">
        <f>IF(H324="","",VLOOKUP(H324,【消去禁止】プルダウンデータ!$F$2:$G$103,2,FALSE))</f>
        <v/>
      </c>
      <c r="J324" s="30"/>
      <c r="K324" s="59" t="str">
        <f t="shared" si="14"/>
        <v/>
      </c>
      <c r="L324" s="31"/>
      <c r="M324" s="63" t="str">
        <f t="shared" si="15"/>
        <v/>
      </c>
      <c r="N324" s="32"/>
    </row>
    <row r="325" spans="1:14" ht="15.75" customHeight="1" x14ac:dyDescent="0.15">
      <c r="A325" s="27">
        <v>319</v>
      </c>
      <c r="B325" s="9"/>
      <c r="C325" s="12"/>
      <c r="D325" s="28"/>
      <c r="E325" s="44" t="str">
        <f>IF(D325="","",VLOOKUP(D325,【消去禁止】プルダウンデータ!$A$1:$B$16,2,FALSE))</f>
        <v/>
      </c>
      <c r="F325" s="29"/>
      <c r="G325" s="52" t="str">
        <f>IF(F325="","",VLOOKUP(F325,【消去禁止】プルダウンデータ!$D$2:$E$104,2,FALSE))</f>
        <v/>
      </c>
      <c r="H325" s="66" t="str">
        <f t="shared" si="13"/>
        <v/>
      </c>
      <c r="I325" s="53" t="str">
        <f>IF(H325="","",VLOOKUP(H325,【消去禁止】プルダウンデータ!$F$2:$G$103,2,FALSE))</f>
        <v/>
      </c>
      <c r="J325" s="30"/>
      <c r="K325" s="59" t="str">
        <f t="shared" si="14"/>
        <v/>
      </c>
      <c r="L325" s="31"/>
      <c r="M325" s="63" t="str">
        <f t="shared" si="15"/>
        <v/>
      </c>
      <c r="N325" s="32"/>
    </row>
    <row r="326" spans="1:14" ht="15.75" customHeight="1" x14ac:dyDescent="0.15">
      <c r="A326" s="27">
        <v>320</v>
      </c>
      <c r="B326" s="9"/>
      <c r="C326" s="12"/>
      <c r="D326" s="28"/>
      <c r="E326" s="44" t="str">
        <f>IF(D326="","",VLOOKUP(D326,【消去禁止】プルダウンデータ!$A$1:$B$16,2,FALSE))</f>
        <v/>
      </c>
      <c r="F326" s="29"/>
      <c r="G326" s="52" t="str">
        <f>IF(F326="","",VLOOKUP(F326,【消去禁止】プルダウンデータ!$D$2:$E$104,2,FALSE))</f>
        <v/>
      </c>
      <c r="H326" s="66" t="str">
        <f t="shared" si="13"/>
        <v/>
      </c>
      <c r="I326" s="53" t="str">
        <f>IF(H326="","",VLOOKUP(H326,【消去禁止】プルダウンデータ!$F$2:$G$103,2,FALSE))</f>
        <v/>
      </c>
      <c r="J326" s="30"/>
      <c r="K326" s="59" t="str">
        <f t="shared" si="14"/>
        <v/>
      </c>
      <c r="L326" s="31"/>
      <c r="M326" s="63" t="str">
        <f t="shared" si="15"/>
        <v/>
      </c>
      <c r="N326" s="32"/>
    </row>
    <row r="327" spans="1:14" ht="15.75" customHeight="1" x14ac:dyDescent="0.15">
      <c r="A327" s="27">
        <v>321</v>
      </c>
      <c r="B327" s="9"/>
      <c r="C327" s="12"/>
      <c r="D327" s="28"/>
      <c r="E327" s="44" t="str">
        <f>IF(D327="","",VLOOKUP(D327,【消去禁止】プルダウンデータ!$A$1:$B$16,2,FALSE))</f>
        <v/>
      </c>
      <c r="F327" s="29"/>
      <c r="G327" s="52" t="str">
        <f>IF(F327="","",VLOOKUP(F327,【消去禁止】プルダウンデータ!$D$2:$E$104,2,FALSE))</f>
        <v/>
      </c>
      <c r="H327" s="66" t="str">
        <f t="shared" si="13"/>
        <v/>
      </c>
      <c r="I327" s="53" t="str">
        <f>IF(H327="","",VLOOKUP(H327,【消去禁止】プルダウンデータ!$F$2:$G$103,2,FALSE))</f>
        <v/>
      </c>
      <c r="J327" s="30"/>
      <c r="K327" s="59" t="str">
        <f t="shared" si="14"/>
        <v/>
      </c>
      <c r="L327" s="31"/>
      <c r="M327" s="63" t="str">
        <f t="shared" si="15"/>
        <v/>
      </c>
      <c r="N327" s="32"/>
    </row>
    <row r="328" spans="1:14" ht="15.75" customHeight="1" x14ac:dyDescent="0.15">
      <c r="A328" s="27">
        <v>322</v>
      </c>
      <c r="B328" s="9"/>
      <c r="C328" s="12"/>
      <c r="D328" s="28"/>
      <c r="E328" s="44" t="str">
        <f>IF(D328="","",VLOOKUP(D328,【消去禁止】プルダウンデータ!$A$1:$B$16,2,FALSE))</f>
        <v/>
      </c>
      <c r="F328" s="29"/>
      <c r="G328" s="52" t="str">
        <f>IF(F328="","",VLOOKUP(F328,【消去禁止】プルダウンデータ!$D$2:$E$104,2,FALSE))</f>
        <v/>
      </c>
      <c r="H328" s="66" t="str">
        <f t="shared" si="13"/>
        <v/>
      </c>
      <c r="I328" s="53" t="str">
        <f>IF(H328="","",VLOOKUP(H328,【消去禁止】プルダウンデータ!$F$2:$G$103,2,FALSE))</f>
        <v/>
      </c>
      <c r="J328" s="30"/>
      <c r="K328" s="59" t="str">
        <f t="shared" si="14"/>
        <v/>
      </c>
      <c r="L328" s="31"/>
      <c r="M328" s="63" t="str">
        <f t="shared" si="15"/>
        <v/>
      </c>
      <c r="N328" s="32"/>
    </row>
    <row r="329" spans="1:14" ht="15.75" customHeight="1" x14ac:dyDescent="0.15">
      <c r="A329" s="27">
        <v>323</v>
      </c>
      <c r="B329" s="9"/>
      <c r="C329" s="12"/>
      <c r="D329" s="28"/>
      <c r="E329" s="44" t="str">
        <f>IF(D329="","",VLOOKUP(D329,【消去禁止】プルダウンデータ!$A$1:$B$16,2,FALSE))</f>
        <v/>
      </c>
      <c r="F329" s="29"/>
      <c r="G329" s="52" t="str">
        <f>IF(F329="","",VLOOKUP(F329,【消去禁止】プルダウンデータ!$D$2:$E$104,2,FALSE))</f>
        <v/>
      </c>
      <c r="H329" s="66" t="str">
        <f t="shared" si="13"/>
        <v/>
      </c>
      <c r="I329" s="53" t="str">
        <f>IF(H329="","",VLOOKUP(H329,【消去禁止】プルダウンデータ!$F$2:$G$103,2,FALSE))</f>
        <v/>
      </c>
      <c r="J329" s="30"/>
      <c r="K329" s="59" t="str">
        <f t="shared" si="14"/>
        <v/>
      </c>
      <c r="L329" s="31"/>
      <c r="M329" s="63" t="str">
        <f t="shared" si="15"/>
        <v/>
      </c>
      <c r="N329" s="32"/>
    </row>
    <row r="330" spans="1:14" ht="15.75" customHeight="1" x14ac:dyDescent="0.15">
      <c r="A330" s="27">
        <v>324</v>
      </c>
      <c r="B330" s="9"/>
      <c r="C330" s="12"/>
      <c r="D330" s="28"/>
      <c r="E330" s="44" t="str">
        <f>IF(D330="","",VLOOKUP(D330,【消去禁止】プルダウンデータ!$A$1:$B$16,2,FALSE))</f>
        <v/>
      </c>
      <c r="F330" s="29"/>
      <c r="G330" s="52" t="str">
        <f>IF(F330="","",VLOOKUP(F330,【消去禁止】プルダウンデータ!$D$2:$E$104,2,FALSE))</f>
        <v/>
      </c>
      <c r="H330" s="66" t="str">
        <f t="shared" si="13"/>
        <v/>
      </c>
      <c r="I330" s="53" t="str">
        <f>IF(H330="","",VLOOKUP(H330,【消去禁止】プルダウンデータ!$F$2:$G$103,2,FALSE))</f>
        <v/>
      </c>
      <c r="J330" s="30"/>
      <c r="K330" s="59" t="str">
        <f t="shared" si="14"/>
        <v/>
      </c>
      <c r="L330" s="31"/>
      <c r="M330" s="63" t="str">
        <f t="shared" si="15"/>
        <v/>
      </c>
      <c r="N330" s="32"/>
    </row>
    <row r="331" spans="1:14" ht="15.75" customHeight="1" x14ac:dyDescent="0.15">
      <c r="A331" s="27">
        <v>325</v>
      </c>
      <c r="B331" s="9"/>
      <c r="C331" s="12"/>
      <c r="D331" s="28"/>
      <c r="E331" s="44" t="str">
        <f>IF(D331="","",VLOOKUP(D331,【消去禁止】プルダウンデータ!$A$1:$B$16,2,FALSE))</f>
        <v/>
      </c>
      <c r="F331" s="29"/>
      <c r="G331" s="52" t="str">
        <f>IF(F331="","",VLOOKUP(F331,【消去禁止】プルダウンデータ!$D$2:$E$104,2,FALSE))</f>
        <v/>
      </c>
      <c r="H331" s="66" t="str">
        <f t="shared" ref="H331:H394" si="16">IF(F331&lt;&gt;"",F331,E331)</f>
        <v/>
      </c>
      <c r="I331" s="53" t="str">
        <f>IF(H331="","",VLOOKUP(H331,【消去禁止】プルダウンデータ!$F$2:$G$103,2,FALSE))</f>
        <v/>
      </c>
      <c r="J331" s="30"/>
      <c r="K331" s="59" t="str">
        <f t="shared" ref="K331:K394" si="17">IF(J331="","",VLOOKUP(J331,$A$7:$B$406,2,FALSE))</f>
        <v/>
      </c>
      <c r="L331" s="31"/>
      <c r="M331" s="63" t="str">
        <f t="shared" ref="M331:M394" si="18">IF(L331="","",VLOOKUP(L331,$A$7:$B$406,2,FALSE))</f>
        <v/>
      </c>
      <c r="N331" s="32"/>
    </row>
    <row r="332" spans="1:14" ht="15.75" customHeight="1" x14ac:dyDescent="0.15">
      <c r="A332" s="27">
        <v>326</v>
      </c>
      <c r="B332" s="9"/>
      <c r="C332" s="12"/>
      <c r="D332" s="28"/>
      <c r="E332" s="44" t="str">
        <f>IF(D332="","",VLOOKUP(D332,【消去禁止】プルダウンデータ!$A$1:$B$16,2,FALSE))</f>
        <v/>
      </c>
      <c r="F332" s="29"/>
      <c r="G332" s="52" t="str">
        <f>IF(F332="","",VLOOKUP(F332,【消去禁止】プルダウンデータ!$D$2:$E$104,2,FALSE))</f>
        <v/>
      </c>
      <c r="H332" s="66" t="str">
        <f t="shared" si="16"/>
        <v/>
      </c>
      <c r="I332" s="53" t="str">
        <f>IF(H332="","",VLOOKUP(H332,【消去禁止】プルダウンデータ!$F$2:$G$103,2,FALSE))</f>
        <v/>
      </c>
      <c r="J332" s="30"/>
      <c r="K332" s="59" t="str">
        <f t="shared" si="17"/>
        <v/>
      </c>
      <c r="L332" s="31"/>
      <c r="M332" s="63" t="str">
        <f t="shared" si="18"/>
        <v/>
      </c>
      <c r="N332" s="32"/>
    </row>
    <row r="333" spans="1:14" ht="15.75" customHeight="1" x14ac:dyDescent="0.15">
      <c r="A333" s="27">
        <v>327</v>
      </c>
      <c r="B333" s="9"/>
      <c r="C333" s="12"/>
      <c r="D333" s="28"/>
      <c r="E333" s="44" t="str">
        <f>IF(D333="","",VLOOKUP(D333,【消去禁止】プルダウンデータ!$A$1:$B$16,2,FALSE))</f>
        <v/>
      </c>
      <c r="F333" s="29"/>
      <c r="G333" s="52" t="str">
        <f>IF(F333="","",VLOOKUP(F333,【消去禁止】プルダウンデータ!$D$2:$E$104,2,FALSE))</f>
        <v/>
      </c>
      <c r="H333" s="66" t="str">
        <f t="shared" si="16"/>
        <v/>
      </c>
      <c r="I333" s="53" t="str">
        <f>IF(H333="","",VLOOKUP(H333,【消去禁止】プルダウンデータ!$F$2:$G$103,2,FALSE))</f>
        <v/>
      </c>
      <c r="J333" s="30"/>
      <c r="K333" s="59" t="str">
        <f t="shared" si="17"/>
        <v/>
      </c>
      <c r="L333" s="31"/>
      <c r="M333" s="63" t="str">
        <f t="shared" si="18"/>
        <v/>
      </c>
      <c r="N333" s="32"/>
    </row>
    <row r="334" spans="1:14" ht="15.75" customHeight="1" x14ac:dyDescent="0.15">
      <c r="A334" s="27">
        <v>328</v>
      </c>
      <c r="B334" s="9"/>
      <c r="C334" s="12"/>
      <c r="D334" s="28"/>
      <c r="E334" s="44" t="str">
        <f>IF(D334="","",VLOOKUP(D334,【消去禁止】プルダウンデータ!$A$1:$B$16,2,FALSE))</f>
        <v/>
      </c>
      <c r="F334" s="29"/>
      <c r="G334" s="52" t="str">
        <f>IF(F334="","",VLOOKUP(F334,【消去禁止】プルダウンデータ!$D$2:$E$104,2,FALSE))</f>
        <v/>
      </c>
      <c r="H334" s="66" t="str">
        <f t="shared" si="16"/>
        <v/>
      </c>
      <c r="I334" s="53" t="str">
        <f>IF(H334="","",VLOOKUP(H334,【消去禁止】プルダウンデータ!$F$2:$G$103,2,FALSE))</f>
        <v/>
      </c>
      <c r="J334" s="30"/>
      <c r="K334" s="59" t="str">
        <f t="shared" si="17"/>
        <v/>
      </c>
      <c r="L334" s="31"/>
      <c r="M334" s="63" t="str">
        <f t="shared" si="18"/>
        <v/>
      </c>
      <c r="N334" s="32"/>
    </row>
    <row r="335" spans="1:14" ht="15.75" customHeight="1" x14ac:dyDescent="0.15">
      <c r="A335" s="27">
        <v>329</v>
      </c>
      <c r="B335" s="9"/>
      <c r="C335" s="12"/>
      <c r="D335" s="28"/>
      <c r="E335" s="44" t="str">
        <f>IF(D335="","",VLOOKUP(D335,【消去禁止】プルダウンデータ!$A$1:$B$16,2,FALSE))</f>
        <v/>
      </c>
      <c r="F335" s="29"/>
      <c r="G335" s="52" t="str">
        <f>IF(F335="","",VLOOKUP(F335,【消去禁止】プルダウンデータ!$D$2:$E$104,2,FALSE))</f>
        <v/>
      </c>
      <c r="H335" s="66" t="str">
        <f t="shared" si="16"/>
        <v/>
      </c>
      <c r="I335" s="53" t="str">
        <f>IF(H335="","",VLOOKUP(H335,【消去禁止】プルダウンデータ!$F$2:$G$103,2,FALSE))</f>
        <v/>
      </c>
      <c r="J335" s="30"/>
      <c r="K335" s="59" t="str">
        <f t="shared" si="17"/>
        <v/>
      </c>
      <c r="L335" s="31"/>
      <c r="M335" s="63" t="str">
        <f t="shared" si="18"/>
        <v/>
      </c>
      <c r="N335" s="32"/>
    </row>
    <row r="336" spans="1:14" ht="15.75" customHeight="1" x14ac:dyDescent="0.15">
      <c r="A336" s="27">
        <v>330</v>
      </c>
      <c r="B336" s="9"/>
      <c r="C336" s="12"/>
      <c r="D336" s="28"/>
      <c r="E336" s="44" t="str">
        <f>IF(D336="","",VLOOKUP(D336,【消去禁止】プルダウンデータ!$A$1:$B$16,2,FALSE))</f>
        <v/>
      </c>
      <c r="F336" s="29"/>
      <c r="G336" s="52" t="str">
        <f>IF(F336="","",VLOOKUP(F336,【消去禁止】プルダウンデータ!$D$2:$E$104,2,FALSE))</f>
        <v/>
      </c>
      <c r="H336" s="66" t="str">
        <f t="shared" si="16"/>
        <v/>
      </c>
      <c r="I336" s="53" t="str">
        <f>IF(H336="","",VLOOKUP(H336,【消去禁止】プルダウンデータ!$F$2:$G$103,2,FALSE))</f>
        <v/>
      </c>
      <c r="J336" s="30"/>
      <c r="K336" s="59" t="str">
        <f t="shared" si="17"/>
        <v/>
      </c>
      <c r="L336" s="31"/>
      <c r="M336" s="63" t="str">
        <f t="shared" si="18"/>
        <v/>
      </c>
      <c r="N336" s="32"/>
    </row>
    <row r="337" spans="1:14" ht="15.75" customHeight="1" x14ac:dyDescent="0.15">
      <c r="A337" s="27">
        <v>331</v>
      </c>
      <c r="B337" s="9"/>
      <c r="C337" s="12"/>
      <c r="D337" s="28"/>
      <c r="E337" s="44" t="str">
        <f>IF(D337="","",VLOOKUP(D337,【消去禁止】プルダウンデータ!$A$1:$B$16,2,FALSE))</f>
        <v/>
      </c>
      <c r="F337" s="29"/>
      <c r="G337" s="52" t="str">
        <f>IF(F337="","",VLOOKUP(F337,【消去禁止】プルダウンデータ!$D$2:$E$104,2,FALSE))</f>
        <v/>
      </c>
      <c r="H337" s="66" t="str">
        <f t="shared" si="16"/>
        <v/>
      </c>
      <c r="I337" s="53" t="str">
        <f>IF(H337="","",VLOOKUP(H337,【消去禁止】プルダウンデータ!$F$2:$G$103,2,FALSE))</f>
        <v/>
      </c>
      <c r="J337" s="30"/>
      <c r="K337" s="59" t="str">
        <f t="shared" si="17"/>
        <v/>
      </c>
      <c r="L337" s="31"/>
      <c r="M337" s="63" t="str">
        <f t="shared" si="18"/>
        <v/>
      </c>
      <c r="N337" s="32"/>
    </row>
    <row r="338" spans="1:14" ht="15.75" customHeight="1" x14ac:dyDescent="0.15">
      <c r="A338" s="27">
        <v>332</v>
      </c>
      <c r="B338" s="9"/>
      <c r="C338" s="12"/>
      <c r="D338" s="28"/>
      <c r="E338" s="44" t="str">
        <f>IF(D338="","",VLOOKUP(D338,【消去禁止】プルダウンデータ!$A$1:$B$16,2,FALSE))</f>
        <v/>
      </c>
      <c r="F338" s="29"/>
      <c r="G338" s="52" t="str">
        <f>IF(F338="","",VLOOKUP(F338,【消去禁止】プルダウンデータ!$D$2:$E$104,2,FALSE))</f>
        <v/>
      </c>
      <c r="H338" s="66" t="str">
        <f t="shared" si="16"/>
        <v/>
      </c>
      <c r="I338" s="53" t="str">
        <f>IF(H338="","",VLOOKUP(H338,【消去禁止】プルダウンデータ!$F$2:$G$103,2,FALSE))</f>
        <v/>
      </c>
      <c r="J338" s="30"/>
      <c r="K338" s="59" t="str">
        <f t="shared" si="17"/>
        <v/>
      </c>
      <c r="L338" s="31"/>
      <c r="M338" s="63" t="str">
        <f t="shared" si="18"/>
        <v/>
      </c>
      <c r="N338" s="32"/>
    </row>
    <row r="339" spans="1:14" ht="15.75" customHeight="1" x14ac:dyDescent="0.15">
      <c r="A339" s="27">
        <v>333</v>
      </c>
      <c r="B339" s="9"/>
      <c r="C339" s="12"/>
      <c r="D339" s="28"/>
      <c r="E339" s="44" t="str">
        <f>IF(D339="","",VLOOKUP(D339,【消去禁止】プルダウンデータ!$A$1:$B$16,2,FALSE))</f>
        <v/>
      </c>
      <c r="F339" s="29"/>
      <c r="G339" s="52" t="str">
        <f>IF(F339="","",VLOOKUP(F339,【消去禁止】プルダウンデータ!$D$2:$E$104,2,FALSE))</f>
        <v/>
      </c>
      <c r="H339" s="66" t="str">
        <f t="shared" si="16"/>
        <v/>
      </c>
      <c r="I339" s="53" t="str">
        <f>IF(H339="","",VLOOKUP(H339,【消去禁止】プルダウンデータ!$F$2:$G$103,2,FALSE))</f>
        <v/>
      </c>
      <c r="J339" s="30"/>
      <c r="K339" s="59" t="str">
        <f t="shared" si="17"/>
        <v/>
      </c>
      <c r="L339" s="31"/>
      <c r="M339" s="63" t="str">
        <f t="shared" si="18"/>
        <v/>
      </c>
      <c r="N339" s="32"/>
    </row>
    <row r="340" spans="1:14" ht="15.75" customHeight="1" x14ac:dyDescent="0.15">
      <c r="A340" s="27">
        <v>334</v>
      </c>
      <c r="B340" s="9"/>
      <c r="C340" s="12"/>
      <c r="D340" s="28"/>
      <c r="E340" s="44" t="str">
        <f>IF(D340="","",VLOOKUP(D340,【消去禁止】プルダウンデータ!$A$1:$B$16,2,FALSE))</f>
        <v/>
      </c>
      <c r="F340" s="29"/>
      <c r="G340" s="52" t="str">
        <f>IF(F340="","",VLOOKUP(F340,【消去禁止】プルダウンデータ!$D$2:$E$104,2,FALSE))</f>
        <v/>
      </c>
      <c r="H340" s="66" t="str">
        <f t="shared" si="16"/>
        <v/>
      </c>
      <c r="I340" s="53" t="str">
        <f>IF(H340="","",VLOOKUP(H340,【消去禁止】プルダウンデータ!$F$2:$G$103,2,FALSE))</f>
        <v/>
      </c>
      <c r="J340" s="30"/>
      <c r="K340" s="59" t="str">
        <f t="shared" si="17"/>
        <v/>
      </c>
      <c r="L340" s="31"/>
      <c r="M340" s="63" t="str">
        <f t="shared" si="18"/>
        <v/>
      </c>
      <c r="N340" s="32"/>
    </row>
    <row r="341" spans="1:14" ht="15.75" customHeight="1" x14ac:dyDescent="0.15">
      <c r="A341" s="27">
        <v>335</v>
      </c>
      <c r="B341" s="9"/>
      <c r="C341" s="12"/>
      <c r="D341" s="28"/>
      <c r="E341" s="44" t="str">
        <f>IF(D341="","",VLOOKUP(D341,【消去禁止】プルダウンデータ!$A$1:$B$16,2,FALSE))</f>
        <v/>
      </c>
      <c r="F341" s="29"/>
      <c r="G341" s="52" t="str">
        <f>IF(F341="","",VLOOKUP(F341,【消去禁止】プルダウンデータ!$D$2:$E$104,2,FALSE))</f>
        <v/>
      </c>
      <c r="H341" s="66" t="str">
        <f t="shared" si="16"/>
        <v/>
      </c>
      <c r="I341" s="53" t="str">
        <f>IF(H341="","",VLOOKUP(H341,【消去禁止】プルダウンデータ!$F$2:$G$103,2,FALSE))</f>
        <v/>
      </c>
      <c r="J341" s="30"/>
      <c r="K341" s="59" t="str">
        <f t="shared" si="17"/>
        <v/>
      </c>
      <c r="L341" s="31"/>
      <c r="M341" s="63" t="str">
        <f t="shared" si="18"/>
        <v/>
      </c>
      <c r="N341" s="32"/>
    </row>
    <row r="342" spans="1:14" ht="15.75" customHeight="1" x14ac:dyDescent="0.15">
      <c r="A342" s="27">
        <v>336</v>
      </c>
      <c r="B342" s="9"/>
      <c r="C342" s="12"/>
      <c r="D342" s="28"/>
      <c r="E342" s="44" t="str">
        <f>IF(D342="","",VLOOKUP(D342,【消去禁止】プルダウンデータ!$A$1:$B$16,2,FALSE))</f>
        <v/>
      </c>
      <c r="F342" s="29"/>
      <c r="G342" s="52" t="str">
        <f>IF(F342="","",VLOOKUP(F342,【消去禁止】プルダウンデータ!$D$2:$E$104,2,FALSE))</f>
        <v/>
      </c>
      <c r="H342" s="66" t="str">
        <f t="shared" si="16"/>
        <v/>
      </c>
      <c r="I342" s="53" t="str">
        <f>IF(H342="","",VLOOKUP(H342,【消去禁止】プルダウンデータ!$F$2:$G$103,2,FALSE))</f>
        <v/>
      </c>
      <c r="J342" s="30"/>
      <c r="K342" s="59" t="str">
        <f t="shared" si="17"/>
        <v/>
      </c>
      <c r="L342" s="31"/>
      <c r="M342" s="63" t="str">
        <f t="shared" si="18"/>
        <v/>
      </c>
      <c r="N342" s="32"/>
    </row>
    <row r="343" spans="1:14" ht="15.75" customHeight="1" x14ac:dyDescent="0.15">
      <c r="A343" s="27">
        <v>337</v>
      </c>
      <c r="B343" s="9"/>
      <c r="C343" s="12"/>
      <c r="D343" s="28"/>
      <c r="E343" s="44" t="str">
        <f>IF(D343="","",VLOOKUP(D343,【消去禁止】プルダウンデータ!$A$1:$B$16,2,FALSE))</f>
        <v/>
      </c>
      <c r="F343" s="29"/>
      <c r="G343" s="52" t="str">
        <f>IF(F343="","",VLOOKUP(F343,【消去禁止】プルダウンデータ!$D$2:$E$104,2,FALSE))</f>
        <v/>
      </c>
      <c r="H343" s="66" t="str">
        <f t="shared" si="16"/>
        <v/>
      </c>
      <c r="I343" s="53" t="str">
        <f>IF(H343="","",VLOOKUP(H343,【消去禁止】プルダウンデータ!$F$2:$G$103,2,FALSE))</f>
        <v/>
      </c>
      <c r="J343" s="30"/>
      <c r="K343" s="59" t="str">
        <f t="shared" si="17"/>
        <v/>
      </c>
      <c r="L343" s="31"/>
      <c r="M343" s="63" t="str">
        <f t="shared" si="18"/>
        <v/>
      </c>
      <c r="N343" s="32"/>
    </row>
    <row r="344" spans="1:14" ht="15.75" customHeight="1" x14ac:dyDescent="0.15">
      <c r="A344" s="27">
        <v>338</v>
      </c>
      <c r="B344" s="9"/>
      <c r="C344" s="12"/>
      <c r="D344" s="28"/>
      <c r="E344" s="44" t="str">
        <f>IF(D344="","",VLOOKUP(D344,【消去禁止】プルダウンデータ!$A$1:$B$16,2,FALSE))</f>
        <v/>
      </c>
      <c r="F344" s="29"/>
      <c r="G344" s="52" t="str">
        <f>IF(F344="","",VLOOKUP(F344,【消去禁止】プルダウンデータ!$D$2:$E$104,2,FALSE))</f>
        <v/>
      </c>
      <c r="H344" s="66" t="str">
        <f t="shared" si="16"/>
        <v/>
      </c>
      <c r="I344" s="53" t="str">
        <f>IF(H344="","",VLOOKUP(H344,【消去禁止】プルダウンデータ!$F$2:$G$103,2,FALSE))</f>
        <v/>
      </c>
      <c r="J344" s="30"/>
      <c r="K344" s="59" t="str">
        <f t="shared" si="17"/>
        <v/>
      </c>
      <c r="L344" s="31"/>
      <c r="M344" s="63" t="str">
        <f t="shared" si="18"/>
        <v/>
      </c>
      <c r="N344" s="32"/>
    </row>
    <row r="345" spans="1:14" ht="15.75" customHeight="1" x14ac:dyDescent="0.15">
      <c r="A345" s="27">
        <v>339</v>
      </c>
      <c r="B345" s="9"/>
      <c r="C345" s="12"/>
      <c r="D345" s="28"/>
      <c r="E345" s="44" t="str">
        <f>IF(D345="","",VLOOKUP(D345,【消去禁止】プルダウンデータ!$A$1:$B$16,2,FALSE))</f>
        <v/>
      </c>
      <c r="F345" s="29"/>
      <c r="G345" s="52" t="str">
        <f>IF(F345="","",VLOOKUP(F345,【消去禁止】プルダウンデータ!$D$2:$E$104,2,FALSE))</f>
        <v/>
      </c>
      <c r="H345" s="66" t="str">
        <f t="shared" si="16"/>
        <v/>
      </c>
      <c r="I345" s="53" t="str">
        <f>IF(H345="","",VLOOKUP(H345,【消去禁止】プルダウンデータ!$F$2:$G$103,2,FALSE))</f>
        <v/>
      </c>
      <c r="J345" s="30"/>
      <c r="K345" s="59" t="str">
        <f t="shared" si="17"/>
        <v/>
      </c>
      <c r="L345" s="31"/>
      <c r="M345" s="63" t="str">
        <f t="shared" si="18"/>
        <v/>
      </c>
      <c r="N345" s="32"/>
    </row>
    <row r="346" spans="1:14" ht="15.75" customHeight="1" x14ac:dyDescent="0.15">
      <c r="A346" s="27">
        <v>340</v>
      </c>
      <c r="B346" s="9"/>
      <c r="C346" s="12"/>
      <c r="D346" s="28"/>
      <c r="E346" s="44" t="str">
        <f>IF(D346="","",VLOOKUP(D346,【消去禁止】プルダウンデータ!$A$1:$B$16,2,FALSE))</f>
        <v/>
      </c>
      <c r="F346" s="29"/>
      <c r="G346" s="52" t="str">
        <f>IF(F346="","",VLOOKUP(F346,【消去禁止】プルダウンデータ!$D$2:$E$104,2,FALSE))</f>
        <v/>
      </c>
      <c r="H346" s="66" t="str">
        <f t="shared" si="16"/>
        <v/>
      </c>
      <c r="I346" s="53" t="str">
        <f>IF(H346="","",VLOOKUP(H346,【消去禁止】プルダウンデータ!$F$2:$G$103,2,FALSE))</f>
        <v/>
      </c>
      <c r="J346" s="30"/>
      <c r="K346" s="59" t="str">
        <f t="shared" si="17"/>
        <v/>
      </c>
      <c r="L346" s="31"/>
      <c r="M346" s="63" t="str">
        <f t="shared" si="18"/>
        <v/>
      </c>
      <c r="N346" s="32"/>
    </row>
    <row r="347" spans="1:14" ht="15.75" customHeight="1" x14ac:dyDescent="0.15">
      <c r="A347" s="27">
        <v>341</v>
      </c>
      <c r="B347" s="9"/>
      <c r="C347" s="12"/>
      <c r="D347" s="28"/>
      <c r="E347" s="44" t="str">
        <f>IF(D347="","",VLOOKUP(D347,【消去禁止】プルダウンデータ!$A$1:$B$16,2,FALSE))</f>
        <v/>
      </c>
      <c r="F347" s="29"/>
      <c r="G347" s="52" t="str">
        <f>IF(F347="","",VLOOKUP(F347,【消去禁止】プルダウンデータ!$D$2:$E$104,2,FALSE))</f>
        <v/>
      </c>
      <c r="H347" s="66" t="str">
        <f t="shared" si="16"/>
        <v/>
      </c>
      <c r="I347" s="53" t="str">
        <f>IF(H347="","",VLOOKUP(H347,【消去禁止】プルダウンデータ!$F$2:$G$103,2,FALSE))</f>
        <v/>
      </c>
      <c r="J347" s="30"/>
      <c r="K347" s="59" t="str">
        <f t="shared" si="17"/>
        <v/>
      </c>
      <c r="L347" s="31"/>
      <c r="M347" s="63" t="str">
        <f t="shared" si="18"/>
        <v/>
      </c>
      <c r="N347" s="32"/>
    </row>
    <row r="348" spans="1:14" ht="15.75" customHeight="1" x14ac:dyDescent="0.15">
      <c r="A348" s="27">
        <v>342</v>
      </c>
      <c r="B348" s="9"/>
      <c r="C348" s="12"/>
      <c r="D348" s="28"/>
      <c r="E348" s="44" t="str">
        <f>IF(D348="","",VLOOKUP(D348,【消去禁止】プルダウンデータ!$A$1:$B$16,2,FALSE))</f>
        <v/>
      </c>
      <c r="F348" s="29"/>
      <c r="G348" s="52" t="str">
        <f>IF(F348="","",VLOOKUP(F348,【消去禁止】プルダウンデータ!$D$2:$E$104,2,FALSE))</f>
        <v/>
      </c>
      <c r="H348" s="66" t="str">
        <f t="shared" si="16"/>
        <v/>
      </c>
      <c r="I348" s="53" t="str">
        <f>IF(H348="","",VLOOKUP(H348,【消去禁止】プルダウンデータ!$F$2:$G$103,2,FALSE))</f>
        <v/>
      </c>
      <c r="J348" s="30"/>
      <c r="K348" s="59" t="str">
        <f t="shared" si="17"/>
        <v/>
      </c>
      <c r="L348" s="31"/>
      <c r="M348" s="63" t="str">
        <f t="shared" si="18"/>
        <v/>
      </c>
      <c r="N348" s="32"/>
    </row>
    <row r="349" spans="1:14" ht="15.75" customHeight="1" x14ac:dyDescent="0.15">
      <c r="A349" s="27">
        <v>343</v>
      </c>
      <c r="B349" s="9"/>
      <c r="C349" s="12"/>
      <c r="D349" s="28"/>
      <c r="E349" s="44" t="str">
        <f>IF(D349="","",VLOOKUP(D349,【消去禁止】プルダウンデータ!$A$1:$B$16,2,FALSE))</f>
        <v/>
      </c>
      <c r="F349" s="29"/>
      <c r="G349" s="52" t="str">
        <f>IF(F349="","",VLOOKUP(F349,【消去禁止】プルダウンデータ!$D$2:$E$104,2,FALSE))</f>
        <v/>
      </c>
      <c r="H349" s="66" t="str">
        <f t="shared" si="16"/>
        <v/>
      </c>
      <c r="I349" s="53" t="str">
        <f>IF(H349="","",VLOOKUP(H349,【消去禁止】プルダウンデータ!$F$2:$G$103,2,FALSE))</f>
        <v/>
      </c>
      <c r="J349" s="30"/>
      <c r="K349" s="59" t="str">
        <f t="shared" si="17"/>
        <v/>
      </c>
      <c r="L349" s="31"/>
      <c r="M349" s="63" t="str">
        <f t="shared" si="18"/>
        <v/>
      </c>
      <c r="N349" s="32"/>
    </row>
    <row r="350" spans="1:14" ht="15.75" customHeight="1" x14ac:dyDescent="0.15">
      <c r="A350" s="27">
        <v>344</v>
      </c>
      <c r="B350" s="9"/>
      <c r="C350" s="12"/>
      <c r="D350" s="28"/>
      <c r="E350" s="44" t="str">
        <f>IF(D350="","",VLOOKUP(D350,【消去禁止】プルダウンデータ!$A$1:$B$16,2,FALSE))</f>
        <v/>
      </c>
      <c r="F350" s="29"/>
      <c r="G350" s="52" t="str">
        <f>IF(F350="","",VLOOKUP(F350,【消去禁止】プルダウンデータ!$D$2:$E$104,2,FALSE))</f>
        <v/>
      </c>
      <c r="H350" s="66" t="str">
        <f t="shared" si="16"/>
        <v/>
      </c>
      <c r="I350" s="53" t="str">
        <f>IF(H350="","",VLOOKUP(H350,【消去禁止】プルダウンデータ!$F$2:$G$103,2,FALSE))</f>
        <v/>
      </c>
      <c r="J350" s="30"/>
      <c r="K350" s="59" t="str">
        <f t="shared" si="17"/>
        <v/>
      </c>
      <c r="L350" s="31"/>
      <c r="M350" s="63" t="str">
        <f t="shared" si="18"/>
        <v/>
      </c>
      <c r="N350" s="32"/>
    </row>
    <row r="351" spans="1:14" ht="15.75" customHeight="1" x14ac:dyDescent="0.15">
      <c r="A351" s="27">
        <v>345</v>
      </c>
      <c r="B351" s="9"/>
      <c r="C351" s="12"/>
      <c r="D351" s="28"/>
      <c r="E351" s="44" t="str">
        <f>IF(D351="","",VLOOKUP(D351,【消去禁止】プルダウンデータ!$A$1:$B$16,2,FALSE))</f>
        <v/>
      </c>
      <c r="F351" s="29"/>
      <c r="G351" s="52" t="str">
        <f>IF(F351="","",VLOOKUP(F351,【消去禁止】プルダウンデータ!$D$2:$E$104,2,FALSE))</f>
        <v/>
      </c>
      <c r="H351" s="66" t="str">
        <f t="shared" si="16"/>
        <v/>
      </c>
      <c r="I351" s="53" t="str">
        <f>IF(H351="","",VLOOKUP(H351,【消去禁止】プルダウンデータ!$F$2:$G$103,2,FALSE))</f>
        <v/>
      </c>
      <c r="J351" s="30"/>
      <c r="K351" s="59" t="str">
        <f t="shared" si="17"/>
        <v/>
      </c>
      <c r="L351" s="31"/>
      <c r="M351" s="63" t="str">
        <f t="shared" si="18"/>
        <v/>
      </c>
      <c r="N351" s="32"/>
    </row>
    <row r="352" spans="1:14" ht="15.75" customHeight="1" x14ac:dyDescent="0.15">
      <c r="A352" s="27">
        <v>346</v>
      </c>
      <c r="B352" s="9"/>
      <c r="C352" s="12"/>
      <c r="D352" s="28"/>
      <c r="E352" s="44" t="str">
        <f>IF(D352="","",VLOOKUP(D352,【消去禁止】プルダウンデータ!$A$1:$B$16,2,FALSE))</f>
        <v/>
      </c>
      <c r="F352" s="29"/>
      <c r="G352" s="52" t="str">
        <f>IF(F352="","",VLOOKUP(F352,【消去禁止】プルダウンデータ!$D$2:$E$104,2,FALSE))</f>
        <v/>
      </c>
      <c r="H352" s="66" t="str">
        <f t="shared" si="16"/>
        <v/>
      </c>
      <c r="I352" s="53" t="str">
        <f>IF(H352="","",VLOOKUP(H352,【消去禁止】プルダウンデータ!$F$2:$G$103,2,FALSE))</f>
        <v/>
      </c>
      <c r="J352" s="30"/>
      <c r="K352" s="59" t="str">
        <f t="shared" si="17"/>
        <v/>
      </c>
      <c r="L352" s="31"/>
      <c r="M352" s="63" t="str">
        <f t="shared" si="18"/>
        <v/>
      </c>
      <c r="N352" s="32"/>
    </row>
    <row r="353" spans="1:14" ht="15.75" customHeight="1" x14ac:dyDescent="0.15">
      <c r="A353" s="27">
        <v>347</v>
      </c>
      <c r="B353" s="9"/>
      <c r="C353" s="12"/>
      <c r="D353" s="28"/>
      <c r="E353" s="44" t="str">
        <f>IF(D353="","",VLOOKUP(D353,【消去禁止】プルダウンデータ!$A$1:$B$16,2,FALSE))</f>
        <v/>
      </c>
      <c r="F353" s="29"/>
      <c r="G353" s="52" t="str">
        <f>IF(F353="","",VLOOKUP(F353,【消去禁止】プルダウンデータ!$D$2:$E$104,2,FALSE))</f>
        <v/>
      </c>
      <c r="H353" s="66" t="str">
        <f t="shared" si="16"/>
        <v/>
      </c>
      <c r="I353" s="53" t="str">
        <f>IF(H353="","",VLOOKUP(H353,【消去禁止】プルダウンデータ!$F$2:$G$103,2,FALSE))</f>
        <v/>
      </c>
      <c r="J353" s="30"/>
      <c r="K353" s="59" t="str">
        <f t="shared" si="17"/>
        <v/>
      </c>
      <c r="L353" s="31"/>
      <c r="M353" s="63" t="str">
        <f t="shared" si="18"/>
        <v/>
      </c>
      <c r="N353" s="32"/>
    </row>
    <row r="354" spans="1:14" ht="15.75" customHeight="1" x14ac:dyDescent="0.15">
      <c r="A354" s="27">
        <v>348</v>
      </c>
      <c r="B354" s="9"/>
      <c r="C354" s="12"/>
      <c r="D354" s="28"/>
      <c r="E354" s="44" t="str">
        <f>IF(D354="","",VLOOKUP(D354,【消去禁止】プルダウンデータ!$A$1:$B$16,2,FALSE))</f>
        <v/>
      </c>
      <c r="F354" s="29"/>
      <c r="G354" s="52" t="str">
        <f>IF(F354="","",VLOOKUP(F354,【消去禁止】プルダウンデータ!$D$2:$E$104,2,FALSE))</f>
        <v/>
      </c>
      <c r="H354" s="66" t="str">
        <f t="shared" si="16"/>
        <v/>
      </c>
      <c r="I354" s="53" t="str">
        <f>IF(H354="","",VLOOKUP(H354,【消去禁止】プルダウンデータ!$F$2:$G$103,2,FALSE))</f>
        <v/>
      </c>
      <c r="J354" s="30"/>
      <c r="K354" s="59" t="str">
        <f t="shared" si="17"/>
        <v/>
      </c>
      <c r="L354" s="31"/>
      <c r="M354" s="63" t="str">
        <f t="shared" si="18"/>
        <v/>
      </c>
      <c r="N354" s="32"/>
    </row>
    <row r="355" spans="1:14" ht="15.75" customHeight="1" x14ac:dyDescent="0.15">
      <c r="A355" s="27">
        <v>349</v>
      </c>
      <c r="B355" s="9"/>
      <c r="C355" s="12"/>
      <c r="D355" s="28"/>
      <c r="E355" s="44" t="str">
        <f>IF(D355="","",VLOOKUP(D355,【消去禁止】プルダウンデータ!$A$1:$B$16,2,FALSE))</f>
        <v/>
      </c>
      <c r="F355" s="29"/>
      <c r="G355" s="52" t="str">
        <f>IF(F355="","",VLOOKUP(F355,【消去禁止】プルダウンデータ!$D$2:$E$104,2,FALSE))</f>
        <v/>
      </c>
      <c r="H355" s="66" t="str">
        <f t="shared" si="16"/>
        <v/>
      </c>
      <c r="I355" s="53" t="str">
        <f>IF(H355="","",VLOOKUP(H355,【消去禁止】プルダウンデータ!$F$2:$G$103,2,FALSE))</f>
        <v/>
      </c>
      <c r="J355" s="30"/>
      <c r="K355" s="59" t="str">
        <f t="shared" si="17"/>
        <v/>
      </c>
      <c r="L355" s="31"/>
      <c r="M355" s="63" t="str">
        <f t="shared" si="18"/>
        <v/>
      </c>
      <c r="N355" s="32"/>
    </row>
    <row r="356" spans="1:14" ht="15.75" customHeight="1" x14ac:dyDescent="0.15">
      <c r="A356" s="27">
        <v>350</v>
      </c>
      <c r="B356" s="9"/>
      <c r="C356" s="12"/>
      <c r="D356" s="28"/>
      <c r="E356" s="44" t="str">
        <f>IF(D356="","",VLOOKUP(D356,【消去禁止】プルダウンデータ!$A$1:$B$16,2,FALSE))</f>
        <v/>
      </c>
      <c r="F356" s="29"/>
      <c r="G356" s="52" t="str">
        <f>IF(F356="","",VLOOKUP(F356,【消去禁止】プルダウンデータ!$D$2:$E$104,2,FALSE))</f>
        <v/>
      </c>
      <c r="H356" s="66" t="str">
        <f t="shared" si="16"/>
        <v/>
      </c>
      <c r="I356" s="53" t="str">
        <f>IF(H356="","",VLOOKUP(H356,【消去禁止】プルダウンデータ!$F$2:$G$103,2,FALSE))</f>
        <v/>
      </c>
      <c r="J356" s="30"/>
      <c r="K356" s="59" t="str">
        <f t="shared" si="17"/>
        <v/>
      </c>
      <c r="L356" s="31"/>
      <c r="M356" s="63" t="str">
        <f t="shared" si="18"/>
        <v/>
      </c>
      <c r="N356" s="32"/>
    </row>
    <row r="357" spans="1:14" ht="15.75" customHeight="1" x14ac:dyDescent="0.15">
      <c r="A357" s="27">
        <v>351</v>
      </c>
      <c r="B357" s="9"/>
      <c r="C357" s="12"/>
      <c r="D357" s="28"/>
      <c r="E357" s="44" t="str">
        <f>IF(D357="","",VLOOKUP(D357,【消去禁止】プルダウンデータ!$A$1:$B$16,2,FALSE))</f>
        <v/>
      </c>
      <c r="F357" s="29"/>
      <c r="G357" s="52" t="str">
        <f>IF(F357="","",VLOOKUP(F357,【消去禁止】プルダウンデータ!$D$2:$E$104,2,FALSE))</f>
        <v/>
      </c>
      <c r="H357" s="66" t="str">
        <f t="shared" si="16"/>
        <v/>
      </c>
      <c r="I357" s="53" t="str">
        <f>IF(H357="","",VLOOKUP(H357,【消去禁止】プルダウンデータ!$F$2:$G$103,2,FALSE))</f>
        <v/>
      </c>
      <c r="J357" s="30"/>
      <c r="K357" s="59" t="str">
        <f t="shared" si="17"/>
        <v/>
      </c>
      <c r="L357" s="31"/>
      <c r="M357" s="63" t="str">
        <f t="shared" si="18"/>
        <v/>
      </c>
      <c r="N357" s="32"/>
    </row>
    <row r="358" spans="1:14" ht="15.75" customHeight="1" x14ac:dyDescent="0.15">
      <c r="A358" s="27">
        <v>352</v>
      </c>
      <c r="B358" s="9"/>
      <c r="C358" s="12"/>
      <c r="D358" s="28"/>
      <c r="E358" s="44" t="str">
        <f>IF(D358="","",VLOOKUP(D358,【消去禁止】プルダウンデータ!$A$1:$B$16,2,FALSE))</f>
        <v/>
      </c>
      <c r="F358" s="29"/>
      <c r="G358" s="52" t="str">
        <f>IF(F358="","",VLOOKUP(F358,【消去禁止】プルダウンデータ!$D$2:$E$104,2,FALSE))</f>
        <v/>
      </c>
      <c r="H358" s="66" t="str">
        <f t="shared" si="16"/>
        <v/>
      </c>
      <c r="I358" s="53" t="str">
        <f>IF(H358="","",VLOOKUP(H358,【消去禁止】プルダウンデータ!$F$2:$G$103,2,FALSE))</f>
        <v/>
      </c>
      <c r="J358" s="30"/>
      <c r="K358" s="59" t="str">
        <f t="shared" si="17"/>
        <v/>
      </c>
      <c r="L358" s="31"/>
      <c r="M358" s="63" t="str">
        <f t="shared" si="18"/>
        <v/>
      </c>
      <c r="N358" s="32"/>
    </row>
    <row r="359" spans="1:14" ht="15.75" customHeight="1" x14ac:dyDescent="0.15">
      <c r="A359" s="27">
        <v>353</v>
      </c>
      <c r="B359" s="9"/>
      <c r="C359" s="12"/>
      <c r="D359" s="28"/>
      <c r="E359" s="44" t="str">
        <f>IF(D359="","",VLOOKUP(D359,【消去禁止】プルダウンデータ!$A$1:$B$16,2,FALSE))</f>
        <v/>
      </c>
      <c r="F359" s="29"/>
      <c r="G359" s="52" t="str">
        <f>IF(F359="","",VLOOKUP(F359,【消去禁止】プルダウンデータ!$D$2:$E$104,2,FALSE))</f>
        <v/>
      </c>
      <c r="H359" s="66" t="str">
        <f t="shared" si="16"/>
        <v/>
      </c>
      <c r="I359" s="53" t="str">
        <f>IF(H359="","",VLOOKUP(H359,【消去禁止】プルダウンデータ!$F$2:$G$103,2,FALSE))</f>
        <v/>
      </c>
      <c r="J359" s="30"/>
      <c r="K359" s="59" t="str">
        <f t="shared" si="17"/>
        <v/>
      </c>
      <c r="L359" s="31"/>
      <c r="M359" s="63" t="str">
        <f t="shared" si="18"/>
        <v/>
      </c>
      <c r="N359" s="32"/>
    </row>
    <row r="360" spans="1:14" ht="15.75" customHeight="1" x14ac:dyDescent="0.15">
      <c r="A360" s="27">
        <v>354</v>
      </c>
      <c r="B360" s="9"/>
      <c r="C360" s="12"/>
      <c r="D360" s="28"/>
      <c r="E360" s="44" t="str">
        <f>IF(D360="","",VLOOKUP(D360,【消去禁止】プルダウンデータ!$A$1:$B$16,2,FALSE))</f>
        <v/>
      </c>
      <c r="F360" s="29"/>
      <c r="G360" s="52" t="str">
        <f>IF(F360="","",VLOOKUP(F360,【消去禁止】プルダウンデータ!$D$2:$E$104,2,FALSE))</f>
        <v/>
      </c>
      <c r="H360" s="66" t="str">
        <f t="shared" si="16"/>
        <v/>
      </c>
      <c r="I360" s="53" t="str">
        <f>IF(H360="","",VLOOKUP(H360,【消去禁止】プルダウンデータ!$F$2:$G$103,2,FALSE))</f>
        <v/>
      </c>
      <c r="J360" s="30"/>
      <c r="K360" s="59" t="str">
        <f t="shared" si="17"/>
        <v/>
      </c>
      <c r="L360" s="31"/>
      <c r="M360" s="63" t="str">
        <f t="shared" si="18"/>
        <v/>
      </c>
      <c r="N360" s="32"/>
    </row>
    <row r="361" spans="1:14" ht="15.75" customHeight="1" x14ac:dyDescent="0.15">
      <c r="A361" s="27">
        <v>355</v>
      </c>
      <c r="B361" s="9"/>
      <c r="C361" s="12"/>
      <c r="D361" s="28"/>
      <c r="E361" s="44" t="str">
        <f>IF(D361="","",VLOOKUP(D361,【消去禁止】プルダウンデータ!$A$1:$B$16,2,FALSE))</f>
        <v/>
      </c>
      <c r="F361" s="29"/>
      <c r="G361" s="52" t="str">
        <f>IF(F361="","",VLOOKUP(F361,【消去禁止】プルダウンデータ!$D$2:$E$104,2,FALSE))</f>
        <v/>
      </c>
      <c r="H361" s="66" t="str">
        <f t="shared" si="16"/>
        <v/>
      </c>
      <c r="I361" s="53" t="str">
        <f>IF(H361="","",VLOOKUP(H361,【消去禁止】プルダウンデータ!$F$2:$G$103,2,FALSE))</f>
        <v/>
      </c>
      <c r="J361" s="30"/>
      <c r="K361" s="59" t="str">
        <f t="shared" si="17"/>
        <v/>
      </c>
      <c r="L361" s="31"/>
      <c r="M361" s="63" t="str">
        <f t="shared" si="18"/>
        <v/>
      </c>
      <c r="N361" s="32"/>
    </row>
    <row r="362" spans="1:14" ht="15.75" customHeight="1" x14ac:dyDescent="0.15">
      <c r="A362" s="27">
        <v>356</v>
      </c>
      <c r="B362" s="9"/>
      <c r="C362" s="12"/>
      <c r="D362" s="28"/>
      <c r="E362" s="44" t="str">
        <f>IF(D362="","",VLOOKUP(D362,【消去禁止】プルダウンデータ!$A$1:$B$16,2,FALSE))</f>
        <v/>
      </c>
      <c r="F362" s="29"/>
      <c r="G362" s="52" t="str">
        <f>IF(F362="","",VLOOKUP(F362,【消去禁止】プルダウンデータ!$D$2:$E$104,2,FALSE))</f>
        <v/>
      </c>
      <c r="H362" s="66" t="str">
        <f t="shared" si="16"/>
        <v/>
      </c>
      <c r="I362" s="53" t="str">
        <f>IF(H362="","",VLOOKUP(H362,【消去禁止】プルダウンデータ!$F$2:$G$103,2,FALSE))</f>
        <v/>
      </c>
      <c r="J362" s="30"/>
      <c r="K362" s="59" t="str">
        <f t="shared" si="17"/>
        <v/>
      </c>
      <c r="L362" s="31"/>
      <c r="M362" s="63" t="str">
        <f t="shared" si="18"/>
        <v/>
      </c>
      <c r="N362" s="32"/>
    </row>
    <row r="363" spans="1:14" ht="15.75" customHeight="1" x14ac:dyDescent="0.15">
      <c r="A363" s="27">
        <v>357</v>
      </c>
      <c r="B363" s="9"/>
      <c r="C363" s="12"/>
      <c r="D363" s="28"/>
      <c r="E363" s="44" t="str">
        <f>IF(D363="","",VLOOKUP(D363,【消去禁止】プルダウンデータ!$A$1:$B$16,2,FALSE))</f>
        <v/>
      </c>
      <c r="F363" s="29"/>
      <c r="G363" s="52" t="str">
        <f>IF(F363="","",VLOOKUP(F363,【消去禁止】プルダウンデータ!$D$2:$E$104,2,FALSE))</f>
        <v/>
      </c>
      <c r="H363" s="66" t="str">
        <f t="shared" si="16"/>
        <v/>
      </c>
      <c r="I363" s="53" t="str">
        <f>IF(H363="","",VLOOKUP(H363,【消去禁止】プルダウンデータ!$F$2:$G$103,2,FALSE))</f>
        <v/>
      </c>
      <c r="J363" s="30"/>
      <c r="K363" s="59" t="str">
        <f t="shared" si="17"/>
        <v/>
      </c>
      <c r="L363" s="31"/>
      <c r="M363" s="63" t="str">
        <f t="shared" si="18"/>
        <v/>
      </c>
      <c r="N363" s="32"/>
    </row>
    <row r="364" spans="1:14" ht="15.75" customHeight="1" x14ac:dyDescent="0.15">
      <c r="A364" s="27">
        <v>358</v>
      </c>
      <c r="B364" s="9"/>
      <c r="C364" s="12"/>
      <c r="D364" s="28"/>
      <c r="E364" s="44" t="str">
        <f>IF(D364="","",VLOOKUP(D364,【消去禁止】プルダウンデータ!$A$1:$B$16,2,FALSE))</f>
        <v/>
      </c>
      <c r="F364" s="29"/>
      <c r="G364" s="52" t="str">
        <f>IF(F364="","",VLOOKUP(F364,【消去禁止】プルダウンデータ!$D$2:$E$104,2,FALSE))</f>
        <v/>
      </c>
      <c r="H364" s="66" t="str">
        <f t="shared" si="16"/>
        <v/>
      </c>
      <c r="I364" s="53" t="str">
        <f>IF(H364="","",VLOOKUP(H364,【消去禁止】プルダウンデータ!$F$2:$G$103,2,FALSE))</f>
        <v/>
      </c>
      <c r="J364" s="30"/>
      <c r="K364" s="59" t="str">
        <f t="shared" si="17"/>
        <v/>
      </c>
      <c r="L364" s="31"/>
      <c r="M364" s="63" t="str">
        <f t="shared" si="18"/>
        <v/>
      </c>
      <c r="N364" s="32"/>
    </row>
    <row r="365" spans="1:14" ht="15.75" customHeight="1" x14ac:dyDescent="0.15">
      <c r="A365" s="27">
        <v>359</v>
      </c>
      <c r="B365" s="9"/>
      <c r="C365" s="12"/>
      <c r="D365" s="28"/>
      <c r="E365" s="44" t="str">
        <f>IF(D365="","",VLOOKUP(D365,【消去禁止】プルダウンデータ!$A$1:$B$16,2,FALSE))</f>
        <v/>
      </c>
      <c r="F365" s="29"/>
      <c r="G365" s="52" t="str">
        <f>IF(F365="","",VLOOKUP(F365,【消去禁止】プルダウンデータ!$D$2:$E$104,2,FALSE))</f>
        <v/>
      </c>
      <c r="H365" s="66" t="str">
        <f t="shared" si="16"/>
        <v/>
      </c>
      <c r="I365" s="53" t="str">
        <f>IF(H365="","",VLOOKUP(H365,【消去禁止】プルダウンデータ!$F$2:$G$103,2,FALSE))</f>
        <v/>
      </c>
      <c r="J365" s="30"/>
      <c r="K365" s="59" t="str">
        <f t="shared" si="17"/>
        <v/>
      </c>
      <c r="L365" s="31"/>
      <c r="M365" s="63" t="str">
        <f t="shared" si="18"/>
        <v/>
      </c>
      <c r="N365" s="32"/>
    </row>
    <row r="366" spans="1:14" ht="15.75" customHeight="1" x14ac:dyDescent="0.15">
      <c r="A366" s="27">
        <v>360</v>
      </c>
      <c r="B366" s="9"/>
      <c r="C366" s="12"/>
      <c r="D366" s="28"/>
      <c r="E366" s="44" t="str">
        <f>IF(D366="","",VLOOKUP(D366,【消去禁止】プルダウンデータ!$A$1:$B$16,2,FALSE))</f>
        <v/>
      </c>
      <c r="F366" s="29"/>
      <c r="G366" s="52" t="str">
        <f>IF(F366="","",VLOOKUP(F366,【消去禁止】プルダウンデータ!$D$2:$E$104,2,FALSE))</f>
        <v/>
      </c>
      <c r="H366" s="66" t="str">
        <f t="shared" si="16"/>
        <v/>
      </c>
      <c r="I366" s="53" t="str">
        <f>IF(H366="","",VLOOKUP(H366,【消去禁止】プルダウンデータ!$F$2:$G$103,2,FALSE))</f>
        <v/>
      </c>
      <c r="J366" s="30"/>
      <c r="K366" s="59" t="str">
        <f t="shared" si="17"/>
        <v/>
      </c>
      <c r="L366" s="31"/>
      <c r="M366" s="63" t="str">
        <f t="shared" si="18"/>
        <v/>
      </c>
      <c r="N366" s="32"/>
    </row>
    <row r="367" spans="1:14" ht="15.75" customHeight="1" x14ac:dyDescent="0.15">
      <c r="A367" s="27">
        <v>361</v>
      </c>
      <c r="B367" s="9"/>
      <c r="C367" s="12"/>
      <c r="D367" s="28"/>
      <c r="E367" s="44" t="str">
        <f>IF(D367="","",VLOOKUP(D367,【消去禁止】プルダウンデータ!$A$1:$B$16,2,FALSE))</f>
        <v/>
      </c>
      <c r="F367" s="29"/>
      <c r="G367" s="52" t="str">
        <f>IF(F367="","",VLOOKUP(F367,【消去禁止】プルダウンデータ!$D$2:$E$104,2,FALSE))</f>
        <v/>
      </c>
      <c r="H367" s="66" t="str">
        <f t="shared" si="16"/>
        <v/>
      </c>
      <c r="I367" s="53" t="str">
        <f>IF(H367="","",VLOOKUP(H367,【消去禁止】プルダウンデータ!$F$2:$G$103,2,FALSE))</f>
        <v/>
      </c>
      <c r="J367" s="30"/>
      <c r="K367" s="59" t="str">
        <f t="shared" si="17"/>
        <v/>
      </c>
      <c r="L367" s="31"/>
      <c r="M367" s="63" t="str">
        <f t="shared" si="18"/>
        <v/>
      </c>
      <c r="N367" s="32"/>
    </row>
    <row r="368" spans="1:14" ht="15.75" customHeight="1" x14ac:dyDescent="0.15">
      <c r="A368" s="27">
        <v>362</v>
      </c>
      <c r="B368" s="9"/>
      <c r="C368" s="12"/>
      <c r="D368" s="28"/>
      <c r="E368" s="44" t="str">
        <f>IF(D368="","",VLOOKUP(D368,【消去禁止】プルダウンデータ!$A$1:$B$16,2,FALSE))</f>
        <v/>
      </c>
      <c r="F368" s="29"/>
      <c r="G368" s="52" t="str">
        <f>IF(F368="","",VLOOKUP(F368,【消去禁止】プルダウンデータ!$D$2:$E$104,2,FALSE))</f>
        <v/>
      </c>
      <c r="H368" s="66" t="str">
        <f t="shared" si="16"/>
        <v/>
      </c>
      <c r="I368" s="53" t="str">
        <f>IF(H368="","",VLOOKUP(H368,【消去禁止】プルダウンデータ!$F$2:$G$103,2,FALSE))</f>
        <v/>
      </c>
      <c r="J368" s="30"/>
      <c r="K368" s="59" t="str">
        <f t="shared" si="17"/>
        <v/>
      </c>
      <c r="L368" s="31"/>
      <c r="M368" s="63" t="str">
        <f t="shared" si="18"/>
        <v/>
      </c>
      <c r="N368" s="32"/>
    </row>
    <row r="369" spans="1:14" ht="15.75" customHeight="1" x14ac:dyDescent="0.15">
      <c r="A369" s="27">
        <v>363</v>
      </c>
      <c r="B369" s="9"/>
      <c r="C369" s="12"/>
      <c r="D369" s="28"/>
      <c r="E369" s="44" t="str">
        <f>IF(D369="","",VLOOKUP(D369,【消去禁止】プルダウンデータ!$A$1:$B$16,2,FALSE))</f>
        <v/>
      </c>
      <c r="F369" s="29"/>
      <c r="G369" s="52" t="str">
        <f>IF(F369="","",VLOOKUP(F369,【消去禁止】プルダウンデータ!$D$2:$E$104,2,FALSE))</f>
        <v/>
      </c>
      <c r="H369" s="66" t="str">
        <f t="shared" si="16"/>
        <v/>
      </c>
      <c r="I369" s="53" t="str">
        <f>IF(H369="","",VLOOKUP(H369,【消去禁止】プルダウンデータ!$F$2:$G$103,2,FALSE))</f>
        <v/>
      </c>
      <c r="J369" s="30"/>
      <c r="K369" s="59" t="str">
        <f t="shared" si="17"/>
        <v/>
      </c>
      <c r="L369" s="31"/>
      <c r="M369" s="63" t="str">
        <f t="shared" si="18"/>
        <v/>
      </c>
      <c r="N369" s="32"/>
    </row>
    <row r="370" spans="1:14" ht="15.75" customHeight="1" x14ac:dyDescent="0.15">
      <c r="A370" s="27">
        <v>364</v>
      </c>
      <c r="B370" s="9"/>
      <c r="C370" s="12"/>
      <c r="D370" s="28"/>
      <c r="E370" s="44" t="str">
        <f>IF(D370="","",VLOOKUP(D370,【消去禁止】プルダウンデータ!$A$1:$B$16,2,FALSE))</f>
        <v/>
      </c>
      <c r="F370" s="29"/>
      <c r="G370" s="52" t="str">
        <f>IF(F370="","",VLOOKUP(F370,【消去禁止】プルダウンデータ!$D$2:$E$104,2,FALSE))</f>
        <v/>
      </c>
      <c r="H370" s="66" t="str">
        <f t="shared" si="16"/>
        <v/>
      </c>
      <c r="I370" s="53" t="str">
        <f>IF(H370="","",VLOOKUP(H370,【消去禁止】プルダウンデータ!$F$2:$G$103,2,FALSE))</f>
        <v/>
      </c>
      <c r="J370" s="30"/>
      <c r="K370" s="59" t="str">
        <f t="shared" si="17"/>
        <v/>
      </c>
      <c r="L370" s="31"/>
      <c r="M370" s="63" t="str">
        <f t="shared" si="18"/>
        <v/>
      </c>
      <c r="N370" s="32"/>
    </row>
    <row r="371" spans="1:14" ht="15.75" customHeight="1" x14ac:dyDescent="0.15">
      <c r="A371" s="27">
        <v>365</v>
      </c>
      <c r="B371" s="9"/>
      <c r="C371" s="12"/>
      <c r="D371" s="28"/>
      <c r="E371" s="44" t="str">
        <f>IF(D371="","",VLOOKUP(D371,【消去禁止】プルダウンデータ!$A$1:$B$16,2,FALSE))</f>
        <v/>
      </c>
      <c r="F371" s="29"/>
      <c r="G371" s="52" t="str">
        <f>IF(F371="","",VLOOKUP(F371,【消去禁止】プルダウンデータ!$D$2:$E$104,2,FALSE))</f>
        <v/>
      </c>
      <c r="H371" s="66" t="str">
        <f t="shared" si="16"/>
        <v/>
      </c>
      <c r="I371" s="53" t="str">
        <f>IF(H371="","",VLOOKUP(H371,【消去禁止】プルダウンデータ!$F$2:$G$103,2,FALSE))</f>
        <v/>
      </c>
      <c r="J371" s="30"/>
      <c r="K371" s="59" t="str">
        <f t="shared" si="17"/>
        <v/>
      </c>
      <c r="L371" s="31"/>
      <c r="M371" s="63" t="str">
        <f t="shared" si="18"/>
        <v/>
      </c>
      <c r="N371" s="32"/>
    </row>
    <row r="372" spans="1:14" ht="15.75" customHeight="1" x14ac:dyDescent="0.15">
      <c r="A372" s="27">
        <v>366</v>
      </c>
      <c r="B372" s="9"/>
      <c r="C372" s="12"/>
      <c r="D372" s="28"/>
      <c r="E372" s="44" t="str">
        <f>IF(D372="","",VLOOKUP(D372,【消去禁止】プルダウンデータ!$A$1:$B$16,2,FALSE))</f>
        <v/>
      </c>
      <c r="F372" s="29"/>
      <c r="G372" s="52" t="str">
        <f>IF(F372="","",VLOOKUP(F372,【消去禁止】プルダウンデータ!$D$2:$E$104,2,FALSE))</f>
        <v/>
      </c>
      <c r="H372" s="66" t="str">
        <f t="shared" si="16"/>
        <v/>
      </c>
      <c r="I372" s="53" t="str">
        <f>IF(H372="","",VLOOKUP(H372,【消去禁止】プルダウンデータ!$F$2:$G$103,2,FALSE))</f>
        <v/>
      </c>
      <c r="J372" s="30"/>
      <c r="K372" s="59" t="str">
        <f t="shared" si="17"/>
        <v/>
      </c>
      <c r="L372" s="31"/>
      <c r="M372" s="63" t="str">
        <f t="shared" si="18"/>
        <v/>
      </c>
      <c r="N372" s="32"/>
    </row>
    <row r="373" spans="1:14" ht="15.75" customHeight="1" x14ac:dyDescent="0.15">
      <c r="A373" s="27">
        <v>367</v>
      </c>
      <c r="B373" s="9"/>
      <c r="C373" s="12"/>
      <c r="D373" s="28"/>
      <c r="E373" s="44" t="str">
        <f>IF(D373="","",VLOOKUP(D373,【消去禁止】プルダウンデータ!$A$1:$B$16,2,FALSE))</f>
        <v/>
      </c>
      <c r="F373" s="29"/>
      <c r="G373" s="52" t="str">
        <f>IF(F373="","",VLOOKUP(F373,【消去禁止】プルダウンデータ!$D$2:$E$104,2,FALSE))</f>
        <v/>
      </c>
      <c r="H373" s="66" t="str">
        <f t="shared" si="16"/>
        <v/>
      </c>
      <c r="I373" s="53" t="str">
        <f>IF(H373="","",VLOOKUP(H373,【消去禁止】プルダウンデータ!$F$2:$G$103,2,FALSE))</f>
        <v/>
      </c>
      <c r="J373" s="30"/>
      <c r="K373" s="59" t="str">
        <f t="shared" si="17"/>
        <v/>
      </c>
      <c r="L373" s="31"/>
      <c r="M373" s="63" t="str">
        <f t="shared" si="18"/>
        <v/>
      </c>
      <c r="N373" s="32"/>
    </row>
    <row r="374" spans="1:14" ht="15.75" customHeight="1" x14ac:dyDescent="0.15">
      <c r="A374" s="27">
        <v>368</v>
      </c>
      <c r="B374" s="9"/>
      <c r="C374" s="12"/>
      <c r="D374" s="28"/>
      <c r="E374" s="44" t="str">
        <f>IF(D374="","",VLOOKUP(D374,【消去禁止】プルダウンデータ!$A$1:$B$16,2,FALSE))</f>
        <v/>
      </c>
      <c r="F374" s="29"/>
      <c r="G374" s="52" t="str">
        <f>IF(F374="","",VLOOKUP(F374,【消去禁止】プルダウンデータ!$D$2:$E$104,2,FALSE))</f>
        <v/>
      </c>
      <c r="H374" s="66" t="str">
        <f t="shared" si="16"/>
        <v/>
      </c>
      <c r="I374" s="53" t="str">
        <f>IF(H374="","",VLOOKUP(H374,【消去禁止】プルダウンデータ!$F$2:$G$103,2,FALSE))</f>
        <v/>
      </c>
      <c r="J374" s="30"/>
      <c r="K374" s="59" t="str">
        <f t="shared" si="17"/>
        <v/>
      </c>
      <c r="L374" s="31"/>
      <c r="M374" s="63" t="str">
        <f t="shared" si="18"/>
        <v/>
      </c>
      <c r="N374" s="32"/>
    </row>
    <row r="375" spans="1:14" ht="15.75" customHeight="1" x14ac:dyDescent="0.15">
      <c r="A375" s="27">
        <v>369</v>
      </c>
      <c r="B375" s="9"/>
      <c r="C375" s="12"/>
      <c r="D375" s="28"/>
      <c r="E375" s="44" t="str">
        <f>IF(D375="","",VLOOKUP(D375,【消去禁止】プルダウンデータ!$A$1:$B$16,2,FALSE))</f>
        <v/>
      </c>
      <c r="F375" s="29"/>
      <c r="G375" s="52" t="str">
        <f>IF(F375="","",VLOOKUP(F375,【消去禁止】プルダウンデータ!$D$2:$E$104,2,FALSE))</f>
        <v/>
      </c>
      <c r="H375" s="66" t="str">
        <f t="shared" si="16"/>
        <v/>
      </c>
      <c r="I375" s="53" t="str">
        <f>IF(H375="","",VLOOKUP(H375,【消去禁止】プルダウンデータ!$F$2:$G$103,2,FALSE))</f>
        <v/>
      </c>
      <c r="J375" s="30"/>
      <c r="K375" s="59" t="str">
        <f t="shared" si="17"/>
        <v/>
      </c>
      <c r="L375" s="31"/>
      <c r="M375" s="63" t="str">
        <f t="shared" si="18"/>
        <v/>
      </c>
      <c r="N375" s="32"/>
    </row>
    <row r="376" spans="1:14" ht="15.75" customHeight="1" x14ac:dyDescent="0.15">
      <c r="A376" s="27">
        <v>370</v>
      </c>
      <c r="B376" s="9"/>
      <c r="C376" s="12"/>
      <c r="D376" s="28"/>
      <c r="E376" s="44" t="str">
        <f>IF(D376="","",VLOOKUP(D376,【消去禁止】プルダウンデータ!$A$1:$B$16,2,FALSE))</f>
        <v/>
      </c>
      <c r="F376" s="29"/>
      <c r="G376" s="52" t="str">
        <f>IF(F376="","",VLOOKUP(F376,【消去禁止】プルダウンデータ!$D$2:$E$104,2,FALSE))</f>
        <v/>
      </c>
      <c r="H376" s="66" t="str">
        <f t="shared" si="16"/>
        <v/>
      </c>
      <c r="I376" s="53" t="str">
        <f>IF(H376="","",VLOOKUP(H376,【消去禁止】プルダウンデータ!$F$2:$G$103,2,FALSE))</f>
        <v/>
      </c>
      <c r="J376" s="30"/>
      <c r="K376" s="59" t="str">
        <f t="shared" si="17"/>
        <v/>
      </c>
      <c r="L376" s="31"/>
      <c r="M376" s="63" t="str">
        <f t="shared" si="18"/>
        <v/>
      </c>
      <c r="N376" s="32"/>
    </row>
    <row r="377" spans="1:14" ht="15.75" customHeight="1" x14ac:dyDescent="0.15">
      <c r="A377" s="27">
        <v>371</v>
      </c>
      <c r="B377" s="9"/>
      <c r="C377" s="12"/>
      <c r="D377" s="28"/>
      <c r="E377" s="44" t="str">
        <f>IF(D377="","",VLOOKUP(D377,【消去禁止】プルダウンデータ!$A$1:$B$16,2,FALSE))</f>
        <v/>
      </c>
      <c r="F377" s="29"/>
      <c r="G377" s="52" t="str">
        <f>IF(F377="","",VLOOKUP(F377,【消去禁止】プルダウンデータ!$D$2:$E$104,2,FALSE))</f>
        <v/>
      </c>
      <c r="H377" s="66" t="str">
        <f t="shared" si="16"/>
        <v/>
      </c>
      <c r="I377" s="53" t="str">
        <f>IF(H377="","",VLOOKUP(H377,【消去禁止】プルダウンデータ!$F$2:$G$103,2,FALSE))</f>
        <v/>
      </c>
      <c r="J377" s="30"/>
      <c r="K377" s="59" t="str">
        <f t="shared" si="17"/>
        <v/>
      </c>
      <c r="L377" s="31"/>
      <c r="M377" s="63" t="str">
        <f t="shared" si="18"/>
        <v/>
      </c>
      <c r="N377" s="32"/>
    </row>
    <row r="378" spans="1:14" ht="15.75" customHeight="1" x14ac:dyDescent="0.15">
      <c r="A378" s="27">
        <v>372</v>
      </c>
      <c r="B378" s="9"/>
      <c r="C378" s="12"/>
      <c r="D378" s="28"/>
      <c r="E378" s="44" t="str">
        <f>IF(D378="","",VLOOKUP(D378,【消去禁止】プルダウンデータ!$A$1:$B$16,2,FALSE))</f>
        <v/>
      </c>
      <c r="F378" s="29"/>
      <c r="G378" s="52" t="str">
        <f>IF(F378="","",VLOOKUP(F378,【消去禁止】プルダウンデータ!$D$2:$E$104,2,FALSE))</f>
        <v/>
      </c>
      <c r="H378" s="66" t="str">
        <f t="shared" si="16"/>
        <v/>
      </c>
      <c r="I378" s="53" t="str">
        <f>IF(H378="","",VLOOKUP(H378,【消去禁止】プルダウンデータ!$F$2:$G$103,2,FALSE))</f>
        <v/>
      </c>
      <c r="J378" s="30"/>
      <c r="K378" s="59" t="str">
        <f t="shared" si="17"/>
        <v/>
      </c>
      <c r="L378" s="31"/>
      <c r="M378" s="63" t="str">
        <f t="shared" si="18"/>
        <v/>
      </c>
      <c r="N378" s="32"/>
    </row>
    <row r="379" spans="1:14" ht="15.75" customHeight="1" x14ac:dyDescent="0.15">
      <c r="A379" s="27">
        <v>373</v>
      </c>
      <c r="B379" s="9"/>
      <c r="C379" s="12"/>
      <c r="D379" s="28"/>
      <c r="E379" s="44" t="str">
        <f>IF(D379="","",VLOOKUP(D379,【消去禁止】プルダウンデータ!$A$1:$B$16,2,FALSE))</f>
        <v/>
      </c>
      <c r="F379" s="29"/>
      <c r="G379" s="52" t="str">
        <f>IF(F379="","",VLOOKUP(F379,【消去禁止】プルダウンデータ!$D$2:$E$104,2,FALSE))</f>
        <v/>
      </c>
      <c r="H379" s="66" t="str">
        <f t="shared" si="16"/>
        <v/>
      </c>
      <c r="I379" s="53" t="str">
        <f>IF(H379="","",VLOOKUP(H379,【消去禁止】プルダウンデータ!$F$2:$G$103,2,FALSE))</f>
        <v/>
      </c>
      <c r="J379" s="30"/>
      <c r="K379" s="59" t="str">
        <f t="shared" si="17"/>
        <v/>
      </c>
      <c r="L379" s="31"/>
      <c r="M379" s="63" t="str">
        <f t="shared" si="18"/>
        <v/>
      </c>
      <c r="N379" s="32"/>
    </row>
    <row r="380" spans="1:14" ht="15.75" customHeight="1" x14ac:dyDescent="0.15">
      <c r="A380" s="27">
        <v>374</v>
      </c>
      <c r="B380" s="9"/>
      <c r="C380" s="12"/>
      <c r="D380" s="28"/>
      <c r="E380" s="44" t="str">
        <f>IF(D380="","",VLOOKUP(D380,【消去禁止】プルダウンデータ!$A$1:$B$16,2,FALSE))</f>
        <v/>
      </c>
      <c r="F380" s="29"/>
      <c r="G380" s="52" t="str">
        <f>IF(F380="","",VLOOKUP(F380,【消去禁止】プルダウンデータ!$D$2:$E$104,2,FALSE))</f>
        <v/>
      </c>
      <c r="H380" s="66" t="str">
        <f t="shared" si="16"/>
        <v/>
      </c>
      <c r="I380" s="53" t="str">
        <f>IF(H380="","",VLOOKUP(H380,【消去禁止】プルダウンデータ!$F$2:$G$103,2,FALSE))</f>
        <v/>
      </c>
      <c r="J380" s="30"/>
      <c r="K380" s="59" t="str">
        <f t="shared" si="17"/>
        <v/>
      </c>
      <c r="L380" s="31"/>
      <c r="M380" s="63" t="str">
        <f t="shared" si="18"/>
        <v/>
      </c>
      <c r="N380" s="32"/>
    </row>
    <row r="381" spans="1:14" ht="15.75" customHeight="1" x14ac:dyDescent="0.15">
      <c r="A381" s="27">
        <v>375</v>
      </c>
      <c r="B381" s="9"/>
      <c r="C381" s="12"/>
      <c r="D381" s="28"/>
      <c r="E381" s="44" t="str">
        <f>IF(D381="","",VLOOKUP(D381,【消去禁止】プルダウンデータ!$A$1:$B$16,2,FALSE))</f>
        <v/>
      </c>
      <c r="F381" s="29"/>
      <c r="G381" s="52" t="str">
        <f>IF(F381="","",VLOOKUP(F381,【消去禁止】プルダウンデータ!$D$2:$E$104,2,FALSE))</f>
        <v/>
      </c>
      <c r="H381" s="66" t="str">
        <f t="shared" si="16"/>
        <v/>
      </c>
      <c r="I381" s="53" t="str">
        <f>IF(H381="","",VLOOKUP(H381,【消去禁止】プルダウンデータ!$F$2:$G$103,2,FALSE))</f>
        <v/>
      </c>
      <c r="J381" s="30"/>
      <c r="K381" s="59" t="str">
        <f t="shared" si="17"/>
        <v/>
      </c>
      <c r="L381" s="31"/>
      <c r="M381" s="63" t="str">
        <f t="shared" si="18"/>
        <v/>
      </c>
      <c r="N381" s="32"/>
    </row>
    <row r="382" spans="1:14" ht="15.75" customHeight="1" x14ac:dyDescent="0.15">
      <c r="A382" s="27">
        <v>376</v>
      </c>
      <c r="B382" s="9"/>
      <c r="C382" s="12"/>
      <c r="D382" s="28"/>
      <c r="E382" s="44" t="str">
        <f>IF(D382="","",VLOOKUP(D382,【消去禁止】プルダウンデータ!$A$1:$B$16,2,FALSE))</f>
        <v/>
      </c>
      <c r="F382" s="29"/>
      <c r="G382" s="52" t="str">
        <f>IF(F382="","",VLOOKUP(F382,【消去禁止】プルダウンデータ!$D$2:$E$104,2,FALSE))</f>
        <v/>
      </c>
      <c r="H382" s="66" t="str">
        <f t="shared" si="16"/>
        <v/>
      </c>
      <c r="I382" s="53" t="str">
        <f>IF(H382="","",VLOOKUP(H382,【消去禁止】プルダウンデータ!$F$2:$G$103,2,FALSE))</f>
        <v/>
      </c>
      <c r="J382" s="30"/>
      <c r="K382" s="59" t="str">
        <f t="shared" si="17"/>
        <v/>
      </c>
      <c r="L382" s="31"/>
      <c r="M382" s="63" t="str">
        <f t="shared" si="18"/>
        <v/>
      </c>
      <c r="N382" s="32"/>
    </row>
    <row r="383" spans="1:14" ht="15.75" customHeight="1" x14ac:dyDescent="0.15">
      <c r="A383" s="27">
        <v>377</v>
      </c>
      <c r="B383" s="9"/>
      <c r="C383" s="12"/>
      <c r="D383" s="28"/>
      <c r="E383" s="44" t="str">
        <f>IF(D383="","",VLOOKUP(D383,【消去禁止】プルダウンデータ!$A$1:$B$16,2,FALSE))</f>
        <v/>
      </c>
      <c r="F383" s="29"/>
      <c r="G383" s="52" t="str">
        <f>IF(F383="","",VLOOKUP(F383,【消去禁止】プルダウンデータ!$D$2:$E$104,2,FALSE))</f>
        <v/>
      </c>
      <c r="H383" s="66" t="str">
        <f t="shared" si="16"/>
        <v/>
      </c>
      <c r="I383" s="53" t="str">
        <f>IF(H383="","",VLOOKUP(H383,【消去禁止】プルダウンデータ!$F$2:$G$103,2,FALSE))</f>
        <v/>
      </c>
      <c r="J383" s="30"/>
      <c r="K383" s="59" t="str">
        <f t="shared" si="17"/>
        <v/>
      </c>
      <c r="L383" s="31"/>
      <c r="M383" s="63" t="str">
        <f t="shared" si="18"/>
        <v/>
      </c>
      <c r="N383" s="32"/>
    </row>
    <row r="384" spans="1:14" ht="15.75" customHeight="1" x14ac:dyDescent="0.15">
      <c r="A384" s="27">
        <v>378</v>
      </c>
      <c r="B384" s="9"/>
      <c r="C384" s="12"/>
      <c r="D384" s="28"/>
      <c r="E384" s="44" t="str">
        <f>IF(D384="","",VLOOKUP(D384,【消去禁止】プルダウンデータ!$A$1:$B$16,2,FALSE))</f>
        <v/>
      </c>
      <c r="F384" s="29"/>
      <c r="G384" s="52" t="str">
        <f>IF(F384="","",VLOOKUP(F384,【消去禁止】プルダウンデータ!$D$2:$E$104,2,FALSE))</f>
        <v/>
      </c>
      <c r="H384" s="66" t="str">
        <f t="shared" si="16"/>
        <v/>
      </c>
      <c r="I384" s="53" t="str">
        <f>IF(H384="","",VLOOKUP(H384,【消去禁止】プルダウンデータ!$F$2:$G$103,2,FALSE))</f>
        <v/>
      </c>
      <c r="J384" s="30"/>
      <c r="K384" s="59" t="str">
        <f t="shared" si="17"/>
        <v/>
      </c>
      <c r="L384" s="31"/>
      <c r="M384" s="63" t="str">
        <f t="shared" si="18"/>
        <v/>
      </c>
      <c r="N384" s="32"/>
    </row>
    <row r="385" spans="1:14" ht="15.75" customHeight="1" x14ac:dyDescent="0.15">
      <c r="A385" s="27">
        <v>379</v>
      </c>
      <c r="B385" s="9"/>
      <c r="C385" s="12"/>
      <c r="D385" s="28"/>
      <c r="E385" s="44" t="str">
        <f>IF(D385="","",VLOOKUP(D385,【消去禁止】プルダウンデータ!$A$1:$B$16,2,FALSE))</f>
        <v/>
      </c>
      <c r="F385" s="29"/>
      <c r="G385" s="52" t="str">
        <f>IF(F385="","",VLOOKUP(F385,【消去禁止】プルダウンデータ!$D$2:$E$104,2,FALSE))</f>
        <v/>
      </c>
      <c r="H385" s="66" t="str">
        <f t="shared" si="16"/>
        <v/>
      </c>
      <c r="I385" s="53" t="str">
        <f>IF(H385="","",VLOOKUP(H385,【消去禁止】プルダウンデータ!$F$2:$G$103,2,FALSE))</f>
        <v/>
      </c>
      <c r="J385" s="30"/>
      <c r="K385" s="59" t="str">
        <f t="shared" si="17"/>
        <v/>
      </c>
      <c r="L385" s="31"/>
      <c r="M385" s="63" t="str">
        <f t="shared" si="18"/>
        <v/>
      </c>
      <c r="N385" s="32"/>
    </row>
    <row r="386" spans="1:14" ht="15.75" customHeight="1" x14ac:dyDescent="0.15">
      <c r="A386" s="27">
        <v>380</v>
      </c>
      <c r="B386" s="9"/>
      <c r="C386" s="12"/>
      <c r="D386" s="28"/>
      <c r="E386" s="44" t="str">
        <f>IF(D386="","",VLOOKUP(D386,【消去禁止】プルダウンデータ!$A$1:$B$16,2,FALSE))</f>
        <v/>
      </c>
      <c r="F386" s="29"/>
      <c r="G386" s="52" t="str">
        <f>IF(F386="","",VLOOKUP(F386,【消去禁止】プルダウンデータ!$D$2:$E$104,2,FALSE))</f>
        <v/>
      </c>
      <c r="H386" s="66" t="str">
        <f t="shared" si="16"/>
        <v/>
      </c>
      <c r="I386" s="53" t="str">
        <f>IF(H386="","",VLOOKUP(H386,【消去禁止】プルダウンデータ!$F$2:$G$103,2,FALSE))</f>
        <v/>
      </c>
      <c r="J386" s="30"/>
      <c r="K386" s="59" t="str">
        <f t="shared" si="17"/>
        <v/>
      </c>
      <c r="L386" s="31"/>
      <c r="M386" s="63" t="str">
        <f t="shared" si="18"/>
        <v/>
      </c>
      <c r="N386" s="32"/>
    </row>
    <row r="387" spans="1:14" ht="15.75" customHeight="1" x14ac:dyDescent="0.15">
      <c r="A387" s="27">
        <v>381</v>
      </c>
      <c r="B387" s="9"/>
      <c r="C387" s="12"/>
      <c r="D387" s="28"/>
      <c r="E387" s="44" t="str">
        <f>IF(D387="","",VLOOKUP(D387,【消去禁止】プルダウンデータ!$A$1:$B$16,2,FALSE))</f>
        <v/>
      </c>
      <c r="F387" s="29"/>
      <c r="G387" s="52" t="str">
        <f>IF(F387="","",VLOOKUP(F387,【消去禁止】プルダウンデータ!$D$2:$E$104,2,FALSE))</f>
        <v/>
      </c>
      <c r="H387" s="66" t="str">
        <f t="shared" si="16"/>
        <v/>
      </c>
      <c r="I387" s="53" t="str">
        <f>IF(H387="","",VLOOKUP(H387,【消去禁止】プルダウンデータ!$F$2:$G$103,2,FALSE))</f>
        <v/>
      </c>
      <c r="J387" s="30"/>
      <c r="K387" s="59" t="str">
        <f t="shared" si="17"/>
        <v/>
      </c>
      <c r="L387" s="31"/>
      <c r="M387" s="63" t="str">
        <f t="shared" si="18"/>
        <v/>
      </c>
      <c r="N387" s="32"/>
    </row>
    <row r="388" spans="1:14" ht="15.75" customHeight="1" x14ac:dyDescent="0.15">
      <c r="A388" s="27">
        <v>382</v>
      </c>
      <c r="B388" s="9"/>
      <c r="C388" s="12"/>
      <c r="D388" s="28"/>
      <c r="E388" s="44" t="str">
        <f>IF(D388="","",VLOOKUP(D388,【消去禁止】プルダウンデータ!$A$1:$B$16,2,FALSE))</f>
        <v/>
      </c>
      <c r="F388" s="29"/>
      <c r="G388" s="52" t="str">
        <f>IF(F388="","",VLOOKUP(F388,【消去禁止】プルダウンデータ!$D$2:$E$104,2,FALSE))</f>
        <v/>
      </c>
      <c r="H388" s="66" t="str">
        <f t="shared" si="16"/>
        <v/>
      </c>
      <c r="I388" s="53" t="str">
        <f>IF(H388="","",VLOOKUP(H388,【消去禁止】プルダウンデータ!$F$2:$G$103,2,FALSE))</f>
        <v/>
      </c>
      <c r="J388" s="30"/>
      <c r="K388" s="59" t="str">
        <f t="shared" si="17"/>
        <v/>
      </c>
      <c r="L388" s="31"/>
      <c r="M388" s="63" t="str">
        <f t="shared" si="18"/>
        <v/>
      </c>
      <c r="N388" s="32"/>
    </row>
    <row r="389" spans="1:14" ht="15.75" customHeight="1" x14ac:dyDescent="0.15">
      <c r="A389" s="27">
        <v>383</v>
      </c>
      <c r="B389" s="9"/>
      <c r="C389" s="12"/>
      <c r="D389" s="28"/>
      <c r="E389" s="44" t="str">
        <f>IF(D389="","",VLOOKUP(D389,【消去禁止】プルダウンデータ!$A$1:$B$16,2,FALSE))</f>
        <v/>
      </c>
      <c r="F389" s="29"/>
      <c r="G389" s="52" t="str">
        <f>IF(F389="","",VLOOKUP(F389,【消去禁止】プルダウンデータ!$D$2:$E$104,2,FALSE))</f>
        <v/>
      </c>
      <c r="H389" s="66" t="str">
        <f t="shared" si="16"/>
        <v/>
      </c>
      <c r="I389" s="53" t="str">
        <f>IF(H389="","",VLOOKUP(H389,【消去禁止】プルダウンデータ!$F$2:$G$103,2,FALSE))</f>
        <v/>
      </c>
      <c r="J389" s="30"/>
      <c r="K389" s="59" t="str">
        <f t="shared" si="17"/>
        <v/>
      </c>
      <c r="L389" s="31"/>
      <c r="M389" s="63" t="str">
        <f t="shared" si="18"/>
        <v/>
      </c>
      <c r="N389" s="32"/>
    </row>
    <row r="390" spans="1:14" ht="15.75" customHeight="1" x14ac:dyDescent="0.15">
      <c r="A390" s="27">
        <v>384</v>
      </c>
      <c r="B390" s="9"/>
      <c r="C390" s="12"/>
      <c r="D390" s="28"/>
      <c r="E390" s="44" t="str">
        <f>IF(D390="","",VLOOKUP(D390,【消去禁止】プルダウンデータ!$A$1:$B$16,2,FALSE))</f>
        <v/>
      </c>
      <c r="F390" s="29"/>
      <c r="G390" s="52" t="str">
        <f>IF(F390="","",VLOOKUP(F390,【消去禁止】プルダウンデータ!$D$2:$E$104,2,FALSE))</f>
        <v/>
      </c>
      <c r="H390" s="66" t="str">
        <f t="shared" si="16"/>
        <v/>
      </c>
      <c r="I390" s="53" t="str">
        <f>IF(H390="","",VLOOKUP(H390,【消去禁止】プルダウンデータ!$F$2:$G$103,2,FALSE))</f>
        <v/>
      </c>
      <c r="J390" s="30"/>
      <c r="K390" s="59" t="str">
        <f t="shared" si="17"/>
        <v/>
      </c>
      <c r="L390" s="31"/>
      <c r="M390" s="63" t="str">
        <f t="shared" si="18"/>
        <v/>
      </c>
      <c r="N390" s="32"/>
    </row>
    <row r="391" spans="1:14" ht="15.75" customHeight="1" x14ac:dyDescent="0.15">
      <c r="A391" s="27">
        <v>385</v>
      </c>
      <c r="B391" s="9"/>
      <c r="C391" s="12"/>
      <c r="D391" s="28"/>
      <c r="E391" s="44" t="str">
        <f>IF(D391="","",VLOOKUP(D391,【消去禁止】プルダウンデータ!$A$1:$B$16,2,FALSE))</f>
        <v/>
      </c>
      <c r="F391" s="29"/>
      <c r="G391" s="52" t="str">
        <f>IF(F391="","",VLOOKUP(F391,【消去禁止】プルダウンデータ!$D$2:$E$104,2,FALSE))</f>
        <v/>
      </c>
      <c r="H391" s="66" t="str">
        <f t="shared" si="16"/>
        <v/>
      </c>
      <c r="I391" s="53" t="str">
        <f>IF(H391="","",VLOOKUP(H391,【消去禁止】プルダウンデータ!$F$2:$G$103,2,FALSE))</f>
        <v/>
      </c>
      <c r="J391" s="30"/>
      <c r="K391" s="59" t="str">
        <f t="shared" si="17"/>
        <v/>
      </c>
      <c r="L391" s="31"/>
      <c r="M391" s="63" t="str">
        <f t="shared" si="18"/>
        <v/>
      </c>
      <c r="N391" s="32"/>
    </row>
    <row r="392" spans="1:14" ht="15.75" customHeight="1" x14ac:dyDescent="0.15">
      <c r="A392" s="27">
        <v>386</v>
      </c>
      <c r="B392" s="9"/>
      <c r="C392" s="12"/>
      <c r="D392" s="28"/>
      <c r="E392" s="44" t="str">
        <f>IF(D392="","",VLOOKUP(D392,【消去禁止】プルダウンデータ!$A$1:$B$16,2,FALSE))</f>
        <v/>
      </c>
      <c r="F392" s="29"/>
      <c r="G392" s="52" t="str">
        <f>IF(F392="","",VLOOKUP(F392,【消去禁止】プルダウンデータ!$D$2:$E$104,2,FALSE))</f>
        <v/>
      </c>
      <c r="H392" s="66" t="str">
        <f t="shared" si="16"/>
        <v/>
      </c>
      <c r="I392" s="53" t="str">
        <f>IF(H392="","",VLOOKUP(H392,【消去禁止】プルダウンデータ!$F$2:$G$103,2,FALSE))</f>
        <v/>
      </c>
      <c r="J392" s="30"/>
      <c r="K392" s="59" t="str">
        <f t="shared" si="17"/>
        <v/>
      </c>
      <c r="L392" s="31"/>
      <c r="M392" s="63" t="str">
        <f t="shared" si="18"/>
        <v/>
      </c>
      <c r="N392" s="32"/>
    </row>
    <row r="393" spans="1:14" ht="15.75" customHeight="1" x14ac:dyDescent="0.15">
      <c r="A393" s="27">
        <v>387</v>
      </c>
      <c r="B393" s="9"/>
      <c r="C393" s="12"/>
      <c r="D393" s="28"/>
      <c r="E393" s="44" t="str">
        <f>IF(D393="","",VLOOKUP(D393,【消去禁止】プルダウンデータ!$A$1:$B$16,2,FALSE))</f>
        <v/>
      </c>
      <c r="F393" s="29"/>
      <c r="G393" s="52" t="str">
        <f>IF(F393="","",VLOOKUP(F393,【消去禁止】プルダウンデータ!$D$2:$E$104,2,FALSE))</f>
        <v/>
      </c>
      <c r="H393" s="66" t="str">
        <f t="shared" si="16"/>
        <v/>
      </c>
      <c r="I393" s="53" t="str">
        <f>IF(H393="","",VLOOKUP(H393,【消去禁止】プルダウンデータ!$F$2:$G$103,2,FALSE))</f>
        <v/>
      </c>
      <c r="J393" s="30"/>
      <c r="K393" s="59" t="str">
        <f t="shared" si="17"/>
        <v/>
      </c>
      <c r="L393" s="31"/>
      <c r="M393" s="63" t="str">
        <f t="shared" si="18"/>
        <v/>
      </c>
      <c r="N393" s="32"/>
    </row>
    <row r="394" spans="1:14" ht="15.75" customHeight="1" x14ac:dyDescent="0.15">
      <c r="A394" s="27">
        <v>388</v>
      </c>
      <c r="B394" s="9"/>
      <c r="C394" s="12"/>
      <c r="D394" s="28"/>
      <c r="E394" s="44" t="str">
        <f>IF(D394="","",VLOOKUP(D394,【消去禁止】プルダウンデータ!$A$1:$B$16,2,FALSE))</f>
        <v/>
      </c>
      <c r="F394" s="29"/>
      <c r="G394" s="52" t="str">
        <f>IF(F394="","",VLOOKUP(F394,【消去禁止】プルダウンデータ!$D$2:$E$104,2,FALSE))</f>
        <v/>
      </c>
      <c r="H394" s="66" t="str">
        <f t="shared" si="16"/>
        <v/>
      </c>
      <c r="I394" s="53" t="str">
        <f>IF(H394="","",VLOOKUP(H394,【消去禁止】プルダウンデータ!$F$2:$G$103,2,FALSE))</f>
        <v/>
      </c>
      <c r="J394" s="30"/>
      <c r="K394" s="59" t="str">
        <f t="shared" si="17"/>
        <v/>
      </c>
      <c r="L394" s="31"/>
      <c r="M394" s="63" t="str">
        <f t="shared" si="18"/>
        <v/>
      </c>
      <c r="N394" s="32"/>
    </row>
    <row r="395" spans="1:14" ht="15.75" customHeight="1" x14ac:dyDescent="0.15">
      <c r="A395" s="27">
        <v>389</v>
      </c>
      <c r="B395" s="9"/>
      <c r="C395" s="12"/>
      <c r="D395" s="28"/>
      <c r="E395" s="44" t="str">
        <f>IF(D395="","",VLOOKUP(D395,【消去禁止】プルダウンデータ!$A$1:$B$16,2,FALSE))</f>
        <v/>
      </c>
      <c r="F395" s="29"/>
      <c r="G395" s="52" t="str">
        <f>IF(F395="","",VLOOKUP(F395,【消去禁止】プルダウンデータ!$D$2:$E$104,2,FALSE))</f>
        <v/>
      </c>
      <c r="H395" s="66" t="str">
        <f t="shared" ref="H395:H406" si="19">IF(F395&lt;&gt;"",F395,E395)</f>
        <v/>
      </c>
      <c r="I395" s="53" t="str">
        <f>IF(H395="","",VLOOKUP(H395,【消去禁止】プルダウンデータ!$F$2:$G$103,2,FALSE))</f>
        <v/>
      </c>
      <c r="J395" s="30"/>
      <c r="K395" s="59" t="str">
        <f t="shared" ref="K395:K405" si="20">IF(J395="","",VLOOKUP(J395,$A$7:$B$406,2,FALSE))</f>
        <v/>
      </c>
      <c r="L395" s="31"/>
      <c r="M395" s="63" t="str">
        <f t="shared" ref="M395:M405" si="21">IF(L395="","",VLOOKUP(L395,$A$7:$B$406,2,FALSE))</f>
        <v/>
      </c>
      <c r="N395" s="32"/>
    </row>
    <row r="396" spans="1:14" ht="15.75" customHeight="1" x14ac:dyDescent="0.15">
      <c r="A396" s="27">
        <v>390</v>
      </c>
      <c r="B396" s="9"/>
      <c r="C396" s="12"/>
      <c r="D396" s="28"/>
      <c r="E396" s="44" t="str">
        <f>IF(D396="","",VLOOKUP(D396,【消去禁止】プルダウンデータ!$A$1:$B$16,2,FALSE))</f>
        <v/>
      </c>
      <c r="F396" s="29"/>
      <c r="G396" s="52" t="str">
        <f>IF(F396="","",VLOOKUP(F396,【消去禁止】プルダウンデータ!$D$2:$E$104,2,FALSE))</f>
        <v/>
      </c>
      <c r="H396" s="66" t="str">
        <f t="shared" si="19"/>
        <v/>
      </c>
      <c r="I396" s="53" t="str">
        <f>IF(H396="","",VLOOKUP(H396,【消去禁止】プルダウンデータ!$F$2:$G$103,2,FALSE))</f>
        <v/>
      </c>
      <c r="J396" s="30"/>
      <c r="K396" s="59" t="str">
        <f t="shared" si="20"/>
        <v/>
      </c>
      <c r="L396" s="31"/>
      <c r="M396" s="63" t="str">
        <f t="shared" si="21"/>
        <v/>
      </c>
      <c r="N396" s="32"/>
    </row>
    <row r="397" spans="1:14" ht="15.75" customHeight="1" x14ac:dyDescent="0.15">
      <c r="A397" s="27">
        <v>391</v>
      </c>
      <c r="B397" s="9"/>
      <c r="C397" s="12"/>
      <c r="D397" s="28"/>
      <c r="E397" s="44" t="str">
        <f>IF(D397="","",VLOOKUP(D397,【消去禁止】プルダウンデータ!$A$1:$B$16,2,FALSE))</f>
        <v/>
      </c>
      <c r="F397" s="29"/>
      <c r="G397" s="52" t="str">
        <f>IF(F397="","",VLOOKUP(F397,【消去禁止】プルダウンデータ!$D$2:$E$104,2,FALSE))</f>
        <v/>
      </c>
      <c r="H397" s="66" t="str">
        <f t="shared" si="19"/>
        <v/>
      </c>
      <c r="I397" s="53" t="str">
        <f>IF(H397="","",VLOOKUP(H397,【消去禁止】プルダウンデータ!$F$2:$G$103,2,FALSE))</f>
        <v/>
      </c>
      <c r="J397" s="30"/>
      <c r="K397" s="59" t="str">
        <f t="shared" si="20"/>
        <v/>
      </c>
      <c r="L397" s="31"/>
      <c r="M397" s="63" t="str">
        <f t="shared" si="21"/>
        <v/>
      </c>
      <c r="N397" s="32"/>
    </row>
    <row r="398" spans="1:14" ht="15.75" customHeight="1" x14ac:dyDescent="0.15">
      <c r="A398" s="27">
        <v>392</v>
      </c>
      <c r="B398" s="9"/>
      <c r="C398" s="12"/>
      <c r="D398" s="28"/>
      <c r="E398" s="44" t="str">
        <f>IF(D398="","",VLOOKUP(D398,【消去禁止】プルダウンデータ!$A$1:$B$16,2,FALSE))</f>
        <v/>
      </c>
      <c r="F398" s="29"/>
      <c r="G398" s="52" t="str">
        <f>IF(F398="","",VLOOKUP(F398,【消去禁止】プルダウンデータ!$D$2:$E$104,2,FALSE))</f>
        <v/>
      </c>
      <c r="H398" s="66" t="str">
        <f t="shared" si="19"/>
        <v/>
      </c>
      <c r="I398" s="53" t="str">
        <f>IF(H398="","",VLOOKUP(H398,【消去禁止】プルダウンデータ!$F$2:$G$103,2,FALSE))</f>
        <v/>
      </c>
      <c r="J398" s="30"/>
      <c r="K398" s="59" t="str">
        <f t="shared" si="20"/>
        <v/>
      </c>
      <c r="L398" s="31"/>
      <c r="M398" s="63" t="str">
        <f t="shared" si="21"/>
        <v/>
      </c>
      <c r="N398" s="32"/>
    </row>
    <row r="399" spans="1:14" ht="15.75" customHeight="1" x14ac:dyDescent="0.15">
      <c r="A399" s="27">
        <v>393</v>
      </c>
      <c r="B399" s="9"/>
      <c r="C399" s="12"/>
      <c r="D399" s="28"/>
      <c r="E399" s="44" t="str">
        <f>IF(D399="","",VLOOKUP(D399,【消去禁止】プルダウンデータ!$A$1:$B$16,2,FALSE))</f>
        <v/>
      </c>
      <c r="F399" s="29"/>
      <c r="G399" s="52" t="str">
        <f>IF(F399="","",VLOOKUP(F399,【消去禁止】プルダウンデータ!$D$2:$E$104,2,FALSE))</f>
        <v/>
      </c>
      <c r="H399" s="66" t="str">
        <f t="shared" si="19"/>
        <v/>
      </c>
      <c r="I399" s="53" t="str">
        <f>IF(H399="","",VLOOKUP(H399,【消去禁止】プルダウンデータ!$F$2:$G$103,2,FALSE))</f>
        <v/>
      </c>
      <c r="J399" s="30"/>
      <c r="K399" s="59" t="str">
        <f t="shared" si="20"/>
        <v/>
      </c>
      <c r="L399" s="31"/>
      <c r="M399" s="63" t="str">
        <f t="shared" si="21"/>
        <v/>
      </c>
      <c r="N399" s="32"/>
    </row>
    <row r="400" spans="1:14" ht="15.75" customHeight="1" x14ac:dyDescent="0.15">
      <c r="A400" s="27">
        <v>394</v>
      </c>
      <c r="B400" s="9"/>
      <c r="C400" s="12"/>
      <c r="D400" s="28"/>
      <c r="E400" s="44" t="str">
        <f>IF(D400="","",VLOOKUP(D400,【消去禁止】プルダウンデータ!$A$1:$B$16,2,FALSE))</f>
        <v/>
      </c>
      <c r="F400" s="29"/>
      <c r="G400" s="52" t="str">
        <f>IF(F400="","",VLOOKUP(F400,【消去禁止】プルダウンデータ!$D$2:$E$104,2,FALSE))</f>
        <v/>
      </c>
      <c r="H400" s="66" t="str">
        <f t="shared" si="19"/>
        <v/>
      </c>
      <c r="I400" s="53" t="str">
        <f>IF(H400="","",VLOOKUP(H400,【消去禁止】プルダウンデータ!$F$2:$G$103,2,FALSE))</f>
        <v/>
      </c>
      <c r="J400" s="30"/>
      <c r="K400" s="59" t="str">
        <f t="shared" si="20"/>
        <v/>
      </c>
      <c r="L400" s="31"/>
      <c r="M400" s="63" t="str">
        <f t="shared" si="21"/>
        <v/>
      </c>
      <c r="N400" s="32"/>
    </row>
    <row r="401" spans="1:14" ht="15.75" customHeight="1" x14ac:dyDescent="0.15">
      <c r="A401" s="27">
        <v>395</v>
      </c>
      <c r="B401" s="9"/>
      <c r="C401" s="12"/>
      <c r="D401" s="28"/>
      <c r="E401" s="44" t="str">
        <f>IF(D401="","",VLOOKUP(D401,【消去禁止】プルダウンデータ!$A$1:$B$16,2,FALSE))</f>
        <v/>
      </c>
      <c r="F401" s="29"/>
      <c r="G401" s="52" t="str">
        <f>IF(F401="","",VLOOKUP(F401,【消去禁止】プルダウンデータ!$D$2:$E$104,2,FALSE))</f>
        <v/>
      </c>
      <c r="H401" s="66" t="str">
        <f t="shared" si="19"/>
        <v/>
      </c>
      <c r="I401" s="53" t="str">
        <f>IF(H401="","",VLOOKUP(H401,【消去禁止】プルダウンデータ!$F$2:$G$103,2,FALSE))</f>
        <v/>
      </c>
      <c r="J401" s="30"/>
      <c r="K401" s="59" t="str">
        <f t="shared" si="20"/>
        <v/>
      </c>
      <c r="L401" s="31"/>
      <c r="M401" s="63" t="str">
        <f t="shared" si="21"/>
        <v/>
      </c>
      <c r="N401" s="32"/>
    </row>
    <row r="402" spans="1:14" ht="15.75" customHeight="1" x14ac:dyDescent="0.15">
      <c r="A402" s="27">
        <v>396</v>
      </c>
      <c r="B402" s="9"/>
      <c r="C402" s="12"/>
      <c r="D402" s="28"/>
      <c r="E402" s="44" t="str">
        <f>IF(D402="","",VLOOKUP(D402,【消去禁止】プルダウンデータ!$A$1:$B$16,2,FALSE))</f>
        <v/>
      </c>
      <c r="F402" s="29"/>
      <c r="G402" s="52" t="str">
        <f>IF(F402="","",VLOOKUP(F402,【消去禁止】プルダウンデータ!$D$2:$E$104,2,FALSE))</f>
        <v/>
      </c>
      <c r="H402" s="66" t="str">
        <f t="shared" si="19"/>
        <v/>
      </c>
      <c r="I402" s="53" t="str">
        <f>IF(H402="","",VLOOKUP(H402,【消去禁止】プルダウンデータ!$F$2:$G$103,2,FALSE))</f>
        <v/>
      </c>
      <c r="J402" s="30"/>
      <c r="K402" s="59" t="str">
        <f t="shared" si="20"/>
        <v/>
      </c>
      <c r="L402" s="31"/>
      <c r="M402" s="63" t="str">
        <f t="shared" si="21"/>
        <v/>
      </c>
      <c r="N402" s="32"/>
    </row>
    <row r="403" spans="1:14" ht="15.75" customHeight="1" x14ac:dyDescent="0.15">
      <c r="A403" s="27">
        <v>397</v>
      </c>
      <c r="B403" s="9"/>
      <c r="C403" s="12"/>
      <c r="D403" s="28"/>
      <c r="E403" s="44" t="str">
        <f>IF(D403="","",VLOOKUP(D403,【消去禁止】プルダウンデータ!$A$1:$B$16,2,FALSE))</f>
        <v/>
      </c>
      <c r="F403" s="29"/>
      <c r="G403" s="52" t="str">
        <f>IF(F403="","",VLOOKUP(F403,【消去禁止】プルダウンデータ!$D$2:$E$104,2,FALSE))</f>
        <v/>
      </c>
      <c r="H403" s="66" t="str">
        <f>IF(F403&lt;&gt;"",F403,E403)</f>
        <v/>
      </c>
      <c r="I403" s="53" t="str">
        <f>IF(H403="","",VLOOKUP(H403,【消去禁止】プルダウンデータ!$F$2:$G$103,2,FALSE))</f>
        <v/>
      </c>
      <c r="J403" s="30"/>
      <c r="K403" s="59" t="str">
        <f>IF(J403="","",VLOOKUP(J403,$A$7:$B$406,2,FALSE))</f>
        <v/>
      </c>
      <c r="L403" s="31"/>
      <c r="M403" s="63" t="str">
        <f>IF(L403="","",VLOOKUP(L403,$A$7:$B$406,2,FALSE))</f>
        <v/>
      </c>
      <c r="N403" s="32"/>
    </row>
    <row r="404" spans="1:14" ht="15.75" customHeight="1" x14ac:dyDescent="0.15">
      <c r="A404" s="27">
        <v>398</v>
      </c>
      <c r="B404" s="9"/>
      <c r="C404" s="12"/>
      <c r="D404" s="28"/>
      <c r="E404" s="44" t="str">
        <f>IF(D404="","",VLOOKUP(D404,【消去禁止】プルダウンデータ!$A$1:$B$16,2,FALSE))</f>
        <v/>
      </c>
      <c r="F404" s="29"/>
      <c r="G404" s="52" t="str">
        <f>IF(F404="","",VLOOKUP(F404,【消去禁止】プルダウンデータ!$D$2:$E$104,2,FALSE))</f>
        <v/>
      </c>
      <c r="H404" s="66" t="str">
        <f t="shared" si="19"/>
        <v/>
      </c>
      <c r="I404" s="53" t="str">
        <f>IF(H404="","",VLOOKUP(H404,【消去禁止】プルダウンデータ!$F$2:$G$103,2,FALSE))</f>
        <v/>
      </c>
      <c r="J404" s="30"/>
      <c r="K404" s="59" t="str">
        <f t="shared" si="20"/>
        <v/>
      </c>
      <c r="L404" s="31"/>
      <c r="M404" s="63" t="str">
        <f t="shared" si="21"/>
        <v/>
      </c>
      <c r="N404" s="32"/>
    </row>
    <row r="405" spans="1:14" ht="15.75" customHeight="1" x14ac:dyDescent="0.15">
      <c r="A405" s="27">
        <v>399</v>
      </c>
      <c r="B405" s="9"/>
      <c r="C405" s="12"/>
      <c r="D405" s="28"/>
      <c r="E405" s="44" t="str">
        <f>IF(D405="","",VLOOKUP(D405,【消去禁止】プルダウンデータ!$A$1:$B$16,2,FALSE))</f>
        <v/>
      </c>
      <c r="F405" s="29"/>
      <c r="G405" s="52" t="str">
        <f>IF(F405="","",VLOOKUP(F405,【消去禁止】プルダウンデータ!$D$2:$E$104,2,FALSE))</f>
        <v/>
      </c>
      <c r="H405" s="66" t="str">
        <f t="shared" si="19"/>
        <v/>
      </c>
      <c r="I405" s="53" t="str">
        <f>IF(H405="","",VLOOKUP(H405,【消去禁止】プルダウンデータ!$F$2:$G$103,2,FALSE))</f>
        <v/>
      </c>
      <c r="J405" s="30"/>
      <c r="K405" s="59" t="str">
        <f t="shared" si="20"/>
        <v/>
      </c>
      <c r="L405" s="31"/>
      <c r="M405" s="63" t="str">
        <f t="shared" si="21"/>
        <v/>
      </c>
      <c r="N405" s="32"/>
    </row>
    <row r="406" spans="1:14" ht="15.75" customHeight="1" thickBot="1" x14ac:dyDescent="0.2">
      <c r="A406" s="33">
        <v>400</v>
      </c>
      <c r="B406" s="34"/>
      <c r="C406" s="35"/>
      <c r="D406" s="36"/>
      <c r="E406" s="45" t="str">
        <f>IF(D406="","",VLOOKUP(D406,【消去禁止】プルダウンデータ!$A$1:$B$16,2,FALSE))</f>
        <v/>
      </c>
      <c r="F406" s="37"/>
      <c r="G406" s="54" t="str">
        <f>IF(F406="","",VLOOKUP(F406,【消去禁止】プルダウンデータ!$D$2:$E$104,2,FALSE))</f>
        <v/>
      </c>
      <c r="H406" s="67" t="str">
        <f t="shared" si="19"/>
        <v/>
      </c>
      <c r="I406" s="55" t="str">
        <f>IF(H406="","",VLOOKUP(H406,【消去禁止】プルダウンデータ!$F$2:$G$103,2,FALSE))</f>
        <v/>
      </c>
      <c r="J406" s="38"/>
      <c r="K406" s="60" t="str">
        <f>IF(J406="","",VLOOKUP(J406,$A$7:$B$406,2,FALSE))</f>
        <v/>
      </c>
      <c r="L406" s="39"/>
      <c r="M406" s="64" t="str">
        <f>IF(L406="","",VLOOKUP(L406,$A$7:$B$406,2,FALSE))</f>
        <v/>
      </c>
      <c r="N406" s="40"/>
    </row>
  </sheetData>
  <mergeCells count="1">
    <mergeCell ref="A1:N1"/>
  </mergeCells>
  <phoneticPr fontId="18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【消去禁止】プルダウンデータ!$A$2:$A$16</xm:f>
          </x14:formula1>
          <xm:sqref>D7:D406</xm:sqref>
        </x14:dataValidation>
        <x14:dataValidation type="list" allowBlank="1" showInputMessage="1" showErrorMessage="1">
          <x14:formula1>
            <xm:f>【消去禁止】プルダウンデータ!$C$2:$C$4</xm:f>
          </x14:formula1>
          <xm:sqref>C7:C406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3"/>
  <sheetViews>
    <sheetView tabSelected="1" zoomScale="85" zoomScaleNormal="85" workbookViewId="0">
      <selection sqref="A1:N1"/>
    </sheetView>
  </sheetViews>
  <sheetFormatPr defaultRowHeight="13.5" x14ac:dyDescent="0.15"/>
  <cols>
    <col min="1" max="1" width="5.875" style="13" customWidth="1"/>
    <col min="2" max="2" width="17.375" style="10" customWidth="1"/>
    <col min="3" max="3" width="7.125" style="10" customWidth="1"/>
    <col min="4" max="4" width="10.25" style="11" customWidth="1"/>
    <col min="5" max="5" width="10.25" style="41" customWidth="1"/>
    <col min="6" max="6" width="10.25" style="11" customWidth="1"/>
    <col min="7" max="7" width="10.25" style="46" customWidth="1"/>
    <col min="8" max="8" width="10.25" style="41" customWidth="1"/>
    <col min="9" max="9" width="10.25" style="46" customWidth="1"/>
    <col min="10" max="10" width="10.25" style="11" customWidth="1"/>
    <col min="11" max="11" width="10.25" style="56" customWidth="1"/>
    <col min="12" max="12" width="10.25" style="10" customWidth="1"/>
    <col min="13" max="13" width="10.25" style="46" customWidth="1"/>
    <col min="14" max="14" width="10.25" style="10" customWidth="1"/>
    <col min="15" max="16384" width="9" style="10"/>
  </cols>
  <sheetData>
    <row r="1" spans="1:14" ht="18.75" x14ac:dyDescent="0.15">
      <c r="A1" s="70" t="s">
        <v>55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ht="14.25" thickBot="1" x14ac:dyDescent="0.2"/>
    <row r="3" spans="1:14" ht="15.75" customHeight="1" thickBot="1" x14ac:dyDescent="0.2">
      <c r="A3" s="14" t="s">
        <v>7</v>
      </c>
      <c r="B3" s="15" t="s">
        <v>0</v>
      </c>
      <c r="C3" s="15" t="s">
        <v>1</v>
      </c>
      <c r="D3" s="16" t="s">
        <v>8</v>
      </c>
      <c r="E3" s="42" t="s">
        <v>9</v>
      </c>
      <c r="F3" s="16" t="s">
        <v>9</v>
      </c>
      <c r="G3" s="47" t="s">
        <v>8</v>
      </c>
      <c r="H3" s="48" t="s">
        <v>2</v>
      </c>
      <c r="I3" s="49" t="s">
        <v>3</v>
      </c>
      <c r="J3" s="16" t="s">
        <v>37</v>
      </c>
      <c r="K3" s="57" t="s">
        <v>38</v>
      </c>
      <c r="L3" s="17" t="s">
        <v>39</v>
      </c>
      <c r="M3" s="61" t="s">
        <v>40</v>
      </c>
      <c r="N3" s="18" t="s">
        <v>41</v>
      </c>
    </row>
    <row r="4" spans="1:14" ht="15.75" customHeight="1" thickTop="1" x14ac:dyDescent="0.15">
      <c r="A4" s="19">
        <v>1</v>
      </c>
      <c r="B4" s="20"/>
      <c r="C4" s="21"/>
      <c r="D4" s="22"/>
      <c r="E4" s="43" t="str">
        <f>IF(D4="","",VLOOKUP(D4,【消去禁止】プルダウンデータ!$A$1:$B$17,2,FALSE))</f>
        <v/>
      </c>
      <c r="F4" s="23"/>
      <c r="G4" s="50" t="str">
        <f>IF(F4="","",VLOOKUP(F4,【消去禁止】プルダウンデータ!$D$2:$E$104,2,FALSE))</f>
        <v/>
      </c>
      <c r="H4" s="65" t="str">
        <f>IF(F4&lt;&gt;"",F4,E4)</f>
        <v/>
      </c>
      <c r="I4" s="51" t="str">
        <f>IF(H4="","",VLOOKUP(H4,【消去禁止】プルダウンデータ!$F$2:$G$103,2,FALSE))</f>
        <v/>
      </c>
      <c r="J4" s="24"/>
      <c r="K4" s="58" t="str">
        <f>IF(J4="","",VLOOKUP(J4,$A$4:$B$403,2,FALSE))</f>
        <v/>
      </c>
      <c r="L4" s="25"/>
      <c r="M4" s="62" t="str">
        <f>IF(L4="","",VLOOKUP(L4,$A$4:$B$403,2,FALSE))</f>
        <v/>
      </c>
      <c r="N4" s="26"/>
    </row>
    <row r="5" spans="1:14" ht="15.75" customHeight="1" x14ac:dyDescent="0.15">
      <c r="A5" s="27">
        <v>2</v>
      </c>
      <c r="B5" s="9"/>
      <c r="C5" s="12"/>
      <c r="D5" s="28"/>
      <c r="E5" s="44" t="str">
        <f>IF(D5="","",VLOOKUP(D5,【消去禁止】プルダウンデータ!$A$1:$B$16,2,FALSE))</f>
        <v/>
      </c>
      <c r="F5" s="29"/>
      <c r="G5" s="52" t="str">
        <f>IF(F5="","",VLOOKUP(F5,【消去禁止】プルダウンデータ!$D$2:$E$104,2,FALSE))</f>
        <v/>
      </c>
      <c r="H5" s="66" t="str">
        <f t="shared" ref="H5" si="0">IF(F5&lt;&gt;"",F5,E5)</f>
        <v/>
      </c>
      <c r="I5" s="53" t="str">
        <f>IF(H5="","",VLOOKUP(H5,【消去禁止】プルダウンデータ!$F$2:$G$103,2,FALSE))</f>
        <v/>
      </c>
      <c r="J5" s="30"/>
      <c r="K5" s="59" t="str">
        <f>IF(J5="","",VLOOKUP(J5,$A$4:$B$403,2,FALSE))</f>
        <v/>
      </c>
      <c r="L5" s="31"/>
      <c r="M5" s="63" t="str">
        <f>IF(L5="","",VLOOKUP(L5,$A$4:$B$403,2,FALSE))</f>
        <v/>
      </c>
      <c r="N5" s="32"/>
    </row>
    <row r="6" spans="1:14" ht="15.75" customHeight="1" x14ac:dyDescent="0.15">
      <c r="A6" s="27">
        <v>3</v>
      </c>
      <c r="B6" s="9"/>
      <c r="C6" s="12"/>
      <c r="D6" s="28"/>
      <c r="E6" s="44" t="str">
        <f>IF(D6="","",VLOOKUP(D6,【消去禁止】プルダウンデータ!$A$1:$B$16,2,FALSE))</f>
        <v/>
      </c>
      <c r="F6" s="29"/>
      <c r="G6" s="52" t="str">
        <f>IF(F6="","",VLOOKUP(F6,【消去禁止】プルダウンデータ!$D$2:$E$104,2,FALSE))</f>
        <v/>
      </c>
      <c r="H6" s="66" t="str">
        <f>IF(F6&lt;&gt;"",F6,E6)</f>
        <v/>
      </c>
      <c r="I6" s="53" t="str">
        <f>IF(H6="","",VLOOKUP(H6,【消去禁止】プルダウンデータ!$F$2:$G$103,2,FALSE))</f>
        <v/>
      </c>
      <c r="J6" s="30"/>
      <c r="K6" s="59" t="str">
        <f>IF(J6="","",VLOOKUP(J6,$A$4:$B$403,2,FALSE))</f>
        <v/>
      </c>
      <c r="L6" s="31"/>
      <c r="M6" s="63" t="str">
        <f>IF(L6="","",VLOOKUP(L6,$A$4:$B$403,2,FALSE))</f>
        <v/>
      </c>
      <c r="N6" s="32"/>
    </row>
    <row r="7" spans="1:14" ht="15.75" customHeight="1" x14ac:dyDescent="0.15">
      <c r="A7" s="27">
        <v>4</v>
      </c>
      <c r="B7" s="9"/>
      <c r="C7" s="12"/>
      <c r="D7" s="28"/>
      <c r="E7" s="44" t="str">
        <f>IF(D7="","",VLOOKUP(D7,【消去禁止】プルダウンデータ!$A$1:$B$16,2,FALSE))</f>
        <v/>
      </c>
      <c r="F7" s="29"/>
      <c r="G7" s="52" t="str">
        <f>IF(F7="","",VLOOKUP(F7,【消去禁止】プルダウンデータ!$D$2:$E$104,2,FALSE))</f>
        <v/>
      </c>
      <c r="H7" s="66" t="str">
        <f>IF(F7&lt;&gt;"",F7,E7)</f>
        <v/>
      </c>
      <c r="I7" s="53" t="str">
        <f>IF(H7="","",VLOOKUP(H7,【消去禁止】プルダウンデータ!$F$2:$G$103,2,FALSE))</f>
        <v/>
      </c>
      <c r="J7" s="30"/>
      <c r="K7" s="59" t="str">
        <f>IF(J7="","",VLOOKUP(J7,$A$4:$B$403,2,FALSE))</f>
        <v/>
      </c>
      <c r="L7" s="31"/>
      <c r="M7" s="63" t="str">
        <f>IF(L7="","",VLOOKUP(L7,$A$4:$B$403,2,FALSE))</f>
        <v/>
      </c>
      <c r="N7" s="32"/>
    </row>
    <row r="8" spans="1:14" ht="15.75" customHeight="1" x14ac:dyDescent="0.15">
      <c r="A8" s="27">
        <v>5</v>
      </c>
      <c r="B8" s="9"/>
      <c r="C8" s="12"/>
      <c r="D8" s="28"/>
      <c r="E8" s="44" t="str">
        <f>IF(D8="","",VLOOKUP(D8,【消去禁止】プルダウンデータ!$A$1:$B$16,2,FALSE))</f>
        <v/>
      </c>
      <c r="F8" s="29"/>
      <c r="G8" s="52" t="str">
        <f>IF(F8="","",VLOOKUP(F8,【消去禁止】プルダウンデータ!$D$2:$E$104,2,FALSE))</f>
        <v/>
      </c>
      <c r="H8" s="66" t="str">
        <f t="shared" ref="H8:H71" si="1">IF(F8&lt;&gt;"",F8,E8)</f>
        <v/>
      </c>
      <c r="I8" s="53" t="str">
        <f>IF(H8="","",VLOOKUP(H8,【消去禁止】プルダウンデータ!$F$2:$G$103,2,FALSE))</f>
        <v/>
      </c>
      <c r="J8" s="30"/>
      <c r="K8" s="59" t="str">
        <f t="shared" ref="K8:K71" si="2">IF(J8="","",VLOOKUP(J8,$A$4:$B$403,2,FALSE))</f>
        <v/>
      </c>
      <c r="L8" s="31"/>
      <c r="M8" s="63" t="str">
        <f t="shared" ref="M8:M71" si="3">IF(L8="","",VLOOKUP(L8,$A$4:$B$403,2,FALSE))</f>
        <v/>
      </c>
      <c r="N8" s="32"/>
    </row>
    <row r="9" spans="1:14" ht="15.75" customHeight="1" x14ac:dyDescent="0.15">
      <c r="A9" s="27">
        <v>6</v>
      </c>
      <c r="B9" s="9"/>
      <c r="C9" s="12"/>
      <c r="D9" s="28"/>
      <c r="E9" s="44" t="str">
        <f>IF(D9="","",VLOOKUP(D9,【消去禁止】プルダウンデータ!$A$1:$B$16,2,FALSE))</f>
        <v/>
      </c>
      <c r="F9" s="29"/>
      <c r="G9" s="52" t="str">
        <f>IF(F9="","",VLOOKUP(F9,【消去禁止】プルダウンデータ!$D$2:$E$104,2,FALSE))</f>
        <v/>
      </c>
      <c r="H9" s="66" t="str">
        <f t="shared" si="1"/>
        <v/>
      </c>
      <c r="I9" s="53" t="str">
        <f>IF(H9="","",VLOOKUP(H9,【消去禁止】プルダウンデータ!$F$2:$G$103,2,FALSE))</f>
        <v/>
      </c>
      <c r="J9" s="30"/>
      <c r="K9" s="59" t="str">
        <f t="shared" si="2"/>
        <v/>
      </c>
      <c r="L9" s="31"/>
      <c r="M9" s="63" t="str">
        <f t="shared" si="3"/>
        <v/>
      </c>
      <c r="N9" s="32"/>
    </row>
    <row r="10" spans="1:14" ht="15.75" customHeight="1" x14ac:dyDescent="0.15">
      <c r="A10" s="27">
        <v>7</v>
      </c>
      <c r="B10" s="9"/>
      <c r="C10" s="12"/>
      <c r="D10" s="28"/>
      <c r="E10" s="44" t="str">
        <f>IF(D10="","",VLOOKUP(D10,【消去禁止】プルダウンデータ!$A$1:$B$16,2,FALSE))</f>
        <v/>
      </c>
      <c r="F10" s="29"/>
      <c r="G10" s="52" t="str">
        <f>IF(F10="","",VLOOKUP(F10,【消去禁止】プルダウンデータ!$D$2:$E$104,2,FALSE))</f>
        <v/>
      </c>
      <c r="H10" s="66" t="str">
        <f t="shared" si="1"/>
        <v/>
      </c>
      <c r="I10" s="53" t="str">
        <f>IF(H10="","",VLOOKUP(H10,【消去禁止】プルダウンデータ!$F$2:$G$103,2,FALSE))</f>
        <v/>
      </c>
      <c r="J10" s="30"/>
      <c r="K10" s="59" t="str">
        <f t="shared" si="2"/>
        <v/>
      </c>
      <c r="L10" s="31"/>
      <c r="M10" s="63" t="str">
        <f t="shared" si="3"/>
        <v/>
      </c>
      <c r="N10" s="32"/>
    </row>
    <row r="11" spans="1:14" ht="15.75" customHeight="1" x14ac:dyDescent="0.15">
      <c r="A11" s="27">
        <v>8</v>
      </c>
      <c r="B11" s="9"/>
      <c r="C11" s="12"/>
      <c r="D11" s="28"/>
      <c r="E11" s="44" t="str">
        <f>IF(D11="","",VLOOKUP(D11,【消去禁止】プルダウンデータ!$A$1:$B$16,2,FALSE))</f>
        <v/>
      </c>
      <c r="F11" s="29"/>
      <c r="G11" s="52" t="str">
        <f>IF(F11="","",VLOOKUP(F11,【消去禁止】プルダウンデータ!$D$2:$E$104,2,FALSE))</f>
        <v/>
      </c>
      <c r="H11" s="66" t="str">
        <f t="shared" si="1"/>
        <v/>
      </c>
      <c r="I11" s="53" t="str">
        <f>IF(H11="","",VLOOKUP(H11,【消去禁止】プルダウンデータ!$F$2:$G$103,2,FALSE))</f>
        <v/>
      </c>
      <c r="J11" s="30"/>
      <c r="K11" s="59" t="str">
        <f t="shared" si="2"/>
        <v/>
      </c>
      <c r="L11" s="31"/>
      <c r="M11" s="63" t="str">
        <f t="shared" si="3"/>
        <v/>
      </c>
      <c r="N11" s="32"/>
    </row>
    <row r="12" spans="1:14" ht="15.75" customHeight="1" x14ac:dyDescent="0.15">
      <c r="A12" s="27">
        <v>9</v>
      </c>
      <c r="B12" s="9"/>
      <c r="C12" s="12"/>
      <c r="D12" s="28"/>
      <c r="E12" s="44" t="str">
        <f>IF(D12="","",VLOOKUP(D12,【消去禁止】プルダウンデータ!$A$1:$B$16,2,FALSE))</f>
        <v/>
      </c>
      <c r="F12" s="29"/>
      <c r="G12" s="52" t="str">
        <f>IF(F12="","",VLOOKUP(F12,【消去禁止】プルダウンデータ!$D$2:$E$104,2,FALSE))</f>
        <v/>
      </c>
      <c r="H12" s="66" t="str">
        <f t="shared" si="1"/>
        <v/>
      </c>
      <c r="I12" s="53" t="str">
        <f>IF(H12="","",VLOOKUP(H12,【消去禁止】プルダウンデータ!$F$2:$G$103,2,FALSE))</f>
        <v/>
      </c>
      <c r="J12" s="30"/>
      <c r="K12" s="59" t="str">
        <f t="shared" si="2"/>
        <v/>
      </c>
      <c r="L12" s="31"/>
      <c r="M12" s="63" t="str">
        <f t="shared" si="3"/>
        <v/>
      </c>
      <c r="N12" s="32"/>
    </row>
    <row r="13" spans="1:14" ht="15.75" customHeight="1" x14ac:dyDescent="0.15">
      <c r="A13" s="27">
        <v>10</v>
      </c>
      <c r="B13" s="9"/>
      <c r="C13" s="12"/>
      <c r="D13" s="28"/>
      <c r="E13" s="44" t="str">
        <f>IF(D13="","",VLOOKUP(D13,【消去禁止】プルダウンデータ!$A$1:$B$16,2,FALSE))</f>
        <v/>
      </c>
      <c r="F13" s="29"/>
      <c r="G13" s="52" t="str">
        <f>IF(F13="","",VLOOKUP(F13,【消去禁止】プルダウンデータ!$D$2:$E$104,2,FALSE))</f>
        <v/>
      </c>
      <c r="H13" s="66" t="str">
        <f t="shared" si="1"/>
        <v/>
      </c>
      <c r="I13" s="53" t="str">
        <f>IF(H13="","",VLOOKUP(H13,【消去禁止】プルダウンデータ!$F$2:$G$103,2,FALSE))</f>
        <v/>
      </c>
      <c r="J13" s="30"/>
      <c r="K13" s="59" t="str">
        <f t="shared" si="2"/>
        <v/>
      </c>
      <c r="L13" s="31"/>
      <c r="M13" s="63" t="str">
        <f t="shared" si="3"/>
        <v/>
      </c>
      <c r="N13" s="32"/>
    </row>
    <row r="14" spans="1:14" ht="15.75" customHeight="1" x14ac:dyDescent="0.15">
      <c r="A14" s="27">
        <v>11</v>
      </c>
      <c r="B14" s="9"/>
      <c r="C14" s="12"/>
      <c r="D14" s="28"/>
      <c r="E14" s="44" t="str">
        <f>IF(D14="","",VLOOKUP(D14,【消去禁止】プルダウンデータ!$A$1:$B$16,2,FALSE))</f>
        <v/>
      </c>
      <c r="F14" s="29"/>
      <c r="G14" s="52" t="str">
        <f>IF(F14="","",VLOOKUP(F14,【消去禁止】プルダウンデータ!$D$2:$E$104,2,FALSE))</f>
        <v/>
      </c>
      <c r="H14" s="66" t="str">
        <f t="shared" si="1"/>
        <v/>
      </c>
      <c r="I14" s="53" t="str">
        <f>IF(H14="","",VLOOKUP(H14,【消去禁止】プルダウンデータ!$F$2:$G$103,2,FALSE))</f>
        <v/>
      </c>
      <c r="J14" s="30"/>
      <c r="K14" s="59" t="str">
        <f t="shared" si="2"/>
        <v/>
      </c>
      <c r="L14" s="31"/>
      <c r="M14" s="63" t="str">
        <f t="shared" si="3"/>
        <v/>
      </c>
      <c r="N14" s="32"/>
    </row>
    <row r="15" spans="1:14" ht="15.75" customHeight="1" x14ac:dyDescent="0.15">
      <c r="A15" s="27">
        <v>12</v>
      </c>
      <c r="B15" s="9"/>
      <c r="C15" s="12"/>
      <c r="D15" s="28"/>
      <c r="E15" s="44" t="str">
        <f>IF(D15="","",VLOOKUP(D15,【消去禁止】プルダウンデータ!$A$1:$B$16,2,FALSE))</f>
        <v/>
      </c>
      <c r="F15" s="29"/>
      <c r="G15" s="52" t="str">
        <f>IF(F15="","",VLOOKUP(F15,【消去禁止】プルダウンデータ!$D$2:$E$104,2,FALSE))</f>
        <v/>
      </c>
      <c r="H15" s="66" t="str">
        <f t="shared" si="1"/>
        <v/>
      </c>
      <c r="I15" s="53" t="str">
        <f>IF(H15="","",VLOOKUP(H15,【消去禁止】プルダウンデータ!$F$2:$G$103,2,FALSE))</f>
        <v/>
      </c>
      <c r="J15" s="30"/>
      <c r="K15" s="59" t="str">
        <f t="shared" si="2"/>
        <v/>
      </c>
      <c r="L15" s="31"/>
      <c r="M15" s="63" t="str">
        <f t="shared" si="3"/>
        <v/>
      </c>
      <c r="N15" s="32"/>
    </row>
    <row r="16" spans="1:14" ht="15.75" customHeight="1" x14ac:dyDescent="0.15">
      <c r="A16" s="27">
        <v>13</v>
      </c>
      <c r="B16" s="9"/>
      <c r="C16" s="12"/>
      <c r="D16" s="28"/>
      <c r="E16" s="44" t="str">
        <f>IF(D16="","",VLOOKUP(D16,【消去禁止】プルダウンデータ!$A$1:$B$16,2,FALSE))</f>
        <v/>
      </c>
      <c r="F16" s="29"/>
      <c r="G16" s="52" t="str">
        <f>IF(F16="","",VLOOKUP(F16,【消去禁止】プルダウンデータ!$D$2:$E$104,2,FALSE))</f>
        <v/>
      </c>
      <c r="H16" s="66" t="str">
        <f t="shared" si="1"/>
        <v/>
      </c>
      <c r="I16" s="53" t="str">
        <f>IF(H16="","",VLOOKUP(H16,【消去禁止】プルダウンデータ!$F$2:$G$103,2,FALSE))</f>
        <v/>
      </c>
      <c r="J16" s="30"/>
      <c r="K16" s="59" t="str">
        <f t="shared" si="2"/>
        <v/>
      </c>
      <c r="L16" s="31"/>
      <c r="M16" s="63" t="str">
        <f t="shared" si="3"/>
        <v/>
      </c>
      <c r="N16" s="32"/>
    </row>
    <row r="17" spans="1:14" ht="15.75" customHeight="1" x14ac:dyDescent="0.15">
      <c r="A17" s="27">
        <v>14</v>
      </c>
      <c r="B17" s="9"/>
      <c r="C17" s="12"/>
      <c r="D17" s="28"/>
      <c r="E17" s="44" t="str">
        <f>IF(D17="","",VLOOKUP(D17,【消去禁止】プルダウンデータ!$A$1:$B$16,2,FALSE))</f>
        <v/>
      </c>
      <c r="F17" s="29"/>
      <c r="G17" s="52" t="str">
        <f>IF(F17="","",VLOOKUP(F17,【消去禁止】プルダウンデータ!$D$2:$E$104,2,FALSE))</f>
        <v/>
      </c>
      <c r="H17" s="66" t="str">
        <f t="shared" si="1"/>
        <v/>
      </c>
      <c r="I17" s="53" t="str">
        <f>IF(H17="","",VLOOKUP(H17,【消去禁止】プルダウンデータ!$F$2:$G$103,2,FALSE))</f>
        <v/>
      </c>
      <c r="J17" s="30"/>
      <c r="K17" s="59" t="str">
        <f t="shared" si="2"/>
        <v/>
      </c>
      <c r="L17" s="31"/>
      <c r="M17" s="63" t="str">
        <f t="shared" si="3"/>
        <v/>
      </c>
      <c r="N17" s="32"/>
    </row>
    <row r="18" spans="1:14" ht="15.75" customHeight="1" x14ac:dyDescent="0.15">
      <c r="A18" s="27">
        <v>15</v>
      </c>
      <c r="B18" s="9"/>
      <c r="C18" s="12"/>
      <c r="D18" s="28"/>
      <c r="E18" s="44" t="str">
        <f>IF(D18="","",VLOOKUP(D18,【消去禁止】プルダウンデータ!$A$1:$B$16,2,FALSE))</f>
        <v/>
      </c>
      <c r="F18" s="29"/>
      <c r="G18" s="52" t="str">
        <f>IF(F18="","",VLOOKUP(F18,【消去禁止】プルダウンデータ!$D$2:$E$104,2,FALSE))</f>
        <v/>
      </c>
      <c r="H18" s="66" t="str">
        <f t="shared" si="1"/>
        <v/>
      </c>
      <c r="I18" s="53" t="str">
        <f>IF(H18="","",VLOOKUP(H18,【消去禁止】プルダウンデータ!$F$2:$G$103,2,FALSE))</f>
        <v/>
      </c>
      <c r="J18" s="30"/>
      <c r="K18" s="59" t="str">
        <f t="shared" si="2"/>
        <v/>
      </c>
      <c r="L18" s="31"/>
      <c r="M18" s="63" t="str">
        <f t="shared" si="3"/>
        <v/>
      </c>
      <c r="N18" s="32"/>
    </row>
    <row r="19" spans="1:14" ht="15.75" customHeight="1" x14ac:dyDescent="0.15">
      <c r="A19" s="27">
        <v>16</v>
      </c>
      <c r="B19" s="9"/>
      <c r="C19" s="12"/>
      <c r="D19" s="28"/>
      <c r="E19" s="44" t="str">
        <f>IF(D19="","",VLOOKUP(D19,【消去禁止】プルダウンデータ!$A$1:$B$16,2,FALSE))</f>
        <v/>
      </c>
      <c r="F19" s="29"/>
      <c r="G19" s="52" t="str">
        <f>IF(F19="","",VLOOKUP(F19,【消去禁止】プルダウンデータ!$D$2:$E$104,2,FALSE))</f>
        <v/>
      </c>
      <c r="H19" s="66" t="str">
        <f t="shared" si="1"/>
        <v/>
      </c>
      <c r="I19" s="53" t="str">
        <f>IF(H19="","",VLOOKUP(H19,【消去禁止】プルダウンデータ!$F$2:$G$103,2,FALSE))</f>
        <v/>
      </c>
      <c r="J19" s="30"/>
      <c r="K19" s="59" t="str">
        <f t="shared" si="2"/>
        <v/>
      </c>
      <c r="L19" s="31"/>
      <c r="M19" s="63" t="str">
        <f t="shared" si="3"/>
        <v/>
      </c>
      <c r="N19" s="32"/>
    </row>
    <row r="20" spans="1:14" ht="15.75" customHeight="1" x14ac:dyDescent="0.15">
      <c r="A20" s="27">
        <v>17</v>
      </c>
      <c r="B20" s="9"/>
      <c r="C20" s="12"/>
      <c r="D20" s="28"/>
      <c r="E20" s="44" t="str">
        <f>IF(D20="","",VLOOKUP(D20,【消去禁止】プルダウンデータ!$A$1:$B$16,2,FALSE))</f>
        <v/>
      </c>
      <c r="F20" s="29"/>
      <c r="G20" s="52" t="str">
        <f>IF(F20="","",VLOOKUP(F20,【消去禁止】プルダウンデータ!$D$2:$E$104,2,FALSE))</f>
        <v/>
      </c>
      <c r="H20" s="66" t="str">
        <f t="shared" si="1"/>
        <v/>
      </c>
      <c r="I20" s="53" t="str">
        <f>IF(H20="","",VLOOKUP(H20,【消去禁止】プルダウンデータ!$F$2:$G$103,2,FALSE))</f>
        <v/>
      </c>
      <c r="J20" s="30"/>
      <c r="K20" s="59" t="str">
        <f t="shared" si="2"/>
        <v/>
      </c>
      <c r="L20" s="31"/>
      <c r="M20" s="63" t="str">
        <f t="shared" si="3"/>
        <v/>
      </c>
      <c r="N20" s="32"/>
    </row>
    <row r="21" spans="1:14" ht="15.75" customHeight="1" x14ac:dyDescent="0.15">
      <c r="A21" s="27">
        <v>18</v>
      </c>
      <c r="B21" s="9"/>
      <c r="C21" s="12"/>
      <c r="D21" s="28"/>
      <c r="E21" s="44" t="str">
        <f>IF(D21="","",VLOOKUP(D21,【消去禁止】プルダウンデータ!$A$1:$B$16,2,FALSE))</f>
        <v/>
      </c>
      <c r="F21" s="29"/>
      <c r="G21" s="52" t="str">
        <f>IF(F21="","",VLOOKUP(F21,【消去禁止】プルダウンデータ!$D$2:$E$104,2,FALSE))</f>
        <v/>
      </c>
      <c r="H21" s="66" t="str">
        <f t="shared" si="1"/>
        <v/>
      </c>
      <c r="I21" s="53" t="str">
        <f>IF(H21="","",VLOOKUP(H21,【消去禁止】プルダウンデータ!$F$2:$G$103,2,FALSE))</f>
        <v/>
      </c>
      <c r="J21" s="30"/>
      <c r="K21" s="59" t="str">
        <f t="shared" si="2"/>
        <v/>
      </c>
      <c r="L21" s="31"/>
      <c r="M21" s="63" t="str">
        <f t="shared" si="3"/>
        <v/>
      </c>
      <c r="N21" s="32"/>
    </row>
    <row r="22" spans="1:14" ht="15.75" customHeight="1" x14ac:dyDescent="0.15">
      <c r="A22" s="27">
        <v>19</v>
      </c>
      <c r="B22" s="9"/>
      <c r="C22" s="12"/>
      <c r="D22" s="28"/>
      <c r="E22" s="44" t="str">
        <f>IF(D22="","",VLOOKUP(D22,【消去禁止】プルダウンデータ!$A$1:$B$16,2,FALSE))</f>
        <v/>
      </c>
      <c r="F22" s="29"/>
      <c r="G22" s="52" t="str">
        <f>IF(F22="","",VLOOKUP(F22,【消去禁止】プルダウンデータ!$D$2:$E$104,2,FALSE))</f>
        <v/>
      </c>
      <c r="H22" s="66" t="str">
        <f t="shared" si="1"/>
        <v/>
      </c>
      <c r="I22" s="53" t="str">
        <f>IF(H22="","",VLOOKUP(H22,【消去禁止】プルダウンデータ!$F$2:$G$103,2,FALSE))</f>
        <v/>
      </c>
      <c r="J22" s="30"/>
      <c r="K22" s="59" t="str">
        <f t="shared" si="2"/>
        <v/>
      </c>
      <c r="L22" s="31"/>
      <c r="M22" s="63" t="str">
        <f t="shared" si="3"/>
        <v/>
      </c>
      <c r="N22" s="32"/>
    </row>
    <row r="23" spans="1:14" ht="15.75" customHeight="1" x14ac:dyDescent="0.15">
      <c r="A23" s="27">
        <v>20</v>
      </c>
      <c r="B23" s="9"/>
      <c r="C23" s="12"/>
      <c r="D23" s="28"/>
      <c r="E23" s="44" t="str">
        <f>IF(D23="","",VLOOKUP(D23,【消去禁止】プルダウンデータ!$A$1:$B$16,2,FALSE))</f>
        <v/>
      </c>
      <c r="F23" s="29"/>
      <c r="G23" s="52" t="str">
        <f>IF(F23="","",VLOOKUP(F23,【消去禁止】プルダウンデータ!$D$2:$E$104,2,FALSE))</f>
        <v/>
      </c>
      <c r="H23" s="66" t="str">
        <f t="shared" si="1"/>
        <v/>
      </c>
      <c r="I23" s="53" t="str">
        <f>IF(H23="","",VLOOKUP(H23,【消去禁止】プルダウンデータ!$F$2:$G$103,2,FALSE))</f>
        <v/>
      </c>
      <c r="J23" s="30"/>
      <c r="K23" s="59" t="str">
        <f t="shared" si="2"/>
        <v/>
      </c>
      <c r="L23" s="31"/>
      <c r="M23" s="63" t="str">
        <f t="shared" si="3"/>
        <v/>
      </c>
      <c r="N23" s="32"/>
    </row>
    <row r="24" spans="1:14" ht="15.75" customHeight="1" x14ac:dyDescent="0.15">
      <c r="A24" s="27">
        <v>21</v>
      </c>
      <c r="B24" s="9"/>
      <c r="C24" s="12"/>
      <c r="D24" s="28"/>
      <c r="E24" s="44" t="str">
        <f>IF(D24="","",VLOOKUP(D24,【消去禁止】プルダウンデータ!$A$1:$B$16,2,FALSE))</f>
        <v/>
      </c>
      <c r="F24" s="29"/>
      <c r="G24" s="52" t="str">
        <f>IF(F24="","",VLOOKUP(F24,【消去禁止】プルダウンデータ!$D$2:$E$104,2,FALSE))</f>
        <v/>
      </c>
      <c r="H24" s="66" t="str">
        <f t="shared" si="1"/>
        <v/>
      </c>
      <c r="I24" s="53" t="str">
        <f>IF(H24="","",VLOOKUP(H24,【消去禁止】プルダウンデータ!$F$2:$G$103,2,FALSE))</f>
        <v/>
      </c>
      <c r="J24" s="30"/>
      <c r="K24" s="59" t="str">
        <f t="shared" si="2"/>
        <v/>
      </c>
      <c r="L24" s="31"/>
      <c r="M24" s="63" t="str">
        <f t="shared" si="3"/>
        <v/>
      </c>
      <c r="N24" s="32"/>
    </row>
    <row r="25" spans="1:14" ht="15.75" customHeight="1" x14ac:dyDescent="0.15">
      <c r="A25" s="27">
        <v>22</v>
      </c>
      <c r="B25" s="9"/>
      <c r="C25" s="12"/>
      <c r="D25" s="28"/>
      <c r="E25" s="44" t="str">
        <f>IF(D25="","",VLOOKUP(D25,【消去禁止】プルダウンデータ!$A$1:$B$16,2,FALSE))</f>
        <v/>
      </c>
      <c r="F25" s="29"/>
      <c r="G25" s="52" t="str">
        <f>IF(F25="","",VLOOKUP(F25,【消去禁止】プルダウンデータ!$D$2:$E$104,2,FALSE))</f>
        <v/>
      </c>
      <c r="H25" s="66" t="str">
        <f t="shared" si="1"/>
        <v/>
      </c>
      <c r="I25" s="53" t="str">
        <f>IF(H25="","",VLOOKUP(H25,【消去禁止】プルダウンデータ!$F$2:$G$103,2,FALSE))</f>
        <v/>
      </c>
      <c r="J25" s="30"/>
      <c r="K25" s="59" t="str">
        <f t="shared" si="2"/>
        <v/>
      </c>
      <c r="L25" s="31"/>
      <c r="M25" s="63" t="str">
        <f t="shared" si="3"/>
        <v/>
      </c>
      <c r="N25" s="32"/>
    </row>
    <row r="26" spans="1:14" ht="15.75" customHeight="1" x14ac:dyDescent="0.15">
      <c r="A26" s="27">
        <v>23</v>
      </c>
      <c r="B26" s="9"/>
      <c r="C26" s="12"/>
      <c r="D26" s="28"/>
      <c r="E26" s="44" t="str">
        <f>IF(D26="","",VLOOKUP(D26,【消去禁止】プルダウンデータ!$A$1:$B$16,2,FALSE))</f>
        <v/>
      </c>
      <c r="F26" s="29"/>
      <c r="G26" s="52" t="str">
        <f>IF(F26="","",VLOOKUP(F26,【消去禁止】プルダウンデータ!$D$2:$E$104,2,FALSE))</f>
        <v/>
      </c>
      <c r="H26" s="66" t="str">
        <f t="shared" si="1"/>
        <v/>
      </c>
      <c r="I26" s="53" t="str">
        <f>IF(H26="","",VLOOKUP(H26,【消去禁止】プルダウンデータ!$F$2:$G$103,2,FALSE))</f>
        <v/>
      </c>
      <c r="J26" s="30"/>
      <c r="K26" s="59" t="str">
        <f t="shared" si="2"/>
        <v/>
      </c>
      <c r="L26" s="31"/>
      <c r="M26" s="63" t="str">
        <f t="shared" si="3"/>
        <v/>
      </c>
      <c r="N26" s="32"/>
    </row>
    <row r="27" spans="1:14" ht="15.75" customHeight="1" x14ac:dyDescent="0.15">
      <c r="A27" s="27">
        <v>24</v>
      </c>
      <c r="B27" s="9"/>
      <c r="C27" s="12"/>
      <c r="D27" s="28"/>
      <c r="E27" s="44" t="str">
        <f>IF(D27="","",VLOOKUP(D27,【消去禁止】プルダウンデータ!$A$1:$B$16,2,FALSE))</f>
        <v/>
      </c>
      <c r="F27" s="29"/>
      <c r="G27" s="52" t="str">
        <f>IF(F27="","",VLOOKUP(F27,【消去禁止】プルダウンデータ!$D$2:$E$104,2,FALSE))</f>
        <v/>
      </c>
      <c r="H27" s="66" t="str">
        <f t="shared" si="1"/>
        <v/>
      </c>
      <c r="I27" s="53" t="str">
        <f>IF(H27="","",VLOOKUP(H27,【消去禁止】プルダウンデータ!$F$2:$G$103,2,FALSE))</f>
        <v/>
      </c>
      <c r="J27" s="30"/>
      <c r="K27" s="59" t="str">
        <f t="shared" si="2"/>
        <v/>
      </c>
      <c r="L27" s="31"/>
      <c r="M27" s="63" t="str">
        <f t="shared" si="3"/>
        <v/>
      </c>
      <c r="N27" s="32"/>
    </row>
    <row r="28" spans="1:14" ht="15.75" customHeight="1" x14ac:dyDescent="0.15">
      <c r="A28" s="27">
        <v>25</v>
      </c>
      <c r="B28" s="9"/>
      <c r="C28" s="12"/>
      <c r="D28" s="28"/>
      <c r="E28" s="44" t="str">
        <f>IF(D28="","",VLOOKUP(D28,【消去禁止】プルダウンデータ!$A$1:$B$16,2,FALSE))</f>
        <v/>
      </c>
      <c r="F28" s="29"/>
      <c r="G28" s="52" t="str">
        <f>IF(F28="","",VLOOKUP(F28,【消去禁止】プルダウンデータ!$D$2:$E$104,2,FALSE))</f>
        <v/>
      </c>
      <c r="H28" s="66" t="str">
        <f t="shared" si="1"/>
        <v/>
      </c>
      <c r="I28" s="53" t="str">
        <f>IF(H28="","",VLOOKUP(H28,【消去禁止】プルダウンデータ!$F$2:$G$103,2,FALSE))</f>
        <v/>
      </c>
      <c r="J28" s="30"/>
      <c r="K28" s="59" t="str">
        <f t="shared" si="2"/>
        <v/>
      </c>
      <c r="L28" s="31"/>
      <c r="M28" s="63" t="str">
        <f t="shared" si="3"/>
        <v/>
      </c>
      <c r="N28" s="32"/>
    </row>
    <row r="29" spans="1:14" ht="15.75" customHeight="1" x14ac:dyDescent="0.15">
      <c r="A29" s="27">
        <v>26</v>
      </c>
      <c r="B29" s="9"/>
      <c r="C29" s="12"/>
      <c r="D29" s="28"/>
      <c r="E29" s="44" t="str">
        <f>IF(D29="","",VLOOKUP(D29,【消去禁止】プルダウンデータ!$A$1:$B$16,2,FALSE))</f>
        <v/>
      </c>
      <c r="F29" s="29"/>
      <c r="G29" s="52" t="str">
        <f>IF(F29="","",VLOOKUP(F29,【消去禁止】プルダウンデータ!$D$2:$E$104,2,FALSE))</f>
        <v/>
      </c>
      <c r="H29" s="66" t="str">
        <f t="shared" si="1"/>
        <v/>
      </c>
      <c r="I29" s="53" t="str">
        <f>IF(H29="","",VLOOKUP(H29,【消去禁止】プルダウンデータ!$F$2:$G$103,2,FALSE))</f>
        <v/>
      </c>
      <c r="J29" s="30"/>
      <c r="K29" s="59" t="str">
        <f t="shared" si="2"/>
        <v/>
      </c>
      <c r="L29" s="31"/>
      <c r="M29" s="63" t="str">
        <f t="shared" si="3"/>
        <v/>
      </c>
      <c r="N29" s="32"/>
    </row>
    <row r="30" spans="1:14" ht="15.75" customHeight="1" x14ac:dyDescent="0.15">
      <c r="A30" s="27">
        <v>27</v>
      </c>
      <c r="B30" s="9"/>
      <c r="C30" s="12"/>
      <c r="D30" s="28"/>
      <c r="E30" s="44" t="str">
        <f>IF(D30="","",VLOOKUP(D30,【消去禁止】プルダウンデータ!$A$1:$B$16,2,FALSE))</f>
        <v/>
      </c>
      <c r="F30" s="29"/>
      <c r="G30" s="52" t="str">
        <f>IF(F30="","",VLOOKUP(F30,【消去禁止】プルダウンデータ!$D$2:$E$104,2,FALSE))</f>
        <v/>
      </c>
      <c r="H30" s="66" t="str">
        <f t="shared" si="1"/>
        <v/>
      </c>
      <c r="I30" s="53" t="str">
        <f>IF(H30="","",VLOOKUP(H30,【消去禁止】プルダウンデータ!$F$2:$G$103,2,FALSE))</f>
        <v/>
      </c>
      <c r="J30" s="30"/>
      <c r="K30" s="59" t="str">
        <f t="shared" si="2"/>
        <v/>
      </c>
      <c r="L30" s="31"/>
      <c r="M30" s="63" t="str">
        <f t="shared" si="3"/>
        <v/>
      </c>
      <c r="N30" s="32"/>
    </row>
    <row r="31" spans="1:14" ht="15.75" customHeight="1" x14ac:dyDescent="0.15">
      <c r="A31" s="27">
        <v>28</v>
      </c>
      <c r="B31" s="9"/>
      <c r="C31" s="12"/>
      <c r="D31" s="28"/>
      <c r="E31" s="44" t="str">
        <f>IF(D31="","",VLOOKUP(D31,【消去禁止】プルダウンデータ!$A$1:$B$16,2,FALSE))</f>
        <v/>
      </c>
      <c r="F31" s="29"/>
      <c r="G31" s="52" t="str">
        <f>IF(F31="","",VLOOKUP(F31,【消去禁止】プルダウンデータ!$D$2:$E$104,2,FALSE))</f>
        <v/>
      </c>
      <c r="H31" s="66" t="str">
        <f t="shared" si="1"/>
        <v/>
      </c>
      <c r="I31" s="53" t="str">
        <f>IF(H31="","",VLOOKUP(H31,【消去禁止】プルダウンデータ!$F$2:$G$103,2,FALSE))</f>
        <v/>
      </c>
      <c r="J31" s="30"/>
      <c r="K31" s="59" t="str">
        <f t="shared" si="2"/>
        <v/>
      </c>
      <c r="L31" s="31"/>
      <c r="M31" s="63" t="str">
        <f t="shared" si="3"/>
        <v/>
      </c>
      <c r="N31" s="32"/>
    </row>
    <row r="32" spans="1:14" ht="15.75" customHeight="1" x14ac:dyDescent="0.15">
      <c r="A32" s="27">
        <v>29</v>
      </c>
      <c r="B32" s="9"/>
      <c r="C32" s="12"/>
      <c r="D32" s="28"/>
      <c r="E32" s="44" t="str">
        <f>IF(D32="","",VLOOKUP(D32,【消去禁止】プルダウンデータ!$A$1:$B$16,2,FALSE))</f>
        <v/>
      </c>
      <c r="F32" s="29"/>
      <c r="G32" s="52" t="str">
        <f>IF(F32="","",VLOOKUP(F32,【消去禁止】プルダウンデータ!$D$2:$E$104,2,FALSE))</f>
        <v/>
      </c>
      <c r="H32" s="66" t="str">
        <f t="shared" si="1"/>
        <v/>
      </c>
      <c r="I32" s="53" t="str">
        <f>IF(H32="","",VLOOKUP(H32,【消去禁止】プルダウンデータ!$F$2:$G$103,2,FALSE))</f>
        <v/>
      </c>
      <c r="J32" s="30"/>
      <c r="K32" s="59" t="str">
        <f t="shared" si="2"/>
        <v/>
      </c>
      <c r="L32" s="31"/>
      <c r="M32" s="63" t="str">
        <f t="shared" si="3"/>
        <v/>
      </c>
      <c r="N32" s="32"/>
    </row>
    <row r="33" spans="1:14" ht="15.75" customHeight="1" x14ac:dyDescent="0.15">
      <c r="A33" s="27">
        <v>30</v>
      </c>
      <c r="B33" s="9"/>
      <c r="C33" s="12"/>
      <c r="D33" s="28"/>
      <c r="E33" s="44" t="str">
        <f>IF(D33="","",VLOOKUP(D33,【消去禁止】プルダウンデータ!$A$1:$B$16,2,FALSE))</f>
        <v/>
      </c>
      <c r="F33" s="29"/>
      <c r="G33" s="52" t="str">
        <f>IF(F33="","",VLOOKUP(F33,【消去禁止】プルダウンデータ!$D$2:$E$104,2,FALSE))</f>
        <v/>
      </c>
      <c r="H33" s="66" t="str">
        <f t="shared" si="1"/>
        <v/>
      </c>
      <c r="I33" s="53" t="str">
        <f>IF(H33="","",VLOOKUP(H33,【消去禁止】プルダウンデータ!$F$2:$G$103,2,FALSE))</f>
        <v/>
      </c>
      <c r="J33" s="30"/>
      <c r="K33" s="59" t="str">
        <f t="shared" si="2"/>
        <v/>
      </c>
      <c r="L33" s="31"/>
      <c r="M33" s="63" t="str">
        <f t="shared" si="3"/>
        <v/>
      </c>
      <c r="N33" s="32"/>
    </row>
    <row r="34" spans="1:14" ht="15.75" customHeight="1" x14ac:dyDescent="0.15">
      <c r="A34" s="27">
        <v>31</v>
      </c>
      <c r="B34" s="9"/>
      <c r="C34" s="12"/>
      <c r="D34" s="28"/>
      <c r="E34" s="44" t="str">
        <f>IF(D34="","",VLOOKUP(D34,【消去禁止】プルダウンデータ!$A$1:$B$16,2,FALSE))</f>
        <v/>
      </c>
      <c r="F34" s="29"/>
      <c r="G34" s="52" t="str">
        <f>IF(F34="","",VLOOKUP(F34,【消去禁止】プルダウンデータ!$D$2:$E$104,2,FALSE))</f>
        <v/>
      </c>
      <c r="H34" s="66" t="str">
        <f t="shared" si="1"/>
        <v/>
      </c>
      <c r="I34" s="53" t="str">
        <f>IF(H34="","",VLOOKUP(H34,【消去禁止】プルダウンデータ!$F$2:$G$103,2,FALSE))</f>
        <v/>
      </c>
      <c r="J34" s="30"/>
      <c r="K34" s="59" t="str">
        <f t="shared" si="2"/>
        <v/>
      </c>
      <c r="L34" s="31"/>
      <c r="M34" s="63" t="str">
        <f t="shared" si="3"/>
        <v/>
      </c>
      <c r="N34" s="32"/>
    </row>
    <row r="35" spans="1:14" ht="15.75" customHeight="1" x14ac:dyDescent="0.15">
      <c r="A35" s="27">
        <v>32</v>
      </c>
      <c r="B35" s="9"/>
      <c r="C35" s="12"/>
      <c r="D35" s="28"/>
      <c r="E35" s="44" t="str">
        <f>IF(D35="","",VLOOKUP(D35,【消去禁止】プルダウンデータ!$A$1:$B$16,2,FALSE))</f>
        <v/>
      </c>
      <c r="F35" s="29"/>
      <c r="G35" s="52" t="str">
        <f>IF(F35="","",VLOOKUP(F35,【消去禁止】プルダウンデータ!$D$2:$E$104,2,FALSE))</f>
        <v/>
      </c>
      <c r="H35" s="66" t="str">
        <f t="shared" si="1"/>
        <v/>
      </c>
      <c r="I35" s="53" t="str">
        <f>IF(H35="","",VLOOKUP(H35,【消去禁止】プルダウンデータ!$F$2:$G$103,2,FALSE))</f>
        <v/>
      </c>
      <c r="J35" s="30"/>
      <c r="K35" s="59" t="str">
        <f t="shared" si="2"/>
        <v/>
      </c>
      <c r="L35" s="31"/>
      <c r="M35" s="63" t="str">
        <f t="shared" si="3"/>
        <v/>
      </c>
      <c r="N35" s="32"/>
    </row>
    <row r="36" spans="1:14" ht="15.75" customHeight="1" x14ac:dyDescent="0.15">
      <c r="A36" s="27">
        <v>33</v>
      </c>
      <c r="B36" s="9"/>
      <c r="C36" s="12"/>
      <c r="D36" s="28"/>
      <c r="E36" s="44" t="str">
        <f>IF(D36="","",VLOOKUP(D36,【消去禁止】プルダウンデータ!$A$1:$B$16,2,FALSE))</f>
        <v/>
      </c>
      <c r="F36" s="29"/>
      <c r="G36" s="52" t="str">
        <f>IF(F36="","",VLOOKUP(F36,【消去禁止】プルダウンデータ!$D$2:$E$104,2,FALSE))</f>
        <v/>
      </c>
      <c r="H36" s="66" t="str">
        <f t="shared" si="1"/>
        <v/>
      </c>
      <c r="I36" s="53" t="str">
        <f>IF(H36="","",VLOOKUP(H36,【消去禁止】プルダウンデータ!$F$2:$G$103,2,FALSE))</f>
        <v/>
      </c>
      <c r="J36" s="30"/>
      <c r="K36" s="59" t="str">
        <f t="shared" si="2"/>
        <v/>
      </c>
      <c r="L36" s="31"/>
      <c r="M36" s="63" t="str">
        <f t="shared" si="3"/>
        <v/>
      </c>
      <c r="N36" s="32"/>
    </row>
    <row r="37" spans="1:14" ht="15.75" customHeight="1" x14ac:dyDescent="0.15">
      <c r="A37" s="27">
        <v>34</v>
      </c>
      <c r="B37" s="9"/>
      <c r="C37" s="12"/>
      <c r="D37" s="28"/>
      <c r="E37" s="44" t="str">
        <f>IF(D37="","",VLOOKUP(D37,【消去禁止】プルダウンデータ!$A$1:$B$16,2,FALSE))</f>
        <v/>
      </c>
      <c r="F37" s="29"/>
      <c r="G37" s="52" t="str">
        <f>IF(F37="","",VLOOKUP(F37,【消去禁止】プルダウンデータ!$D$2:$E$104,2,FALSE))</f>
        <v/>
      </c>
      <c r="H37" s="66" t="str">
        <f t="shared" si="1"/>
        <v/>
      </c>
      <c r="I37" s="53" t="str">
        <f>IF(H37="","",VLOOKUP(H37,【消去禁止】プルダウンデータ!$F$2:$G$103,2,FALSE))</f>
        <v/>
      </c>
      <c r="J37" s="30"/>
      <c r="K37" s="59" t="str">
        <f t="shared" si="2"/>
        <v/>
      </c>
      <c r="L37" s="31"/>
      <c r="M37" s="63" t="str">
        <f t="shared" si="3"/>
        <v/>
      </c>
      <c r="N37" s="32"/>
    </row>
    <row r="38" spans="1:14" ht="15.75" customHeight="1" x14ac:dyDescent="0.15">
      <c r="A38" s="27">
        <v>35</v>
      </c>
      <c r="B38" s="9"/>
      <c r="C38" s="12"/>
      <c r="D38" s="28"/>
      <c r="E38" s="44" t="str">
        <f>IF(D38="","",VLOOKUP(D38,【消去禁止】プルダウンデータ!$A$1:$B$16,2,FALSE))</f>
        <v/>
      </c>
      <c r="F38" s="29"/>
      <c r="G38" s="52" t="str">
        <f>IF(F38="","",VLOOKUP(F38,【消去禁止】プルダウンデータ!$D$2:$E$104,2,FALSE))</f>
        <v/>
      </c>
      <c r="H38" s="66" t="str">
        <f t="shared" si="1"/>
        <v/>
      </c>
      <c r="I38" s="53" t="str">
        <f>IF(H38="","",VLOOKUP(H38,【消去禁止】プルダウンデータ!$F$2:$G$103,2,FALSE))</f>
        <v/>
      </c>
      <c r="J38" s="30"/>
      <c r="K38" s="59" t="str">
        <f t="shared" si="2"/>
        <v/>
      </c>
      <c r="L38" s="31"/>
      <c r="M38" s="63" t="str">
        <f t="shared" si="3"/>
        <v/>
      </c>
      <c r="N38" s="32"/>
    </row>
    <row r="39" spans="1:14" ht="15.75" customHeight="1" x14ac:dyDescent="0.15">
      <c r="A39" s="27">
        <v>36</v>
      </c>
      <c r="B39" s="9"/>
      <c r="C39" s="12"/>
      <c r="D39" s="28"/>
      <c r="E39" s="44" t="str">
        <f>IF(D39="","",VLOOKUP(D39,【消去禁止】プルダウンデータ!$A$1:$B$16,2,FALSE))</f>
        <v/>
      </c>
      <c r="F39" s="29"/>
      <c r="G39" s="52" t="str">
        <f>IF(F39="","",VLOOKUP(F39,【消去禁止】プルダウンデータ!$D$2:$E$104,2,FALSE))</f>
        <v/>
      </c>
      <c r="H39" s="66" t="str">
        <f t="shared" si="1"/>
        <v/>
      </c>
      <c r="I39" s="53" t="str">
        <f>IF(H39="","",VLOOKUP(H39,【消去禁止】プルダウンデータ!$F$2:$G$103,2,FALSE))</f>
        <v/>
      </c>
      <c r="J39" s="30"/>
      <c r="K39" s="59" t="str">
        <f t="shared" si="2"/>
        <v/>
      </c>
      <c r="L39" s="31"/>
      <c r="M39" s="63" t="str">
        <f t="shared" si="3"/>
        <v/>
      </c>
      <c r="N39" s="32"/>
    </row>
    <row r="40" spans="1:14" ht="15.75" customHeight="1" x14ac:dyDescent="0.15">
      <c r="A40" s="27">
        <v>37</v>
      </c>
      <c r="B40" s="9"/>
      <c r="C40" s="12"/>
      <c r="D40" s="28"/>
      <c r="E40" s="44" t="str">
        <f>IF(D40="","",VLOOKUP(D40,【消去禁止】プルダウンデータ!$A$1:$B$16,2,FALSE))</f>
        <v/>
      </c>
      <c r="F40" s="29"/>
      <c r="G40" s="52" t="str">
        <f>IF(F40="","",VLOOKUP(F40,【消去禁止】プルダウンデータ!$D$2:$E$104,2,FALSE))</f>
        <v/>
      </c>
      <c r="H40" s="66" t="str">
        <f t="shared" si="1"/>
        <v/>
      </c>
      <c r="I40" s="53" t="str">
        <f>IF(H40="","",VLOOKUP(H40,【消去禁止】プルダウンデータ!$F$2:$G$103,2,FALSE))</f>
        <v/>
      </c>
      <c r="J40" s="30"/>
      <c r="K40" s="59" t="str">
        <f t="shared" si="2"/>
        <v/>
      </c>
      <c r="L40" s="31"/>
      <c r="M40" s="63" t="str">
        <f t="shared" si="3"/>
        <v/>
      </c>
      <c r="N40" s="32"/>
    </row>
    <row r="41" spans="1:14" ht="15.75" customHeight="1" x14ac:dyDescent="0.15">
      <c r="A41" s="27">
        <v>38</v>
      </c>
      <c r="B41" s="9"/>
      <c r="C41" s="12"/>
      <c r="D41" s="28"/>
      <c r="E41" s="44" t="str">
        <f>IF(D41="","",VLOOKUP(D41,【消去禁止】プルダウンデータ!$A$1:$B$16,2,FALSE))</f>
        <v/>
      </c>
      <c r="F41" s="29"/>
      <c r="G41" s="52" t="str">
        <f>IF(F41="","",VLOOKUP(F41,【消去禁止】プルダウンデータ!$D$2:$E$104,2,FALSE))</f>
        <v/>
      </c>
      <c r="H41" s="66" t="str">
        <f t="shared" si="1"/>
        <v/>
      </c>
      <c r="I41" s="53" t="str">
        <f>IF(H41="","",VLOOKUP(H41,【消去禁止】プルダウンデータ!$F$2:$G$103,2,FALSE))</f>
        <v/>
      </c>
      <c r="J41" s="30"/>
      <c r="K41" s="59" t="str">
        <f t="shared" si="2"/>
        <v/>
      </c>
      <c r="L41" s="31"/>
      <c r="M41" s="63" t="str">
        <f t="shared" si="3"/>
        <v/>
      </c>
      <c r="N41" s="32"/>
    </row>
    <row r="42" spans="1:14" ht="15.75" customHeight="1" x14ac:dyDescent="0.15">
      <c r="A42" s="27">
        <v>39</v>
      </c>
      <c r="B42" s="9"/>
      <c r="C42" s="12"/>
      <c r="D42" s="28"/>
      <c r="E42" s="44" t="str">
        <f>IF(D42="","",VLOOKUP(D42,【消去禁止】プルダウンデータ!$A$1:$B$16,2,FALSE))</f>
        <v/>
      </c>
      <c r="F42" s="29"/>
      <c r="G42" s="52" t="str">
        <f>IF(F42="","",VLOOKUP(F42,【消去禁止】プルダウンデータ!$D$2:$E$104,2,FALSE))</f>
        <v/>
      </c>
      <c r="H42" s="66" t="str">
        <f t="shared" si="1"/>
        <v/>
      </c>
      <c r="I42" s="53" t="str">
        <f>IF(H42="","",VLOOKUP(H42,【消去禁止】プルダウンデータ!$F$2:$G$103,2,FALSE))</f>
        <v/>
      </c>
      <c r="J42" s="30"/>
      <c r="K42" s="59" t="str">
        <f t="shared" si="2"/>
        <v/>
      </c>
      <c r="L42" s="31"/>
      <c r="M42" s="63" t="str">
        <f t="shared" si="3"/>
        <v/>
      </c>
      <c r="N42" s="32"/>
    </row>
    <row r="43" spans="1:14" ht="15.75" customHeight="1" x14ac:dyDescent="0.15">
      <c r="A43" s="27">
        <v>40</v>
      </c>
      <c r="B43" s="9"/>
      <c r="C43" s="12"/>
      <c r="D43" s="28"/>
      <c r="E43" s="44" t="str">
        <f>IF(D43="","",VLOOKUP(D43,【消去禁止】プルダウンデータ!$A$1:$B$16,2,FALSE))</f>
        <v/>
      </c>
      <c r="F43" s="29"/>
      <c r="G43" s="52" t="str">
        <f>IF(F43="","",VLOOKUP(F43,【消去禁止】プルダウンデータ!$D$2:$E$104,2,FALSE))</f>
        <v/>
      </c>
      <c r="H43" s="66" t="str">
        <f t="shared" si="1"/>
        <v/>
      </c>
      <c r="I43" s="53" t="str">
        <f>IF(H43="","",VLOOKUP(H43,【消去禁止】プルダウンデータ!$F$2:$G$103,2,FALSE))</f>
        <v/>
      </c>
      <c r="J43" s="30"/>
      <c r="K43" s="59" t="str">
        <f t="shared" si="2"/>
        <v/>
      </c>
      <c r="L43" s="31"/>
      <c r="M43" s="63" t="str">
        <f t="shared" si="3"/>
        <v/>
      </c>
      <c r="N43" s="32"/>
    </row>
    <row r="44" spans="1:14" ht="15.75" customHeight="1" x14ac:dyDescent="0.15">
      <c r="A44" s="27">
        <v>41</v>
      </c>
      <c r="B44" s="9"/>
      <c r="C44" s="12"/>
      <c r="D44" s="28"/>
      <c r="E44" s="44" t="str">
        <f>IF(D44="","",VLOOKUP(D44,【消去禁止】プルダウンデータ!$A$1:$B$16,2,FALSE))</f>
        <v/>
      </c>
      <c r="F44" s="29"/>
      <c r="G44" s="52" t="str">
        <f>IF(F44="","",VLOOKUP(F44,【消去禁止】プルダウンデータ!$D$2:$E$104,2,FALSE))</f>
        <v/>
      </c>
      <c r="H44" s="66" t="str">
        <f t="shared" si="1"/>
        <v/>
      </c>
      <c r="I44" s="53" t="str">
        <f>IF(H44="","",VLOOKUP(H44,【消去禁止】プルダウンデータ!$F$2:$G$103,2,FALSE))</f>
        <v/>
      </c>
      <c r="J44" s="30"/>
      <c r="K44" s="59" t="str">
        <f t="shared" si="2"/>
        <v/>
      </c>
      <c r="L44" s="31"/>
      <c r="M44" s="63" t="str">
        <f t="shared" si="3"/>
        <v/>
      </c>
      <c r="N44" s="32"/>
    </row>
    <row r="45" spans="1:14" ht="15.75" customHeight="1" x14ac:dyDescent="0.15">
      <c r="A45" s="27">
        <v>42</v>
      </c>
      <c r="B45" s="9"/>
      <c r="C45" s="12"/>
      <c r="D45" s="28"/>
      <c r="E45" s="44" t="str">
        <f>IF(D45="","",VLOOKUP(D45,【消去禁止】プルダウンデータ!$A$1:$B$16,2,FALSE))</f>
        <v/>
      </c>
      <c r="F45" s="29"/>
      <c r="G45" s="52" t="str">
        <f>IF(F45="","",VLOOKUP(F45,【消去禁止】プルダウンデータ!$D$2:$E$104,2,FALSE))</f>
        <v/>
      </c>
      <c r="H45" s="66" t="str">
        <f t="shared" si="1"/>
        <v/>
      </c>
      <c r="I45" s="53" t="str">
        <f>IF(H45="","",VLOOKUP(H45,【消去禁止】プルダウンデータ!$F$2:$G$103,2,FALSE))</f>
        <v/>
      </c>
      <c r="J45" s="30"/>
      <c r="K45" s="59" t="str">
        <f t="shared" si="2"/>
        <v/>
      </c>
      <c r="L45" s="31"/>
      <c r="M45" s="63" t="str">
        <f t="shared" si="3"/>
        <v/>
      </c>
      <c r="N45" s="32"/>
    </row>
    <row r="46" spans="1:14" ht="15.75" customHeight="1" x14ac:dyDescent="0.15">
      <c r="A46" s="27">
        <v>43</v>
      </c>
      <c r="B46" s="9"/>
      <c r="C46" s="12"/>
      <c r="D46" s="28"/>
      <c r="E46" s="44" t="str">
        <f>IF(D46="","",VLOOKUP(D46,【消去禁止】プルダウンデータ!$A$1:$B$16,2,FALSE))</f>
        <v/>
      </c>
      <c r="F46" s="29"/>
      <c r="G46" s="52" t="str">
        <f>IF(F46="","",VLOOKUP(F46,【消去禁止】プルダウンデータ!$D$2:$E$104,2,FALSE))</f>
        <v/>
      </c>
      <c r="H46" s="66" t="str">
        <f t="shared" si="1"/>
        <v/>
      </c>
      <c r="I46" s="53" t="str">
        <f>IF(H46="","",VLOOKUP(H46,【消去禁止】プルダウンデータ!$F$2:$G$103,2,FALSE))</f>
        <v/>
      </c>
      <c r="J46" s="30"/>
      <c r="K46" s="59" t="str">
        <f t="shared" si="2"/>
        <v/>
      </c>
      <c r="L46" s="31"/>
      <c r="M46" s="63" t="str">
        <f t="shared" si="3"/>
        <v/>
      </c>
      <c r="N46" s="32"/>
    </row>
    <row r="47" spans="1:14" ht="15.75" customHeight="1" x14ac:dyDescent="0.15">
      <c r="A47" s="27">
        <v>44</v>
      </c>
      <c r="B47" s="9"/>
      <c r="C47" s="12"/>
      <c r="D47" s="28"/>
      <c r="E47" s="44" t="str">
        <f>IF(D47="","",VLOOKUP(D47,【消去禁止】プルダウンデータ!$A$1:$B$16,2,FALSE))</f>
        <v/>
      </c>
      <c r="F47" s="29"/>
      <c r="G47" s="52" t="str">
        <f>IF(F47="","",VLOOKUP(F47,【消去禁止】プルダウンデータ!$D$2:$E$104,2,FALSE))</f>
        <v/>
      </c>
      <c r="H47" s="66" t="str">
        <f t="shared" si="1"/>
        <v/>
      </c>
      <c r="I47" s="53" t="str">
        <f>IF(H47="","",VLOOKUP(H47,【消去禁止】プルダウンデータ!$F$2:$G$103,2,FALSE))</f>
        <v/>
      </c>
      <c r="J47" s="30"/>
      <c r="K47" s="59" t="str">
        <f t="shared" si="2"/>
        <v/>
      </c>
      <c r="L47" s="31"/>
      <c r="M47" s="63" t="str">
        <f t="shared" si="3"/>
        <v/>
      </c>
      <c r="N47" s="32"/>
    </row>
    <row r="48" spans="1:14" ht="15.75" customHeight="1" x14ac:dyDescent="0.15">
      <c r="A48" s="27">
        <v>45</v>
      </c>
      <c r="B48" s="9"/>
      <c r="C48" s="12"/>
      <c r="D48" s="28"/>
      <c r="E48" s="44" t="str">
        <f>IF(D48="","",VLOOKUP(D48,【消去禁止】プルダウンデータ!$A$1:$B$16,2,FALSE))</f>
        <v/>
      </c>
      <c r="F48" s="29"/>
      <c r="G48" s="52" t="str">
        <f>IF(F48="","",VLOOKUP(F48,【消去禁止】プルダウンデータ!$D$2:$E$104,2,FALSE))</f>
        <v/>
      </c>
      <c r="H48" s="66" t="str">
        <f t="shared" si="1"/>
        <v/>
      </c>
      <c r="I48" s="53" t="str">
        <f>IF(H48="","",VLOOKUP(H48,【消去禁止】プルダウンデータ!$F$2:$G$103,2,FALSE))</f>
        <v/>
      </c>
      <c r="J48" s="30"/>
      <c r="K48" s="59" t="str">
        <f t="shared" si="2"/>
        <v/>
      </c>
      <c r="L48" s="31"/>
      <c r="M48" s="63" t="str">
        <f t="shared" si="3"/>
        <v/>
      </c>
      <c r="N48" s="32"/>
    </row>
    <row r="49" spans="1:14" ht="15.75" customHeight="1" x14ac:dyDescent="0.15">
      <c r="A49" s="27">
        <v>46</v>
      </c>
      <c r="B49" s="9"/>
      <c r="C49" s="12"/>
      <c r="D49" s="28"/>
      <c r="E49" s="44" t="str">
        <f>IF(D49="","",VLOOKUP(D49,【消去禁止】プルダウンデータ!$A$1:$B$16,2,FALSE))</f>
        <v/>
      </c>
      <c r="F49" s="29"/>
      <c r="G49" s="52" t="str">
        <f>IF(F49="","",VLOOKUP(F49,【消去禁止】プルダウンデータ!$D$2:$E$104,2,FALSE))</f>
        <v/>
      </c>
      <c r="H49" s="66" t="str">
        <f t="shared" si="1"/>
        <v/>
      </c>
      <c r="I49" s="53" t="str">
        <f>IF(H49="","",VLOOKUP(H49,【消去禁止】プルダウンデータ!$F$2:$G$103,2,FALSE))</f>
        <v/>
      </c>
      <c r="J49" s="30"/>
      <c r="K49" s="59" t="str">
        <f t="shared" si="2"/>
        <v/>
      </c>
      <c r="L49" s="31"/>
      <c r="M49" s="63" t="str">
        <f t="shared" si="3"/>
        <v/>
      </c>
      <c r="N49" s="32"/>
    </row>
    <row r="50" spans="1:14" ht="15.75" customHeight="1" x14ac:dyDescent="0.15">
      <c r="A50" s="27">
        <v>47</v>
      </c>
      <c r="B50" s="9"/>
      <c r="C50" s="12"/>
      <c r="D50" s="28"/>
      <c r="E50" s="44" t="str">
        <f>IF(D50="","",VLOOKUP(D50,【消去禁止】プルダウンデータ!$A$1:$B$16,2,FALSE))</f>
        <v/>
      </c>
      <c r="F50" s="29"/>
      <c r="G50" s="52" t="str">
        <f>IF(F50="","",VLOOKUP(F50,【消去禁止】プルダウンデータ!$D$2:$E$104,2,FALSE))</f>
        <v/>
      </c>
      <c r="H50" s="66" t="str">
        <f t="shared" si="1"/>
        <v/>
      </c>
      <c r="I50" s="53" t="str">
        <f>IF(H50="","",VLOOKUP(H50,【消去禁止】プルダウンデータ!$F$2:$G$103,2,FALSE))</f>
        <v/>
      </c>
      <c r="J50" s="30"/>
      <c r="K50" s="59" t="str">
        <f t="shared" si="2"/>
        <v/>
      </c>
      <c r="L50" s="31"/>
      <c r="M50" s="63" t="str">
        <f t="shared" si="3"/>
        <v/>
      </c>
      <c r="N50" s="32"/>
    </row>
    <row r="51" spans="1:14" ht="15.75" customHeight="1" x14ac:dyDescent="0.15">
      <c r="A51" s="27">
        <v>48</v>
      </c>
      <c r="B51" s="9"/>
      <c r="C51" s="12"/>
      <c r="D51" s="28"/>
      <c r="E51" s="44" t="str">
        <f>IF(D51="","",VLOOKUP(D51,【消去禁止】プルダウンデータ!$A$1:$B$16,2,FALSE))</f>
        <v/>
      </c>
      <c r="F51" s="29"/>
      <c r="G51" s="52" t="str">
        <f>IF(F51="","",VLOOKUP(F51,【消去禁止】プルダウンデータ!$D$2:$E$104,2,FALSE))</f>
        <v/>
      </c>
      <c r="H51" s="66" t="str">
        <f t="shared" si="1"/>
        <v/>
      </c>
      <c r="I51" s="53" t="str">
        <f>IF(H51="","",VLOOKUP(H51,【消去禁止】プルダウンデータ!$F$2:$G$103,2,FALSE))</f>
        <v/>
      </c>
      <c r="J51" s="30"/>
      <c r="K51" s="59" t="str">
        <f t="shared" si="2"/>
        <v/>
      </c>
      <c r="L51" s="31"/>
      <c r="M51" s="63" t="str">
        <f t="shared" si="3"/>
        <v/>
      </c>
      <c r="N51" s="32"/>
    </row>
    <row r="52" spans="1:14" ht="15.75" customHeight="1" x14ac:dyDescent="0.15">
      <c r="A52" s="27">
        <v>49</v>
      </c>
      <c r="B52" s="9"/>
      <c r="C52" s="12"/>
      <c r="D52" s="28"/>
      <c r="E52" s="44" t="str">
        <f>IF(D52="","",VLOOKUP(D52,【消去禁止】プルダウンデータ!$A$1:$B$16,2,FALSE))</f>
        <v/>
      </c>
      <c r="F52" s="29"/>
      <c r="G52" s="52" t="str">
        <f>IF(F52="","",VLOOKUP(F52,【消去禁止】プルダウンデータ!$D$2:$E$104,2,FALSE))</f>
        <v/>
      </c>
      <c r="H52" s="66" t="str">
        <f t="shared" si="1"/>
        <v/>
      </c>
      <c r="I52" s="53" t="str">
        <f>IF(H52="","",VLOOKUP(H52,【消去禁止】プルダウンデータ!$F$2:$G$103,2,FALSE))</f>
        <v/>
      </c>
      <c r="J52" s="30"/>
      <c r="K52" s="59" t="str">
        <f t="shared" si="2"/>
        <v/>
      </c>
      <c r="L52" s="31"/>
      <c r="M52" s="63" t="str">
        <f t="shared" si="3"/>
        <v/>
      </c>
      <c r="N52" s="32"/>
    </row>
    <row r="53" spans="1:14" ht="15.75" customHeight="1" x14ac:dyDescent="0.15">
      <c r="A53" s="27">
        <v>50</v>
      </c>
      <c r="B53" s="9"/>
      <c r="C53" s="12"/>
      <c r="D53" s="28"/>
      <c r="E53" s="44" t="str">
        <f>IF(D53="","",VLOOKUP(D53,【消去禁止】プルダウンデータ!$A$1:$B$16,2,FALSE))</f>
        <v/>
      </c>
      <c r="F53" s="29"/>
      <c r="G53" s="52" t="str">
        <f>IF(F53="","",VLOOKUP(F53,【消去禁止】プルダウンデータ!$D$2:$E$104,2,FALSE))</f>
        <v/>
      </c>
      <c r="H53" s="66" t="str">
        <f t="shared" si="1"/>
        <v/>
      </c>
      <c r="I53" s="53" t="str">
        <f>IF(H53="","",VLOOKUP(H53,【消去禁止】プルダウンデータ!$F$2:$G$103,2,FALSE))</f>
        <v/>
      </c>
      <c r="J53" s="30"/>
      <c r="K53" s="59" t="str">
        <f t="shared" si="2"/>
        <v/>
      </c>
      <c r="L53" s="31"/>
      <c r="M53" s="63" t="str">
        <f t="shared" si="3"/>
        <v/>
      </c>
      <c r="N53" s="32"/>
    </row>
    <row r="54" spans="1:14" ht="15.75" customHeight="1" x14ac:dyDescent="0.15">
      <c r="A54" s="27">
        <v>51</v>
      </c>
      <c r="B54" s="9"/>
      <c r="C54" s="12"/>
      <c r="D54" s="28"/>
      <c r="E54" s="44" t="str">
        <f>IF(D54="","",VLOOKUP(D54,【消去禁止】プルダウンデータ!$A$1:$B$16,2,FALSE))</f>
        <v/>
      </c>
      <c r="F54" s="29"/>
      <c r="G54" s="52" t="str">
        <f>IF(F54="","",VLOOKUP(F54,【消去禁止】プルダウンデータ!$D$2:$E$104,2,FALSE))</f>
        <v/>
      </c>
      <c r="H54" s="66" t="str">
        <f t="shared" si="1"/>
        <v/>
      </c>
      <c r="I54" s="53" t="str">
        <f>IF(H54="","",VLOOKUP(H54,【消去禁止】プルダウンデータ!$F$2:$G$103,2,FALSE))</f>
        <v/>
      </c>
      <c r="J54" s="30"/>
      <c r="K54" s="59" t="str">
        <f t="shared" si="2"/>
        <v/>
      </c>
      <c r="L54" s="31"/>
      <c r="M54" s="63" t="str">
        <f t="shared" si="3"/>
        <v/>
      </c>
      <c r="N54" s="32"/>
    </row>
    <row r="55" spans="1:14" ht="15.75" customHeight="1" x14ac:dyDescent="0.15">
      <c r="A55" s="27">
        <v>52</v>
      </c>
      <c r="B55" s="9"/>
      <c r="C55" s="12"/>
      <c r="D55" s="28"/>
      <c r="E55" s="44" t="str">
        <f>IF(D55="","",VLOOKUP(D55,【消去禁止】プルダウンデータ!$A$1:$B$16,2,FALSE))</f>
        <v/>
      </c>
      <c r="F55" s="29"/>
      <c r="G55" s="52" t="str">
        <f>IF(F55="","",VLOOKUP(F55,【消去禁止】プルダウンデータ!$D$2:$E$104,2,FALSE))</f>
        <v/>
      </c>
      <c r="H55" s="66" t="str">
        <f t="shared" si="1"/>
        <v/>
      </c>
      <c r="I55" s="53" t="str">
        <f>IF(H55="","",VLOOKUP(H55,【消去禁止】プルダウンデータ!$F$2:$G$103,2,FALSE))</f>
        <v/>
      </c>
      <c r="J55" s="30"/>
      <c r="K55" s="59" t="str">
        <f t="shared" si="2"/>
        <v/>
      </c>
      <c r="L55" s="31"/>
      <c r="M55" s="63" t="str">
        <f t="shared" si="3"/>
        <v/>
      </c>
      <c r="N55" s="32"/>
    </row>
    <row r="56" spans="1:14" ht="15.75" customHeight="1" x14ac:dyDescent="0.15">
      <c r="A56" s="27">
        <v>53</v>
      </c>
      <c r="B56" s="9"/>
      <c r="C56" s="12"/>
      <c r="D56" s="28"/>
      <c r="E56" s="44" t="str">
        <f>IF(D56="","",VLOOKUP(D56,【消去禁止】プルダウンデータ!$A$1:$B$16,2,FALSE))</f>
        <v/>
      </c>
      <c r="F56" s="29"/>
      <c r="G56" s="52" t="str">
        <f>IF(F56="","",VLOOKUP(F56,【消去禁止】プルダウンデータ!$D$2:$E$104,2,FALSE))</f>
        <v/>
      </c>
      <c r="H56" s="66" t="str">
        <f t="shared" si="1"/>
        <v/>
      </c>
      <c r="I56" s="53" t="str">
        <f>IF(H56="","",VLOOKUP(H56,【消去禁止】プルダウンデータ!$F$2:$G$103,2,FALSE))</f>
        <v/>
      </c>
      <c r="J56" s="30"/>
      <c r="K56" s="59" t="str">
        <f t="shared" si="2"/>
        <v/>
      </c>
      <c r="L56" s="31"/>
      <c r="M56" s="63" t="str">
        <f t="shared" si="3"/>
        <v/>
      </c>
      <c r="N56" s="32"/>
    </row>
    <row r="57" spans="1:14" ht="15.75" customHeight="1" x14ac:dyDescent="0.15">
      <c r="A57" s="27">
        <v>54</v>
      </c>
      <c r="B57" s="9"/>
      <c r="C57" s="12"/>
      <c r="D57" s="28"/>
      <c r="E57" s="44" t="str">
        <f>IF(D57="","",VLOOKUP(D57,【消去禁止】プルダウンデータ!$A$1:$B$16,2,FALSE))</f>
        <v/>
      </c>
      <c r="F57" s="29"/>
      <c r="G57" s="52" t="str">
        <f>IF(F57="","",VLOOKUP(F57,【消去禁止】プルダウンデータ!$D$2:$E$104,2,FALSE))</f>
        <v/>
      </c>
      <c r="H57" s="66" t="str">
        <f t="shared" si="1"/>
        <v/>
      </c>
      <c r="I57" s="53" t="str">
        <f>IF(H57="","",VLOOKUP(H57,【消去禁止】プルダウンデータ!$F$2:$G$103,2,FALSE))</f>
        <v/>
      </c>
      <c r="J57" s="30"/>
      <c r="K57" s="59" t="str">
        <f t="shared" si="2"/>
        <v/>
      </c>
      <c r="L57" s="31"/>
      <c r="M57" s="63" t="str">
        <f t="shared" si="3"/>
        <v/>
      </c>
      <c r="N57" s="32"/>
    </row>
    <row r="58" spans="1:14" ht="15.75" customHeight="1" x14ac:dyDescent="0.15">
      <c r="A58" s="27">
        <v>55</v>
      </c>
      <c r="B58" s="9"/>
      <c r="C58" s="12"/>
      <c r="D58" s="28"/>
      <c r="E58" s="44" t="str">
        <f>IF(D58="","",VLOOKUP(D58,【消去禁止】プルダウンデータ!$A$1:$B$16,2,FALSE))</f>
        <v/>
      </c>
      <c r="F58" s="29"/>
      <c r="G58" s="52" t="str">
        <f>IF(F58="","",VLOOKUP(F58,【消去禁止】プルダウンデータ!$D$2:$E$104,2,FALSE))</f>
        <v/>
      </c>
      <c r="H58" s="66" t="str">
        <f t="shared" si="1"/>
        <v/>
      </c>
      <c r="I58" s="53" t="str">
        <f>IF(H58="","",VLOOKUP(H58,【消去禁止】プルダウンデータ!$F$2:$G$103,2,FALSE))</f>
        <v/>
      </c>
      <c r="J58" s="30"/>
      <c r="K58" s="59" t="str">
        <f t="shared" si="2"/>
        <v/>
      </c>
      <c r="L58" s="31"/>
      <c r="M58" s="63" t="str">
        <f t="shared" si="3"/>
        <v/>
      </c>
      <c r="N58" s="32"/>
    </row>
    <row r="59" spans="1:14" ht="15.75" customHeight="1" x14ac:dyDescent="0.15">
      <c r="A59" s="27">
        <v>56</v>
      </c>
      <c r="B59" s="9"/>
      <c r="C59" s="12"/>
      <c r="D59" s="28"/>
      <c r="E59" s="44" t="str">
        <f>IF(D59="","",VLOOKUP(D59,【消去禁止】プルダウンデータ!$A$1:$B$16,2,FALSE))</f>
        <v/>
      </c>
      <c r="F59" s="29"/>
      <c r="G59" s="52" t="str">
        <f>IF(F59="","",VLOOKUP(F59,【消去禁止】プルダウンデータ!$D$2:$E$104,2,FALSE))</f>
        <v/>
      </c>
      <c r="H59" s="66" t="str">
        <f t="shared" si="1"/>
        <v/>
      </c>
      <c r="I59" s="53" t="str">
        <f>IF(H59="","",VLOOKUP(H59,【消去禁止】プルダウンデータ!$F$2:$G$103,2,FALSE))</f>
        <v/>
      </c>
      <c r="J59" s="30"/>
      <c r="K59" s="59" t="str">
        <f t="shared" si="2"/>
        <v/>
      </c>
      <c r="L59" s="31"/>
      <c r="M59" s="63" t="str">
        <f t="shared" si="3"/>
        <v/>
      </c>
      <c r="N59" s="32"/>
    </row>
    <row r="60" spans="1:14" ht="15.75" customHeight="1" x14ac:dyDescent="0.15">
      <c r="A60" s="27">
        <v>57</v>
      </c>
      <c r="B60" s="9"/>
      <c r="C60" s="12"/>
      <c r="D60" s="28"/>
      <c r="E60" s="44" t="str">
        <f>IF(D60="","",VLOOKUP(D60,【消去禁止】プルダウンデータ!$A$1:$B$16,2,FALSE))</f>
        <v/>
      </c>
      <c r="F60" s="29"/>
      <c r="G60" s="52" t="str">
        <f>IF(F60="","",VLOOKUP(F60,【消去禁止】プルダウンデータ!$D$2:$E$104,2,FALSE))</f>
        <v/>
      </c>
      <c r="H60" s="66" t="str">
        <f t="shared" si="1"/>
        <v/>
      </c>
      <c r="I60" s="53" t="str">
        <f>IF(H60="","",VLOOKUP(H60,【消去禁止】プルダウンデータ!$F$2:$G$103,2,FALSE))</f>
        <v/>
      </c>
      <c r="J60" s="30"/>
      <c r="K60" s="59" t="str">
        <f t="shared" si="2"/>
        <v/>
      </c>
      <c r="L60" s="31"/>
      <c r="M60" s="63" t="str">
        <f t="shared" si="3"/>
        <v/>
      </c>
      <c r="N60" s="32"/>
    </row>
    <row r="61" spans="1:14" ht="15.75" customHeight="1" x14ac:dyDescent="0.15">
      <c r="A61" s="27">
        <v>58</v>
      </c>
      <c r="B61" s="9"/>
      <c r="C61" s="12"/>
      <c r="D61" s="28"/>
      <c r="E61" s="44" t="str">
        <f>IF(D61="","",VLOOKUP(D61,【消去禁止】プルダウンデータ!$A$1:$B$16,2,FALSE))</f>
        <v/>
      </c>
      <c r="F61" s="29"/>
      <c r="G61" s="52" t="str">
        <f>IF(F61="","",VLOOKUP(F61,【消去禁止】プルダウンデータ!$D$2:$E$104,2,FALSE))</f>
        <v/>
      </c>
      <c r="H61" s="66" t="str">
        <f t="shared" si="1"/>
        <v/>
      </c>
      <c r="I61" s="53" t="str">
        <f>IF(H61="","",VLOOKUP(H61,【消去禁止】プルダウンデータ!$F$2:$G$103,2,FALSE))</f>
        <v/>
      </c>
      <c r="J61" s="30"/>
      <c r="K61" s="59" t="str">
        <f t="shared" si="2"/>
        <v/>
      </c>
      <c r="L61" s="31"/>
      <c r="M61" s="63" t="str">
        <f t="shared" si="3"/>
        <v/>
      </c>
      <c r="N61" s="32"/>
    </row>
    <row r="62" spans="1:14" ht="15.75" customHeight="1" x14ac:dyDescent="0.15">
      <c r="A62" s="27">
        <v>59</v>
      </c>
      <c r="B62" s="9"/>
      <c r="C62" s="12"/>
      <c r="D62" s="28"/>
      <c r="E62" s="44" t="str">
        <f>IF(D62="","",VLOOKUP(D62,【消去禁止】プルダウンデータ!$A$1:$B$16,2,FALSE))</f>
        <v/>
      </c>
      <c r="F62" s="29"/>
      <c r="G62" s="52" t="str">
        <f>IF(F62="","",VLOOKUP(F62,【消去禁止】プルダウンデータ!$D$2:$E$104,2,FALSE))</f>
        <v/>
      </c>
      <c r="H62" s="66" t="str">
        <f t="shared" si="1"/>
        <v/>
      </c>
      <c r="I62" s="53" t="str">
        <f>IF(H62="","",VLOOKUP(H62,【消去禁止】プルダウンデータ!$F$2:$G$103,2,FALSE))</f>
        <v/>
      </c>
      <c r="J62" s="30"/>
      <c r="K62" s="59" t="str">
        <f t="shared" si="2"/>
        <v/>
      </c>
      <c r="L62" s="31"/>
      <c r="M62" s="63" t="str">
        <f t="shared" si="3"/>
        <v/>
      </c>
      <c r="N62" s="32"/>
    </row>
    <row r="63" spans="1:14" ht="15.75" customHeight="1" x14ac:dyDescent="0.15">
      <c r="A63" s="27">
        <v>60</v>
      </c>
      <c r="B63" s="9"/>
      <c r="C63" s="12"/>
      <c r="D63" s="28"/>
      <c r="E63" s="44" t="str">
        <f>IF(D63="","",VLOOKUP(D63,【消去禁止】プルダウンデータ!$A$1:$B$16,2,FALSE))</f>
        <v/>
      </c>
      <c r="F63" s="29"/>
      <c r="G63" s="52" t="str">
        <f>IF(F63="","",VLOOKUP(F63,【消去禁止】プルダウンデータ!$D$2:$E$104,2,FALSE))</f>
        <v/>
      </c>
      <c r="H63" s="66" t="str">
        <f t="shared" si="1"/>
        <v/>
      </c>
      <c r="I63" s="53" t="str">
        <f>IF(H63="","",VLOOKUP(H63,【消去禁止】プルダウンデータ!$F$2:$G$103,2,FALSE))</f>
        <v/>
      </c>
      <c r="J63" s="30"/>
      <c r="K63" s="59" t="str">
        <f t="shared" si="2"/>
        <v/>
      </c>
      <c r="L63" s="31"/>
      <c r="M63" s="63" t="str">
        <f t="shared" si="3"/>
        <v/>
      </c>
      <c r="N63" s="32"/>
    </row>
    <row r="64" spans="1:14" ht="15.75" customHeight="1" x14ac:dyDescent="0.15">
      <c r="A64" s="27">
        <v>61</v>
      </c>
      <c r="B64" s="9"/>
      <c r="C64" s="12"/>
      <c r="D64" s="28"/>
      <c r="E64" s="44" t="str">
        <f>IF(D64="","",VLOOKUP(D64,【消去禁止】プルダウンデータ!$A$1:$B$16,2,FALSE))</f>
        <v/>
      </c>
      <c r="F64" s="29"/>
      <c r="G64" s="52" t="str">
        <f>IF(F64="","",VLOOKUP(F64,【消去禁止】プルダウンデータ!$D$2:$E$104,2,FALSE))</f>
        <v/>
      </c>
      <c r="H64" s="66" t="str">
        <f t="shared" si="1"/>
        <v/>
      </c>
      <c r="I64" s="53" t="str">
        <f>IF(H64="","",VLOOKUP(H64,【消去禁止】プルダウンデータ!$F$2:$G$103,2,FALSE))</f>
        <v/>
      </c>
      <c r="J64" s="30"/>
      <c r="K64" s="59" t="str">
        <f t="shared" si="2"/>
        <v/>
      </c>
      <c r="L64" s="31"/>
      <c r="M64" s="63" t="str">
        <f t="shared" si="3"/>
        <v/>
      </c>
      <c r="N64" s="32"/>
    </row>
    <row r="65" spans="1:14" ht="15.75" customHeight="1" x14ac:dyDescent="0.15">
      <c r="A65" s="27">
        <v>62</v>
      </c>
      <c r="B65" s="9"/>
      <c r="C65" s="12"/>
      <c r="D65" s="28"/>
      <c r="E65" s="44" t="str">
        <f>IF(D65="","",VLOOKUP(D65,【消去禁止】プルダウンデータ!$A$1:$B$16,2,FALSE))</f>
        <v/>
      </c>
      <c r="F65" s="29"/>
      <c r="G65" s="52" t="str">
        <f>IF(F65="","",VLOOKUP(F65,【消去禁止】プルダウンデータ!$D$2:$E$104,2,FALSE))</f>
        <v/>
      </c>
      <c r="H65" s="66" t="str">
        <f t="shared" si="1"/>
        <v/>
      </c>
      <c r="I65" s="53" t="str">
        <f>IF(H65="","",VLOOKUP(H65,【消去禁止】プルダウンデータ!$F$2:$G$103,2,FALSE))</f>
        <v/>
      </c>
      <c r="J65" s="30"/>
      <c r="K65" s="59" t="str">
        <f t="shared" si="2"/>
        <v/>
      </c>
      <c r="L65" s="31"/>
      <c r="M65" s="63" t="str">
        <f t="shared" si="3"/>
        <v/>
      </c>
      <c r="N65" s="32"/>
    </row>
    <row r="66" spans="1:14" ht="15.75" customHeight="1" x14ac:dyDescent="0.15">
      <c r="A66" s="27">
        <v>63</v>
      </c>
      <c r="B66" s="9"/>
      <c r="C66" s="12"/>
      <c r="D66" s="28"/>
      <c r="E66" s="44" t="str">
        <f>IF(D66="","",VLOOKUP(D66,【消去禁止】プルダウンデータ!$A$1:$B$16,2,FALSE))</f>
        <v/>
      </c>
      <c r="F66" s="29"/>
      <c r="G66" s="52" t="str">
        <f>IF(F66="","",VLOOKUP(F66,【消去禁止】プルダウンデータ!$D$2:$E$104,2,FALSE))</f>
        <v/>
      </c>
      <c r="H66" s="66" t="str">
        <f t="shared" si="1"/>
        <v/>
      </c>
      <c r="I66" s="53" t="str">
        <f>IF(H66="","",VLOOKUP(H66,【消去禁止】プルダウンデータ!$F$2:$G$103,2,FALSE))</f>
        <v/>
      </c>
      <c r="J66" s="30"/>
      <c r="K66" s="59" t="str">
        <f t="shared" si="2"/>
        <v/>
      </c>
      <c r="L66" s="31"/>
      <c r="M66" s="63" t="str">
        <f t="shared" si="3"/>
        <v/>
      </c>
      <c r="N66" s="32"/>
    </row>
    <row r="67" spans="1:14" ht="15.75" customHeight="1" x14ac:dyDescent="0.15">
      <c r="A67" s="27">
        <v>64</v>
      </c>
      <c r="B67" s="9"/>
      <c r="C67" s="12"/>
      <c r="D67" s="28"/>
      <c r="E67" s="44" t="str">
        <f>IF(D67="","",VLOOKUP(D67,【消去禁止】プルダウンデータ!$A$1:$B$16,2,FALSE))</f>
        <v/>
      </c>
      <c r="F67" s="29"/>
      <c r="G67" s="52" t="str">
        <f>IF(F67="","",VLOOKUP(F67,【消去禁止】プルダウンデータ!$D$2:$E$104,2,FALSE))</f>
        <v/>
      </c>
      <c r="H67" s="66" t="str">
        <f t="shared" si="1"/>
        <v/>
      </c>
      <c r="I67" s="53" t="str">
        <f>IF(H67="","",VLOOKUP(H67,【消去禁止】プルダウンデータ!$F$2:$G$103,2,FALSE))</f>
        <v/>
      </c>
      <c r="J67" s="30"/>
      <c r="K67" s="59" t="str">
        <f t="shared" si="2"/>
        <v/>
      </c>
      <c r="L67" s="31"/>
      <c r="M67" s="63" t="str">
        <f t="shared" si="3"/>
        <v/>
      </c>
      <c r="N67" s="32"/>
    </row>
    <row r="68" spans="1:14" ht="15.75" customHeight="1" x14ac:dyDescent="0.15">
      <c r="A68" s="27">
        <v>65</v>
      </c>
      <c r="B68" s="9"/>
      <c r="C68" s="12"/>
      <c r="D68" s="28"/>
      <c r="E68" s="44" t="str">
        <f>IF(D68="","",VLOOKUP(D68,【消去禁止】プルダウンデータ!$A$1:$B$16,2,FALSE))</f>
        <v/>
      </c>
      <c r="F68" s="29"/>
      <c r="G68" s="52" t="str">
        <f>IF(F68="","",VLOOKUP(F68,【消去禁止】プルダウンデータ!$D$2:$E$104,2,FALSE))</f>
        <v/>
      </c>
      <c r="H68" s="66" t="str">
        <f t="shared" si="1"/>
        <v/>
      </c>
      <c r="I68" s="53" t="str">
        <f>IF(H68="","",VLOOKUP(H68,【消去禁止】プルダウンデータ!$F$2:$G$103,2,FALSE))</f>
        <v/>
      </c>
      <c r="J68" s="30"/>
      <c r="K68" s="59" t="str">
        <f t="shared" si="2"/>
        <v/>
      </c>
      <c r="L68" s="31"/>
      <c r="M68" s="63" t="str">
        <f t="shared" si="3"/>
        <v/>
      </c>
      <c r="N68" s="32"/>
    </row>
    <row r="69" spans="1:14" ht="15.75" customHeight="1" x14ac:dyDescent="0.15">
      <c r="A69" s="27">
        <v>66</v>
      </c>
      <c r="B69" s="9"/>
      <c r="C69" s="12"/>
      <c r="D69" s="28"/>
      <c r="E69" s="44" t="str">
        <f>IF(D69="","",VLOOKUP(D69,【消去禁止】プルダウンデータ!$A$1:$B$16,2,FALSE))</f>
        <v/>
      </c>
      <c r="F69" s="29"/>
      <c r="G69" s="52" t="str">
        <f>IF(F69="","",VLOOKUP(F69,【消去禁止】プルダウンデータ!$D$2:$E$104,2,FALSE))</f>
        <v/>
      </c>
      <c r="H69" s="66" t="str">
        <f t="shared" si="1"/>
        <v/>
      </c>
      <c r="I69" s="53" t="str">
        <f>IF(H69="","",VLOOKUP(H69,【消去禁止】プルダウンデータ!$F$2:$G$103,2,FALSE))</f>
        <v/>
      </c>
      <c r="J69" s="30"/>
      <c r="K69" s="59" t="str">
        <f t="shared" si="2"/>
        <v/>
      </c>
      <c r="L69" s="31"/>
      <c r="M69" s="63" t="str">
        <f t="shared" si="3"/>
        <v/>
      </c>
      <c r="N69" s="32"/>
    </row>
    <row r="70" spans="1:14" ht="15.75" customHeight="1" x14ac:dyDescent="0.15">
      <c r="A70" s="27">
        <v>67</v>
      </c>
      <c r="B70" s="9"/>
      <c r="C70" s="12"/>
      <c r="D70" s="28"/>
      <c r="E70" s="44" t="str">
        <f>IF(D70="","",VLOOKUP(D70,【消去禁止】プルダウンデータ!$A$1:$B$16,2,FALSE))</f>
        <v/>
      </c>
      <c r="F70" s="29"/>
      <c r="G70" s="52" t="str">
        <f>IF(F70="","",VLOOKUP(F70,【消去禁止】プルダウンデータ!$D$2:$E$104,2,FALSE))</f>
        <v/>
      </c>
      <c r="H70" s="66" t="str">
        <f t="shared" si="1"/>
        <v/>
      </c>
      <c r="I70" s="53" t="str">
        <f>IF(H70="","",VLOOKUP(H70,【消去禁止】プルダウンデータ!$F$2:$G$103,2,FALSE))</f>
        <v/>
      </c>
      <c r="J70" s="30"/>
      <c r="K70" s="59" t="str">
        <f t="shared" si="2"/>
        <v/>
      </c>
      <c r="L70" s="31"/>
      <c r="M70" s="63" t="str">
        <f t="shared" si="3"/>
        <v/>
      </c>
      <c r="N70" s="32"/>
    </row>
    <row r="71" spans="1:14" ht="15.75" customHeight="1" x14ac:dyDescent="0.15">
      <c r="A71" s="27">
        <v>68</v>
      </c>
      <c r="B71" s="9"/>
      <c r="C71" s="12"/>
      <c r="D71" s="28"/>
      <c r="E71" s="44" t="str">
        <f>IF(D71="","",VLOOKUP(D71,【消去禁止】プルダウンデータ!$A$1:$B$16,2,FALSE))</f>
        <v/>
      </c>
      <c r="F71" s="29"/>
      <c r="G71" s="52" t="str">
        <f>IF(F71="","",VLOOKUP(F71,【消去禁止】プルダウンデータ!$D$2:$E$104,2,FALSE))</f>
        <v/>
      </c>
      <c r="H71" s="66" t="str">
        <f t="shared" si="1"/>
        <v/>
      </c>
      <c r="I71" s="53" t="str">
        <f>IF(H71="","",VLOOKUP(H71,【消去禁止】プルダウンデータ!$F$2:$G$103,2,FALSE))</f>
        <v/>
      </c>
      <c r="J71" s="30"/>
      <c r="K71" s="59" t="str">
        <f t="shared" si="2"/>
        <v/>
      </c>
      <c r="L71" s="31"/>
      <c r="M71" s="63" t="str">
        <f t="shared" si="3"/>
        <v/>
      </c>
      <c r="N71" s="32"/>
    </row>
    <row r="72" spans="1:14" ht="15.75" customHeight="1" x14ac:dyDescent="0.15">
      <c r="A72" s="27">
        <v>69</v>
      </c>
      <c r="B72" s="9"/>
      <c r="C72" s="12"/>
      <c r="D72" s="28"/>
      <c r="E72" s="44" t="str">
        <f>IF(D72="","",VLOOKUP(D72,【消去禁止】プルダウンデータ!$A$1:$B$16,2,FALSE))</f>
        <v/>
      </c>
      <c r="F72" s="29"/>
      <c r="G72" s="52" t="str">
        <f>IF(F72="","",VLOOKUP(F72,【消去禁止】プルダウンデータ!$D$2:$E$104,2,FALSE))</f>
        <v/>
      </c>
      <c r="H72" s="66" t="str">
        <f t="shared" ref="H72:H135" si="4">IF(F72&lt;&gt;"",F72,E72)</f>
        <v/>
      </c>
      <c r="I72" s="53" t="str">
        <f>IF(H72="","",VLOOKUP(H72,【消去禁止】プルダウンデータ!$F$2:$G$103,2,FALSE))</f>
        <v/>
      </c>
      <c r="J72" s="30"/>
      <c r="K72" s="59" t="str">
        <f t="shared" ref="K72:K135" si="5">IF(J72="","",VLOOKUP(J72,$A$4:$B$403,2,FALSE))</f>
        <v/>
      </c>
      <c r="L72" s="31"/>
      <c r="M72" s="63" t="str">
        <f t="shared" ref="M72:M135" si="6">IF(L72="","",VLOOKUP(L72,$A$4:$B$403,2,FALSE))</f>
        <v/>
      </c>
      <c r="N72" s="32"/>
    </row>
    <row r="73" spans="1:14" ht="15.75" customHeight="1" x14ac:dyDescent="0.15">
      <c r="A73" s="27">
        <v>70</v>
      </c>
      <c r="B73" s="9"/>
      <c r="C73" s="12"/>
      <c r="D73" s="28"/>
      <c r="E73" s="44" t="str">
        <f>IF(D73="","",VLOOKUP(D73,【消去禁止】プルダウンデータ!$A$1:$B$16,2,FALSE))</f>
        <v/>
      </c>
      <c r="F73" s="29"/>
      <c r="G73" s="52" t="str">
        <f>IF(F73="","",VLOOKUP(F73,【消去禁止】プルダウンデータ!$D$2:$E$104,2,FALSE))</f>
        <v/>
      </c>
      <c r="H73" s="66" t="str">
        <f t="shared" si="4"/>
        <v/>
      </c>
      <c r="I73" s="53" t="str">
        <f>IF(H73="","",VLOOKUP(H73,【消去禁止】プルダウンデータ!$F$2:$G$103,2,FALSE))</f>
        <v/>
      </c>
      <c r="J73" s="30"/>
      <c r="K73" s="59" t="str">
        <f t="shared" si="5"/>
        <v/>
      </c>
      <c r="L73" s="31"/>
      <c r="M73" s="63" t="str">
        <f t="shared" si="6"/>
        <v/>
      </c>
      <c r="N73" s="32"/>
    </row>
    <row r="74" spans="1:14" ht="15.75" customHeight="1" x14ac:dyDescent="0.15">
      <c r="A74" s="27">
        <v>71</v>
      </c>
      <c r="B74" s="9"/>
      <c r="C74" s="12"/>
      <c r="D74" s="28"/>
      <c r="E74" s="44" t="str">
        <f>IF(D74="","",VLOOKUP(D74,【消去禁止】プルダウンデータ!$A$1:$B$16,2,FALSE))</f>
        <v/>
      </c>
      <c r="F74" s="29"/>
      <c r="G74" s="52" t="str">
        <f>IF(F74="","",VLOOKUP(F74,【消去禁止】プルダウンデータ!$D$2:$E$104,2,FALSE))</f>
        <v/>
      </c>
      <c r="H74" s="66" t="str">
        <f t="shared" si="4"/>
        <v/>
      </c>
      <c r="I74" s="53" t="str">
        <f>IF(H74="","",VLOOKUP(H74,【消去禁止】プルダウンデータ!$F$2:$G$103,2,FALSE))</f>
        <v/>
      </c>
      <c r="J74" s="30"/>
      <c r="K74" s="59" t="str">
        <f t="shared" si="5"/>
        <v/>
      </c>
      <c r="L74" s="31"/>
      <c r="M74" s="63" t="str">
        <f t="shared" si="6"/>
        <v/>
      </c>
      <c r="N74" s="32"/>
    </row>
    <row r="75" spans="1:14" ht="15.75" customHeight="1" x14ac:dyDescent="0.15">
      <c r="A75" s="27">
        <v>72</v>
      </c>
      <c r="B75" s="9"/>
      <c r="C75" s="12"/>
      <c r="D75" s="28"/>
      <c r="E75" s="44" t="str">
        <f>IF(D75="","",VLOOKUP(D75,【消去禁止】プルダウンデータ!$A$1:$B$16,2,FALSE))</f>
        <v/>
      </c>
      <c r="F75" s="29"/>
      <c r="G75" s="52" t="str">
        <f>IF(F75="","",VLOOKUP(F75,【消去禁止】プルダウンデータ!$D$2:$E$104,2,FALSE))</f>
        <v/>
      </c>
      <c r="H75" s="66" t="str">
        <f t="shared" si="4"/>
        <v/>
      </c>
      <c r="I75" s="53" t="str">
        <f>IF(H75="","",VLOOKUP(H75,【消去禁止】プルダウンデータ!$F$2:$G$103,2,FALSE))</f>
        <v/>
      </c>
      <c r="J75" s="30"/>
      <c r="K75" s="59" t="str">
        <f t="shared" si="5"/>
        <v/>
      </c>
      <c r="L75" s="31"/>
      <c r="M75" s="63" t="str">
        <f t="shared" si="6"/>
        <v/>
      </c>
      <c r="N75" s="32"/>
    </row>
    <row r="76" spans="1:14" ht="15.75" customHeight="1" x14ac:dyDescent="0.15">
      <c r="A76" s="27">
        <v>73</v>
      </c>
      <c r="B76" s="9"/>
      <c r="C76" s="12"/>
      <c r="D76" s="28"/>
      <c r="E76" s="44" t="str">
        <f>IF(D76="","",VLOOKUP(D76,【消去禁止】プルダウンデータ!$A$1:$B$16,2,FALSE))</f>
        <v/>
      </c>
      <c r="F76" s="29"/>
      <c r="G76" s="52" t="str">
        <f>IF(F76="","",VLOOKUP(F76,【消去禁止】プルダウンデータ!$D$2:$E$104,2,FALSE))</f>
        <v/>
      </c>
      <c r="H76" s="66" t="str">
        <f t="shared" si="4"/>
        <v/>
      </c>
      <c r="I76" s="53" t="str">
        <f>IF(H76="","",VLOOKUP(H76,【消去禁止】プルダウンデータ!$F$2:$G$103,2,FALSE))</f>
        <v/>
      </c>
      <c r="J76" s="30"/>
      <c r="K76" s="59" t="str">
        <f t="shared" si="5"/>
        <v/>
      </c>
      <c r="L76" s="31"/>
      <c r="M76" s="63" t="str">
        <f t="shared" si="6"/>
        <v/>
      </c>
      <c r="N76" s="32"/>
    </row>
    <row r="77" spans="1:14" ht="15.75" customHeight="1" x14ac:dyDescent="0.15">
      <c r="A77" s="27">
        <v>74</v>
      </c>
      <c r="B77" s="9"/>
      <c r="C77" s="12"/>
      <c r="D77" s="28"/>
      <c r="E77" s="44" t="str">
        <f>IF(D77="","",VLOOKUP(D77,【消去禁止】プルダウンデータ!$A$1:$B$16,2,FALSE))</f>
        <v/>
      </c>
      <c r="F77" s="29"/>
      <c r="G77" s="52" t="str">
        <f>IF(F77="","",VLOOKUP(F77,【消去禁止】プルダウンデータ!$D$2:$E$104,2,FALSE))</f>
        <v/>
      </c>
      <c r="H77" s="66" t="str">
        <f t="shared" si="4"/>
        <v/>
      </c>
      <c r="I77" s="53" t="str">
        <f>IF(H77="","",VLOOKUP(H77,【消去禁止】プルダウンデータ!$F$2:$G$103,2,FALSE))</f>
        <v/>
      </c>
      <c r="J77" s="30"/>
      <c r="K77" s="59" t="str">
        <f t="shared" si="5"/>
        <v/>
      </c>
      <c r="L77" s="31"/>
      <c r="M77" s="63" t="str">
        <f t="shared" si="6"/>
        <v/>
      </c>
      <c r="N77" s="32"/>
    </row>
    <row r="78" spans="1:14" ht="15.75" customHeight="1" x14ac:dyDescent="0.15">
      <c r="A78" s="27">
        <v>75</v>
      </c>
      <c r="B78" s="9"/>
      <c r="C78" s="12"/>
      <c r="D78" s="28"/>
      <c r="E78" s="44" t="str">
        <f>IF(D78="","",VLOOKUP(D78,【消去禁止】プルダウンデータ!$A$1:$B$16,2,FALSE))</f>
        <v/>
      </c>
      <c r="F78" s="29"/>
      <c r="G78" s="52" t="str">
        <f>IF(F78="","",VLOOKUP(F78,【消去禁止】プルダウンデータ!$D$2:$E$104,2,FALSE))</f>
        <v/>
      </c>
      <c r="H78" s="66" t="str">
        <f t="shared" si="4"/>
        <v/>
      </c>
      <c r="I78" s="53" t="str">
        <f>IF(H78="","",VLOOKUP(H78,【消去禁止】プルダウンデータ!$F$2:$G$103,2,FALSE))</f>
        <v/>
      </c>
      <c r="J78" s="30"/>
      <c r="K78" s="59" t="str">
        <f t="shared" si="5"/>
        <v/>
      </c>
      <c r="L78" s="31"/>
      <c r="M78" s="63" t="str">
        <f t="shared" si="6"/>
        <v/>
      </c>
      <c r="N78" s="32"/>
    </row>
    <row r="79" spans="1:14" ht="15.75" customHeight="1" x14ac:dyDescent="0.15">
      <c r="A79" s="27">
        <v>76</v>
      </c>
      <c r="B79" s="9"/>
      <c r="C79" s="12"/>
      <c r="D79" s="28"/>
      <c r="E79" s="44" t="str">
        <f>IF(D79="","",VLOOKUP(D79,【消去禁止】プルダウンデータ!$A$1:$B$16,2,FALSE))</f>
        <v/>
      </c>
      <c r="F79" s="29"/>
      <c r="G79" s="52" t="str">
        <f>IF(F79="","",VLOOKUP(F79,【消去禁止】プルダウンデータ!$D$2:$E$104,2,FALSE))</f>
        <v/>
      </c>
      <c r="H79" s="66" t="str">
        <f t="shared" si="4"/>
        <v/>
      </c>
      <c r="I79" s="53" t="str">
        <f>IF(H79="","",VLOOKUP(H79,【消去禁止】プルダウンデータ!$F$2:$G$103,2,FALSE))</f>
        <v/>
      </c>
      <c r="J79" s="30"/>
      <c r="K79" s="59" t="str">
        <f t="shared" si="5"/>
        <v/>
      </c>
      <c r="L79" s="31"/>
      <c r="M79" s="63" t="str">
        <f t="shared" si="6"/>
        <v/>
      </c>
      <c r="N79" s="32"/>
    </row>
    <row r="80" spans="1:14" ht="15.75" customHeight="1" x14ac:dyDescent="0.15">
      <c r="A80" s="27">
        <v>77</v>
      </c>
      <c r="B80" s="9"/>
      <c r="C80" s="12"/>
      <c r="D80" s="28"/>
      <c r="E80" s="44" t="str">
        <f>IF(D80="","",VLOOKUP(D80,【消去禁止】プルダウンデータ!$A$1:$B$16,2,FALSE))</f>
        <v/>
      </c>
      <c r="F80" s="29"/>
      <c r="G80" s="52" t="str">
        <f>IF(F80="","",VLOOKUP(F80,【消去禁止】プルダウンデータ!$D$2:$E$104,2,FALSE))</f>
        <v/>
      </c>
      <c r="H80" s="66" t="str">
        <f t="shared" si="4"/>
        <v/>
      </c>
      <c r="I80" s="53" t="str">
        <f>IF(H80="","",VLOOKUP(H80,【消去禁止】プルダウンデータ!$F$2:$G$103,2,FALSE))</f>
        <v/>
      </c>
      <c r="J80" s="30"/>
      <c r="K80" s="59" t="str">
        <f t="shared" si="5"/>
        <v/>
      </c>
      <c r="L80" s="31"/>
      <c r="M80" s="63" t="str">
        <f t="shared" si="6"/>
        <v/>
      </c>
      <c r="N80" s="32"/>
    </row>
    <row r="81" spans="1:14" ht="15.75" customHeight="1" x14ac:dyDescent="0.15">
      <c r="A81" s="27">
        <v>78</v>
      </c>
      <c r="B81" s="9"/>
      <c r="C81" s="12"/>
      <c r="D81" s="28"/>
      <c r="E81" s="44" t="str">
        <f>IF(D81="","",VLOOKUP(D81,【消去禁止】プルダウンデータ!$A$1:$B$16,2,FALSE))</f>
        <v/>
      </c>
      <c r="F81" s="29"/>
      <c r="G81" s="52" t="str">
        <f>IF(F81="","",VLOOKUP(F81,【消去禁止】プルダウンデータ!$D$2:$E$104,2,FALSE))</f>
        <v/>
      </c>
      <c r="H81" s="66" t="str">
        <f t="shared" si="4"/>
        <v/>
      </c>
      <c r="I81" s="53" t="str">
        <f>IF(H81="","",VLOOKUP(H81,【消去禁止】プルダウンデータ!$F$2:$G$103,2,FALSE))</f>
        <v/>
      </c>
      <c r="J81" s="30"/>
      <c r="K81" s="59" t="str">
        <f t="shared" si="5"/>
        <v/>
      </c>
      <c r="L81" s="31"/>
      <c r="M81" s="63" t="str">
        <f t="shared" si="6"/>
        <v/>
      </c>
      <c r="N81" s="32"/>
    </row>
    <row r="82" spans="1:14" ht="15.75" customHeight="1" x14ac:dyDescent="0.15">
      <c r="A82" s="27">
        <v>79</v>
      </c>
      <c r="B82" s="9"/>
      <c r="C82" s="12"/>
      <c r="D82" s="28"/>
      <c r="E82" s="44" t="str">
        <f>IF(D82="","",VLOOKUP(D82,【消去禁止】プルダウンデータ!$A$1:$B$16,2,FALSE))</f>
        <v/>
      </c>
      <c r="F82" s="29"/>
      <c r="G82" s="52" t="str">
        <f>IF(F82="","",VLOOKUP(F82,【消去禁止】プルダウンデータ!$D$2:$E$104,2,FALSE))</f>
        <v/>
      </c>
      <c r="H82" s="66" t="str">
        <f t="shared" si="4"/>
        <v/>
      </c>
      <c r="I82" s="53" t="str">
        <f>IF(H82="","",VLOOKUP(H82,【消去禁止】プルダウンデータ!$F$2:$G$103,2,FALSE))</f>
        <v/>
      </c>
      <c r="J82" s="30"/>
      <c r="K82" s="59" t="str">
        <f t="shared" si="5"/>
        <v/>
      </c>
      <c r="L82" s="31"/>
      <c r="M82" s="63" t="str">
        <f t="shared" si="6"/>
        <v/>
      </c>
      <c r="N82" s="32"/>
    </row>
    <row r="83" spans="1:14" ht="15.75" customHeight="1" x14ac:dyDescent="0.15">
      <c r="A83" s="27">
        <v>80</v>
      </c>
      <c r="B83" s="9"/>
      <c r="C83" s="12"/>
      <c r="D83" s="28"/>
      <c r="E83" s="44" t="str">
        <f>IF(D83="","",VLOOKUP(D83,【消去禁止】プルダウンデータ!$A$1:$B$16,2,FALSE))</f>
        <v/>
      </c>
      <c r="F83" s="29"/>
      <c r="G83" s="52" t="str">
        <f>IF(F83="","",VLOOKUP(F83,【消去禁止】プルダウンデータ!$D$2:$E$104,2,FALSE))</f>
        <v/>
      </c>
      <c r="H83" s="66" t="str">
        <f t="shared" si="4"/>
        <v/>
      </c>
      <c r="I83" s="53" t="str">
        <f>IF(H83="","",VLOOKUP(H83,【消去禁止】プルダウンデータ!$F$2:$G$103,2,FALSE))</f>
        <v/>
      </c>
      <c r="J83" s="30"/>
      <c r="K83" s="59" t="str">
        <f t="shared" si="5"/>
        <v/>
      </c>
      <c r="L83" s="31"/>
      <c r="M83" s="63" t="str">
        <f t="shared" si="6"/>
        <v/>
      </c>
      <c r="N83" s="32"/>
    </row>
    <row r="84" spans="1:14" ht="15.75" customHeight="1" x14ac:dyDescent="0.15">
      <c r="A84" s="27">
        <v>81</v>
      </c>
      <c r="B84" s="9"/>
      <c r="C84" s="12"/>
      <c r="D84" s="28"/>
      <c r="E84" s="44" t="str">
        <f>IF(D84="","",VLOOKUP(D84,【消去禁止】プルダウンデータ!$A$1:$B$16,2,FALSE))</f>
        <v/>
      </c>
      <c r="F84" s="29"/>
      <c r="G84" s="52" t="str">
        <f>IF(F84="","",VLOOKUP(F84,【消去禁止】プルダウンデータ!$D$2:$E$104,2,FALSE))</f>
        <v/>
      </c>
      <c r="H84" s="66" t="str">
        <f t="shared" si="4"/>
        <v/>
      </c>
      <c r="I84" s="53" t="str">
        <f>IF(H84="","",VLOOKUP(H84,【消去禁止】プルダウンデータ!$F$2:$G$103,2,FALSE))</f>
        <v/>
      </c>
      <c r="J84" s="30"/>
      <c r="K84" s="59" t="str">
        <f t="shared" si="5"/>
        <v/>
      </c>
      <c r="L84" s="31"/>
      <c r="M84" s="63" t="str">
        <f t="shared" si="6"/>
        <v/>
      </c>
      <c r="N84" s="32"/>
    </row>
    <row r="85" spans="1:14" ht="15.75" customHeight="1" x14ac:dyDescent="0.15">
      <c r="A85" s="27">
        <v>82</v>
      </c>
      <c r="B85" s="9"/>
      <c r="C85" s="12"/>
      <c r="D85" s="28"/>
      <c r="E85" s="44" t="str">
        <f>IF(D85="","",VLOOKUP(D85,【消去禁止】プルダウンデータ!$A$1:$B$16,2,FALSE))</f>
        <v/>
      </c>
      <c r="F85" s="29"/>
      <c r="G85" s="52" t="str">
        <f>IF(F85="","",VLOOKUP(F85,【消去禁止】プルダウンデータ!$D$2:$E$104,2,FALSE))</f>
        <v/>
      </c>
      <c r="H85" s="66" t="str">
        <f t="shared" si="4"/>
        <v/>
      </c>
      <c r="I85" s="53" t="str">
        <f>IF(H85="","",VLOOKUP(H85,【消去禁止】プルダウンデータ!$F$2:$G$103,2,FALSE))</f>
        <v/>
      </c>
      <c r="J85" s="30"/>
      <c r="K85" s="59" t="str">
        <f t="shared" si="5"/>
        <v/>
      </c>
      <c r="L85" s="31"/>
      <c r="M85" s="63" t="str">
        <f t="shared" si="6"/>
        <v/>
      </c>
      <c r="N85" s="32"/>
    </row>
    <row r="86" spans="1:14" ht="15.75" customHeight="1" x14ac:dyDescent="0.15">
      <c r="A86" s="27">
        <v>83</v>
      </c>
      <c r="B86" s="9"/>
      <c r="C86" s="12"/>
      <c r="D86" s="28"/>
      <c r="E86" s="44" t="str">
        <f>IF(D86="","",VLOOKUP(D86,【消去禁止】プルダウンデータ!$A$1:$B$16,2,FALSE))</f>
        <v/>
      </c>
      <c r="F86" s="29"/>
      <c r="G86" s="52" t="str">
        <f>IF(F86="","",VLOOKUP(F86,【消去禁止】プルダウンデータ!$D$2:$E$104,2,FALSE))</f>
        <v/>
      </c>
      <c r="H86" s="66" t="str">
        <f t="shared" si="4"/>
        <v/>
      </c>
      <c r="I86" s="53" t="str">
        <f>IF(H86="","",VLOOKUP(H86,【消去禁止】プルダウンデータ!$F$2:$G$103,2,FALSE))</f>
        <v/>
      </c>
      <c r="J86" s="30"/>
      <c r="K86" s="59" t="str">
        <f t="shared" si="5"/>
        <v/>
      </c>
      <c r="L86" s="31"/>
      <c r="M86" s="63" t="str">
        <f t="shared" si="6"/>
        <v/>
      </c>
      <c r="N86" s="32"/>
    </row>
    <row r="87" spans="1:14" ht="15.75" customHeight="1" x14ac:dyDescent="0.15">
      <c r="A87" s="27">
        <v>84</v>
      </c>
      <c r="B87" s="9"/>
      <c r="C87" s="12"/>
      <c r="D87" s="28"/>
      <c r="E87" s="44" t="str">
        <f>IF(D87="","",VLOOKUP(D87,【消去禁止】プルダウンデータ!$A$1:$B$16,2,FALSE))</f>
        <v/>
      </c>
      <c r="F87" s="29"/>
      <c r="G87" s="52" t="str">
        <f>IF(F87="","",VLOOKUP(F87,【消去禁止】プルダウンデータ!$D$2:$E$104,2,FALSE))</f>
        <v/>
      </c>
      <c r="H87" s="66" t="str">
        <f t="shared" si="4"/>
        <v/>
      </c>
      <c r="I87" s="53" t="str">
        <f>IF(H87="","",VLOOKUP(H87,【消去禁止】プルダウンデータ!$F$2:$G$103,2,FALSE))</f>
        <v/>
      </c>
      <c r="J87" s="30"/>
      <c r="K87" s="59" t="str">
        <f t="shared" si="5"/>
        <v/>
      </c>
      <c r="L87" s="31"/>
      <c r="M87" s="63" t="str">
        <f t="shared" si="6"/>
        <v/>
      </c>
      <c r="N87" s="32"/>
    </row>
    <row r="88" spans="1:14" ht="15.75" customHeight="1" x14ac:dyDescent="0.15">
      <c r="A88" s="27">
        <v>85</v>
      </c>
      <c r="B88" s="9"/>
      <c r="C88" s="12"/>
      <c r="D88" s="28"/>
      <c r="E88" s="44" t="str">
        <f>IF(D88="","",VLOOKUP(D88,【消去禁止】プルダウンデータ!$A$1:$B$16,2,FALSE))</f>
        <v/>
      </c>
      <c r="F88" s="29"/>
      <c r="G88" s="52" t="str">
        <f>IF(F88="","",VLOOKUP(F88,【消去禁止】プルダウンデータ!$D$2:$E$104,2,FALSE))</f>
        <v/>
      </c>
      <c r="H88" s="66" t="str">
        <f t="shared" si="4"/>
        <v/>
      </c>
      <c r="I88" s="53" t="str">
        <f>IF(H88="","",VLOOKUP(H88,【消去禁止】プルダウンデータ!$F$2:$G$103,2,FALSE))</f>
        <v/>
      </c>
      <c r="J88" s="30"/>
      <c r="K88" s="59" t="str">
        <f t="shared" si="5"/>
        <v/>
      </c>
      <c r="L88" s="31"/>
      <c r="M88" s="63" t="str">
        <f t="shared" si="6"/>
        <v/>
      </c>
      <c r="N88" s="32"/>
    </row>
    <row r="89" spans="1:14" ht="15.75" customHeight="1" x14ac:dyDescent="0.15">
      <c r="A89" s="27">
        <v>86</v>
      </c>
      <c r="B89" s="9"/>
      <c r="C89" s="12"/>
      <c r="D89" s="28"/>
      <c r="E89" s="44" t="str">
        <f>IF(D89="","",VLOOKUP(D89,【消去禁止】プルダウンデータ!$A$1:$B$16,2,FALSE))</f>
        <v/>
      </c>
      <c r="F89" s="29"/>
      <c r="G89" s="52" t="str">
        <f>IF(F89="","",VLOOKUP(F89,【消去禁止】プルダウンデータ!$D$2:$E$104,2,FALSE))</f>
        <v/>
      </c>
      <c r="H89" s="66" t="str">
        <f t="shared" si="4"/>
        <v/>
      </c>
      <c r="I89" s="53" t="str">
        <f>IF(H89="","",VLOOKUP(H89,【消去禁止】プルダウンデータ!$F$2:$G$103,2,FALSE))</f>
        <v/>
      </c>
      <c r="J89" s="30"/>
      <c r="K89" s="59" t="str">
        <f t="shared" si="5"/>
        <v/>
      </c>
      <c r="L89" s="31"/>
      <c r="M89" s="63" t="str">
        <f t="shared" si="6"/>
        <v/>
      </c>
      <c r="N89" s="32"/>
    </row>
    <row r="90" spans="1:14" ht="15.75" customHeight="1" x14ac:dyDescent="0.15">
      <c r="A90" s="27">
        <v>87</v>
      </c>
      <c r="B90" s="9"/>
      <c r="C90" s="12"/>
      <c r="D90" s="28"/>
      <c r="E90" s="44" t="str">
        <f>IF(D90="","",VLOOKUP(D90,【消去禁止】プルダウンデータ!$A$1:$B$16,2,FALSE))</f>
        <v/>
      </c>
      <c r="F90" s="29"/>
      <c r="G90" s="52" t="str">
        <f>IF(F90="","",VLOOKUP(F90,【消去禁止】プルダウンデータ!$D$2:$E$104,2,FALSE))</f>
        <v/>
      </c>
      <c r="H90" s="66" t="str">
        <f t="shared" si="4"/>
        <v/>
      </c>
      <c r="I90" s="53" t="str">
        <f>IF(H90="","",VLOOKUP(H90,【消去禁止】プルダウンデータ!$F$2:$G$103,2,FALSE))</f>
        <v/>
      </c>
      <c r="J90" s="30"/>
      <c r="K90" s="59" t="str">
        <f t="shared" si="5"/>
        <v/>
      </c>
      <c r="L90" s="31"/>
      <c r="M90" s="63" t="str">
        <f t="shared" si="6"/>
        <v/>
      </c>
      <c r="N90" s="32"/>
    </row>
    <row r="91" spans="1:14" ht="15.75" customHeight="1" x14ac:dyDescent="0.15">
      <c r="A91" s="27">
        <v>88</v>
      </c>
      <c r="B91" s="9"/>
      <c r="C91" s="12"/>
      <c r="D91" s="28"/>
      <c r="E91" s="44" t="str">
        <f>IF(D91="","",VLOOKUP(D91,【消去禁止】プルダウンデータ!$A$1:$B$16,2,FALSE))</f>
        <v/>
      </c>
      <c r="F91" s="29"/>
      <c r="G91" s="52" t="str">
        <f>IF(F91="","",VLOOKUP(F91,【消去禁止】プルダウンデータ!$D$2:$E$104,2,FALSE))</f>
        <v/>
      </c>
      <c r="H91" s="66" t="str">
        <f t="shared" si="4"/>
        <v/>
      </c>
      <c r="I91" s="53" t="str">
        <f>IF(H91="","",VLOOKUP(H91,【消去禁止】プルダウンデータ!$F$2:$G$103,2,FALSE))</f>
        <v/>
      </c>
      <c r="J91" s="30"/>
      <c r="K91" s="59" t="str">
        <f t="shared" si="5"/>
        <v/>
      </c>
      <c r="L91" s="31"/>
      <c r="M91" s="63" t="str">
        <f t="shared" si="6"/>
        <v/>
      </c>
      <c r="N91" s="32"/>
    </row>
    <row r="92" spans="1:14" ht="15.75" customHeight="1" x14ac:dyDescent="0.15">
      <c r="A92" s="27">
        <v>89</v>
      </c>
      <c r="B92" s="9"/>
      <c r="C92" s="12"/>
      <c r="D92" s="28"/>
      <c r="E92" s="44" t="str">
        <f>IF(D92="","",VLOOKUP(D92,【消去禁止】プルダウンデータ!$A$1:$B$16,2,FALSE))</f>
        <v/>
      </c>
      <c r="F92" s="29"/>
      <c r="G92" s="52" t="str">
        <f>IF(F92="","",VLOOKUP(F92,【消去禁止】プルダウンデータ!$D$2:$E$104,2,FALSE))</f>
        <v/>
      </c>
      <c r="H92" s="66" t="str">
        <f t="shared" si="4"/>
        <v/>
      </c>
      <c r="I92" s="53" t="str">
        <f>IF(H92="","",VLOOKUP(H92,【消去禁止】プルダウンデータ!$F$2:$G$103,2,FALSE))</f>
        <v/>
      </c>
      <c r="J92" s="30"/>
      <c r="K92" s="59" t="str">
        <f t="shared" si="5"/>
        <v/>
      </c>
      <c r="L92" s="31"/>
      <c r="M92" s="63" t="str">
        <f t="shared" si="6"/>
        <v/>
      </c>
      <c r="N92" s="32"/>
    </row>
    <row r="93" spans="1:14" ht="15.75" customHeight="1" x14ac:dyDescent="0.15">
      <c r="A93" s="27">
        <v>90</v>
      </c>
      <c r="B93" s="9"/>
      <c r="C93" s="12"/>
      <c r="D93" s="28"/>
      <c r="E93" s="44" t="str">
        <f>IF(D93="","",VLOOKUP(D93,【消去禁止】プルダウンデータ!$A$1:$B$16,2,FALSE))</f>
        <v/>
      </c>
      <c r="F93" s="29"/>
      <c r="G93" s="52" t="str">
        <f>IF(F93="","",VLOOKUP(F93,【消去禁止】プルダウンデータ!$D$2:$E$104,2,FALSE))</f>
        <v/>
      </c>
      <c r="H93" s="66" t="str">
        <f t="shared" si="4"/>
        <v/>
      </c>
      <c r="I93" s="53" t="str">
        <f>IF(H93="","",VLOOKUP(H93,【消去禁止】プルダウンデータ!$F$2:$G$103,2,FALSE))</f>
        <v/>
      </c>
      <c r="J93" s="30"/>
      <c r="K93" s="59" t="str">
        <f t="shared" si="5"/>
        <v/>
      </c>
      <c r="L93" s="31"/>
      <c r="M93" s="63" t="str">
        <f t="shared" si="6"/>
        <v/>
      </c>
      <c r="N93" s="32"/>
    </row>
    <row r="94" spans="1:14" ht="15.75" customHeight="1" x14ac:dyDescent="0.15">
      <c r="A94" s="27">
        <v>91</v>
      </c>
      <c r="B94" s="9"/>
      <c r="C94" s="12"/>
      <c r="D94" s="28"/>
      <c r="E94" s="44" t="str">
        <f>IF(D94="","",VLOOKUP(D94,【消去禁止】プルダウンデータ!$A$1:$B$16,2,FALSE))</f>
        <v/>
      </c>
      <c r="F94" s="29"/>
      <c r="G94" s="52" t="str">
        <f>IF(F94="","",VLOOKUP(F94,【消去禁止】プルダウンデータ!$D$2:$E$104,2,FALSE))</f>
        <v/>
      </c>
      <c r="H94" s="66" t="str">
        <f t="shared" si="4"/>
        <v/>
      </c>
      <c r="I94" s="53" t="str">
        <f>IF(H94="","",VLOOKUP(H94,【消去禁止】プルダウンデータ!$F$2:$G$103,2,FALSE))</f>
        <v/>
      </c>
      <c r="J94" s="30"/>
      <c r="K94" s="59" t="str">
        <f t="shared" si="5"/>
        <v/>
      </c>
      <c r="L94" s="31"/>
      <c r="M94" s="63" t="str">
        <f t="shared" si="6"/>
        <v/>
      </c>
      <c r="N94" s="32"/>
    </row>
    <row r="95" spans="1:14" ht="15.75" customHeight="1" x14ac:dyDescent="0.15">
      <c r="A95" s="27">
        <v>92</v>
      </c>
      <c r="B95" s="9"/>
      <c r="C95" s="12"/>
      <c r="D95" s="28"/>
      <c r="E95" s="44" t="str">
        <f>IF(D95="","",VLOOKUP(D95,【消去禁止】プルダウンデータ!$A$1:$B$16,2,FALSE))</f>
        <v/>
      </c>
      <c r="F95" s="29"/>
      <c r="G95" s="52" t="str">
        <f>IF(F95="","",VLOOKUP(F95,【消去禁止】プルダウンデータ!$D$2:$E$104,2,FALSE))</f>
        <v/>
      </c>
      <c r="H95" s="66" t="str">
        <f t="shared" si="4"/>
        <v/>
      </c>
      <c r="I95" s="53" t="str">
        <f>IF(H95="","",VLOOKUP(H95,【消去禁止】プルダウンデータ!$F$2:$G$103,2,FALSE))</f>
        <v/>
      </c>
      <c r="J95" s="30"/>
      <c r="K95" s="59" t="str">
        <f t="shared" si="5"/>
        <v/>
      </c>
      <c r="L95" s="31"/>
      <c r="M95" s="63" t="str">
        <f t="shared" si="6"/>
        <v/>
      </c>
      <c r="N95" s="32"/>
    </row>
    <row r="96" spans="1:14" ht="15.75" customHeight="1" x14ac:dyDescent="0.15">
      <c r="A96" s="27">
        <v>93</v>
      </c>
      <c r="B96" s="9"/>
      <c r="C96" s="12"/>
      <c r="D96" s="28"/>
      <c r="E96" s="44" t="str">
        <f>IF(D96="","",VLOOKUP(D96,【消去禁止】プルダウンデータ!$A$1:$B$16,2,FALSE))</f>
        <v/>
      </c>
      <c r="F96" s="29"/>
      <c r="G96" s="52" t="str">
        <f>IF(F96="","",VLOOKUP(F96,【消去禁止】プルダウンデータ!$D$2:$E$104,2,FALSE))</f>
        <v/>
      </c>
      <c r="H96" s="66" t="str">
        <f t="shared" si="4"/>
        <v/>
      </c>
      <c r="I96" s="53" t="str">
        <f>IF(H96="","",VLOOKUP(H96,【消去禁止】プルダウンデータ!$F$2:$G$103,2,FALSE))</f>
        <v/>
      </c>
      <c r="J96" s="30"/>
      <c r="K96" s="59" t="str">
        <f t="shared" si="5"/>
        <v/>
      </c>
      <c r="L96" s="31"/>
      <c r="M96" s="63" t="str">
        <f t="shared" si="6"/>
        <v/>
      </c>
      <c r="N96" s="32"/>
    </row>
    <row r="97" spans="1:14" ht="15.75" customHeight="1" x14ac:dyDescent="0.15">
      <c r="A97" s="27">
        <v>94</v>
      </c>
      <c r="B97" s="9"/>
      <c r="C97" s="12"/>
      <c r="D97" s="28"/>
      <c r="E97" s="44" t="str">
        <f>IF(D97="","",VLOOKUP(D97,【消去禁止】プルダウンデータ!$A$1:$B$16,2,FALSE))</f>
        <v/>
      </c>
      <c r="F97" s="29"/>
      <c r="G97" s="52" t="str">
        <f>IF(F97="","",VLOOKUP(F97,【消去禁止】プルダウンデータ!$D$2:$E$104,2,FALSE))</f>
        <v/>
      </c>
      <c r="H97" s="66" t="str">
        <f t="shared" si="4"/>
        <v/>
      </c>
      <c r="I97" s="53" t="str">
        <f>IF(H97="","",VLOOKUP(H97,【消去禁止】プルダウンデータ!$F$2:$G$103,2,FALSE))</f>
        <v/>
      </c>
      <c r="J97" s="30"/>
      <c r="K97" s="59" t="str">
        <f t="shared" si="5"/>
        <v/>
      </c>
      <c r="L97" s="31"/>
      <c r="M97" s="63" t="str">
        <f t="shared" si="6"/>
        <v/>
      </c>
      <c r="N97" s="32"/>
    </row>
    <row r="98" spans="1:14" ht="15.75" customHeight="1" x14ac:dyDescent="0.15">
      <c r="A98" s="27">
        <v>95</v>
      </c>
      <c r="B98" s="9"/>
      <c r="C98" s="12"/>
      <c r="D98" s="28"/>
      <c r="E98" s="44" t="str">
        <f>IF(D98="","",VLOOKUP(D98,【消去禁止】プルダウンデータ!$A$1:$B$16,2,FALSE))</f>
        <v/>
      </c>
      <c r="F98" s="29"/>
      <c r="G98" s="52" t="str">
        <f>IF(F98="","",VLOOKUP(F98,【消去禁止】プルダウンデータ!$D$2:$E$104,2,FALSE))</f>
        <v/>
      </c>
      <c r="H98" s="66" t="str">
        <f t="shared" si="4"/>
        <v/>
      </c>
      <c r="I98" s="53" t="str">
        <f>IF(H98="","",VLOOKUP(H98,【消去禁止】プルダウンデータ!$F$2:$G$103,2,FALSE))</f>
        <v/>
      </c>
      <c r="J98" s="30"/>
      <c r="K98" s="59" t="str">
        <f t="shared" si="5"/>
        <v/>
      </c>
      <c r="L98" s="31"/>
      <c r="M98" s="63" t="str">
        <f t="shared" si="6"/>
        <v/>
      </c>
      <c r="N98" s="32"/>
    </row>
    <row r="99" spans="1:14" ht="15.75" customHeight="1" x14ac:dyDescent="0.15">
      <c r="A99" s="27">
        <v>96</v>
      </c>
      <c r="B99" s="9"/>
      <c r="C99" s="12"/>
      <c r="D99" s="28"/>
      <c r="E99" s="44" t="str">
        <f>IF(D99="","",VLOOKUP(D99,【消去禁止】プルダウンデータ!$A$1:$B$16,2,FALSE))</f>
        <v/>
      </c>
      <c r="F99" s="29"/>
      <c r="G99" s="52" t="str">
        <f>IF(F99="","",VLOOKUP(F99,【消去禁止】プルダウンデータ!$D$2:$E$104,2,FALSE))</f>
        <v/>
      </c>
      <c r="H99" s="66" t="str">
        <f t="shared" si="4"/>
        <v/>
      </c>
      <c r="I99" s="53" t="str">
        <f>IF(H99="","",VLOOKUP(H99,【消去禁止】プルダウンデータ!$F$2:$G$103,2,FALSE))</f>
        <v/>
      </c>
      <c r="J99" s="30"/>
      <c r="K99" s="59" t="str">
        <f t="shared" si="5"/>
        <v/>
      </c>
      <c r="L99" s="31"/>
      <c r="M99" s="63" t="str">
        <f t="shared" si="6"/>
        <v/>
      </c>
      <c r="N99" s="32"/>
    </row>
    <row r="100" spans="1:14" ht="15.75" customHeight="1" x14ac:dyDescent="0.15">
      <c r="A100" s="27">
        <v>97</v>
      </c>
      <c r="B100" s="9"/>
      <c r="C100" s="12"/>
      <c r="D100" s="28"/>
      <c r="E100" s="44" t="str">
        <f>IF(D100="","",VLOOKUP(D100,【消去禁止】プルダウンデータ!$A$1:$B$16,2,FALSE))</f>
        <v/>
      </c>
      <c r="F100" s="29"/>
      <c r="G100" s="52" t="str">
        <f>IF(F100="","",VLOOKUP(F100,【消去禁止】プルダウンデータ!$D$2:$E$104,2,FALSE))</f>
        <v/>
      </c>
      <c r="H100" s="66" t="str">
        <f t="shared" si="4"/>
        <v/>
      </c>
      <c r="I100" s="53" t="str">
        <f>IF(H100="","",VLOOKUP(H100,【消去禁止】プルダウンデータ!$F$2:$G$103,2,FALSE))</f>
        <v/>
      </c>
      <c r="J100" s="30"/>
      <c r="K100" s="59" t="str">
        <f t="shared" si="5"/>
        <v/>
      </c>
      <c r="L100" s="31"/>
      <c r="M100" s="63" t="str">
        <f t="shared" si="6"/>
        <v/>
      </c>
      <c r="N100" s="32"/>
    </row>
    <row r="101" spans="1:14" ht="15.75" customHeight="1" x14ac:dyDescent="0.15">
      <c r="A101" s="27">
        <v>98</v>
      </c>
      <c r="B101" s="9"/>
      <c r="C101" s="12"/>
      <c r="D101" s="28"/>
      <c r="E101" s="44" t="str">
        <f>IF(D101="","",VLOOKUP(D101,【消去禁止】プルダウンデータ!$A$1:$B$16,2,FALSE))</f>
        <v/>
      </c>
      <c r="F101" s="29"/>
      <c r="G101" s="52" t="str">
        <f>IF(F101="","",VLOOKUP(F101,【消去禁止】プルダウンデータ!$D$2:$E$104,2,FALSE))</f>
        <v/>
      </c>
      <c r="H101" s="66" t="str">
        <f t="shared" si="4"/>
        <v/>
      </c>
      <c r="I101" s="53" t="str">
        <f>IF(H101="","",VLOOKUP(H101,【消去禁止】プルダウンデータ!$F$2:$G$103,2,FALSE))</f>
        <v/>
      </c>
      <c r="J101" s="30"/>
      <c r="K101" s="59" t="str">
        <f t="shared" si="5"/>
        <v/>
      </c>
      <c r="L101" s="31"/>
      <c r="M101" s="63" t="str">
        <f t="shared" si="6"/>
        <v/>
      </c>
      <c r="N101" s="32"/>
    </row>
    <row r="102" spans="1:14" ht="15.75" customHeight="1" x14ac:dyDescent="0.15">
      <c r="A102" s="27">
        <v>99</v>
      </c>
      <c r="B102" s="9"/>
      <c r="C102" s="12"/>
      <c r="D102" s="28"/>
      <c r="E102" s="44" t="str">
        <f>IF(D102="","",VLOOKUP(D102,【消去禁止】プルダウンデータ!$A$1:$B$16,2,FALSE))</f>
        <v/>
      </c>
      <c r="F102" s="29"/>
      <c r="G102" s="52" t="str">
        <f>IF(F102="","",VLOOKUP(F102,【消去禁止】プルダウンデータ!$D$2:$E$104,2,FALSE))</f>
        <v/>
      </c>
      <c r="H102" s="66" t="str">
        <f t="shared" si="4"/>
        <v/>
      </c>
      <c r="I102" s="53" t="str">
        <f>IF(H102="","",VLOOKUP(H102,【消去禁止】プルダウンデータ!$F$2:$G$103,2,FALSE))</f>
        <v/>
      </c>
      <c r="J102" s="30"/>
      <c r="K102" s="59" t="str">
        <f t="shared" si="5"/>
        <v/>
      </c>
      <c r="L102" s="31"/>
      <c r="M102" s="63" t="str">
        <f t="shared" si="6"/>
        <v/>
      </c>
      <c r="N102" s="32"/>
    </row>
    <row r="103" spans="1:14" ht="15.75" customHeight="1" x14ac:dyDescent="0.15">
      <c r="A103" s="27">
        <v>100</v>
      </c>
      <c r="B103" s="9"/>
      <c r="C103" s="12"/>
      <c r="D103" s="28"/>
      <c r="E103" s="44" t="str">
        <f>IF(D103="","",VLOOKUP(D103,【消去禁止】プルダウンデータ!$A$1:$B$16,2,FALSE))</f>
        <v/>
      </c>
      <c r="F103" s="29"/>
      <c r="G103" s="52" t="str">
        <f>IF(F103="","",VLOOKUP(F103,【消去禁止】プルダウンデータ!$D$2:$E$104,2,FALSE))</f>
        <v/>
      </c>
      <c r="H103" s="66" t="str">
        <f t="shared" si="4"/>
        <v/>
      </c>
      <c r="I103" s="53" t="str">
        <f>IF(H103="","",VLOOKUP(H103,【消去禁止】プルダウンデータ!$F$2:$G$103,2,FALSE))</f>
        <v/>
      </c>
      <c r="J103" s="30"/>
      <c r="K103" s="59" t="str">
        <f t="shared" si="5"/>
        <v/>
      </c>
      <c r="L103" s="31"/>
      <c r="M103" s="63" t="str">
        <f t="shared" si="6"/>
        <v/>
      </c>
      <c r="N103" s="32"/>
    </row>
    <row r="104" spans="1:14" ht="15.75" customHeight="1" x14ac:dyDescent="0.15">
      <c r="A104" s="27">
        <v>101</v>
      </c>
      <c r="B104" s="9"/>
      <c r="C104" s="12"/>
      <c r="D104" s="28"/>
      <c r="E104" s="44" t="str">
        <f>IF(D104="","",VLOOKUP(D104,【消去禁止】プルダウンデータ!$A$1:$B$16,2,FALSE))</f>
        <v/>
      </c>
      <c r="F104" s="29"/>
      <c r="G104" s="52" t="str">
        <f>IF(F104="","",VLOOKUP(F104,【消去禁止】プルダウンデータ!$D$2:$E$104,2,FALSE))</f>
        <v/>
      </c>
      <c r="H104" s="66" t="str">
        <f t="shared" si="4"/>
        <v/>
      </c>
      <c r="I104" s="53" t="str">
        <f>IF(H104="","",VLOOKUP(H104,【消去禁止】プルダウンデータ!$F$2:$G$103,2,FALSE))</f>
        <v/>
      </c>
      <c r="J104" s="30"/>
      <c r="K104" s="59" t="str">
        <f t="shared" si="5"/>
        <v/>
      </c>
      <c r="L104" s="31"/>
      <c r="M104" s="63" t="str">
        <f t="shared" si="6"/>
        <v/>
      </c>
      <c r="N104" s="32"/>
    </row>
    <row r="105" spans="1:14" ht="15.75" customHeight="1" x14ac:dyDescent="0.15">
      <c r="A105" s="27">
        <v>102</v>
      </c>
      <c r="B105" s="9"/>
      <c r="C105" s="12"/>
      <c r="D105" s="28"/>
      <c r="E105" s="44" t="str">
        <f>IF(D105="","",VLOOKUP(D105,【消去禁止】プルダウンデータ!$A$1:$B$16,2,FALSE))</f>
        <v/>
      </c>
      <c r="F105" s="29"/>
      <c r="G105" s="52" t="str">
        <f>IF(F105="","",VLOOKUP(F105,【消去禁止】プルダウンデータ!$D$2:$E$104,2,FALSE))</f>
        <v/>
      </c>
      <c r="H105" s="66" t="str">
        <f t="shared" si="4"/>
        <v/>
      </c>
      <c r="I105" s="53" t="str">
        <f>IF(H105="","",VLOOKUP(H105,【消去禁止】プルダウンデータ!$F$2:$G$103,2,FALSE))</f>
        <v/>
      </c>
      <c r="J105" s="30"/>
      <c r="K105" s="59" t="str">
        <f t="shared" si="5"/>
        <v/>
      </c>
      <c r="L105" s="31"/>
      <c r="M105" s="63" t="str">
        <f t="shared" si="6"/>
        <v/>
      </c>
      <c r="N105" s="32"/>
    </row>
    <row r="106" spans="1:14" ht="15.75" customHeight="1" x14ac:dyDescent="0.15">
      <c r="A106" s="27">
        <v>103</v>
      </c>
      <c r="B106" s="9"/>
      <c r="C106" s="12"/>
      <c r="D106" s="28"/>
      <c r="E106" s="44" t="str">
        <f>IF(D106="","",VLOOKUP(D106,【消去禁止】プルダウンデータ!$A$1:$B$16,2,FALSE))</f>
        <v/>
      </c>
      <c r="F106" s="29"/>
      <c r="G106" s="52" t="str">
        <f>IF(F106="","",VLOOKUP(F106,【消去禁止】プルダウンデータ!$D$2:$E$104,2,FALSE))</f>
        <v/>
      </c>
      <c r="H106" s="66" t="str">
        <f t="shared" si="4"/>
        <v/>
      </c>
      <c r="I106" s="53" t="str">
        <f>IF(H106="","",VLOOKUP(H106,【消去禁止】プルダウンデータ!$F$2:$G$103,2,FALSE))</f>
        <v/>
      </c>
      <c r="J106" s="30"/>
      <c r="K106" s="59" t="str">
        <f t="shared" si="5"/>
        <v/>
      </c>
      <c r="L106" s="31"/>
      <c r="M106" s="63" t="str">
        <f t="shared" si="6"/>
        <v/>
      </c>
      <c r="N106" s="32"/>
    </row>
    <row r="107" spans="1:14" ht="15.75" customHeight="1" x14ac:dyDescent="0.15">
      <c r="A107" s="27">
        <v>104</v>
      </c>
      <c r="B107" s="9"/>
      <c r="C107" s="12"/>
      <c r="D107" s="28"/>
      <c r="E107" s="44" t="str">
        <f>IF(D107="","",VLOOKUP(D107,【消去禁止】プルダウンデータ!$A$1:$B$16,2,FALSE))</f>
        <v/>
      </c>
      <c r="F107" s="29"/>
      <c r="G107" s="52" t="str">
        <f>IF(F107="","",VLOOKUP(F107,【消去禁止】プルダウンデータ!$D$2:$E$104,2,FALSE))</f>
        <v/>
      </c>
      <c r="H107" s="66" t="str">
        <f t="shared" si="4"/>
        <v/>
      </c>
      <c r="I107" s="53" t="str">
        <f>IF(H107="","",VLOOKUP(H107,【消去禁止】プルダウンデータ!$F$2:$G$103,2,FALSE))</f>
        <v/>
      </c>
      <c r="J107" s="30"/>
      <c r="K107" s="59" t="str">
        <f t="shared" si="5"/>
        <v/>
      </c>
      <c r="L107" s="31"/>
      <c r="M107" s="63" t="str">
        <f t="shared" si="6"/>
        <v/>
      </c>
      <c r="N107" s="32"/>
    </row>
    <row r="108" spans="1:14" ht="15.75" customHeight="1" x14ac:dyDescent="0.15">
      <c r="A108" s="27">
        <v>105</v>
      </c>
      <c r="B108" s="9"/>
      <c r="C108" s="12"/>
      <c r="D108" s="28"/>
      <c r="E108" s="44" t="str">
        <f>IF(D108="","",VLOOKUP(D108,【消去禁止】プルダウンデータ!$A$1:$B$16,2,FALSE))</f>
        <v/>
      </c>
      <c r="F108" s="29"/>
      <c r="G108" s="52" t="str">
        <f>IF(F108="","",VLOOKUP(F108,【消去禁止】プルダウンデータ!$D$2:$E$104,2,FALSE))</f>
        <v/>
      </c>
      <c r="H108" s="66" t="str">
        <f t="shared" si="4"/>
        <v/>
      </c>
      <c r="I108" s="53" t="str">
        <f>IF(H108="","",VLOOKUP(H108,【消去禁止】プルダウンデータ!$F$2:$G$103,2,FALSE))</f>
        <v/>
      </c>
      <c r="J108" s="30"/>
      <c r="K108" s="59" t="str">
        <f t="shared" si="5"/>
        <v/>
      </c>
      <c r="L108" s="31"/>
      <c r="M108" s="63" t="str">
        <f t="shared" si="6"/>
        <v/>
      </c>
      <c r="N108" s="32"/>
    </row>
    <row r="109" spans="1:14" ht="15.75" customHeight="1" x14ac:dyDescent="0.15">
      <c r="A109" s="27">
        <v>106</v>
      </c>
      <c r="B109" s="9"/>
      <c r="C109" s="12"/>
      <c r="D109" s="28"/>
      <c r="E109" s="44" t="str">
        <f>IF(D109="","",VLOOKUP(D109,【消去禁止】プルダウンデータ!$A$1:$B$16,2,FALSE))</f>
        <v/>
      </c>
      <c r="F109" s="29"/>
      <c r="G109" s="52" t="str">
        <f>IF(F109="","",VLOOKUP(F109,【消去禁止】プルダウンデータ!$D$2:$E$104,2,FALSE))</f>
        <v/>
      </c>
      <c r="H109" s="66" t="str">
        <f t="shared" si="4"/>
        <v/>
      </c>
      <c r="I109" s="53" t="str">
        <f>IF(H109="","",VLOOKUP(H109,【消去禁止】プルダウンデータ!$F$2:$G$103,2,FALSE))</f>
        <v/>
      </c>
      <c r="J109" s="30"/>
      <c r="K109" s="59" t="str">
        <f t="shared" si="5"/>
        <v/>
      </c>
      <c r="L109" s="31"/>
      <c r="M109" s="63" t="str">
        <f t="shared" si="6"/>
        <v/>
      </c>
      <c r="N109" s="32"/>
    </row>
    <row r="110" spans="1:14" ht="15.75" customHeight="1" x14ac:dyDescent="0.15">
      <c r="A110" s="27">
        <v>107</v>
      </c>
      <c r="B110" s="9"/>
      <c r="C110" s="12"/>
      <c r="D110" s="28"/>
      <c r="E110" s="44" t="str">
        <f>IF(D110="","",VLOOKUP(D110,【消去禁止】プルダウンデータ!$A$1:$B$16,2,FALSE))</f>
        <v/>
      </c>
      <c r="F110" s="29"/>
      <c r="G110" s="52" t="str">
        <f>IF(F110="","",VLOOKUP(F110,【消去禁止】プルダウンデータ!$D$2:$E$104,2,FALSE))</f>
        <v/>
      </c>
      <c r="H110" s="66" t="str">
        <f t="shared" si="4"/>
        <v/>
      </c>
      <c r="I110" s="53" t="str">
        <f>IF(H110="","",VLOOKUP(H110,【消去禁止】プルダウンデータ!$F$2:$G$103,2,FALSE))</f>
        <v/>
      </c>
      <c r="J110" s="30"/>
      <c r="K110" s="59" t="str">
        <f t="shared" si="5"/>
        <v/>
      </c>
      <c r="L110" s="31"/>
      <c r="M110" s="63" t="str">
        <f t="shared" si="6"/>
        <v/>
      </c>
      <c r="N110" s="32"/>
    </row>
    <row r="111" spans="1:14" ht="15.75" customHeight="1" x14ac:dyDescent="0.15">
      <c r="A111" s="27">
        <v>108</v>
      </c>
      <c r="B111" s="9"/>
      <c r="C111" s="12"/>
      <c r="D111" s="28"/>
      <c r="E111" s="44" t="str">
        <f>IF(D111="","",VLOOKUP(D111,【消去禁止】プルダウンデータ!$A$1:$B$16,2,FALSE))</f>
        <v/>
      </c>
      <c r="F111" s="29"/>
      <c r="G111" s="52" t="str">
        <f>IF(F111="","",VLOOKUP(F111,【消去禁止】プルダウンデータ!$D$2:$E$104,2,FALSE))</f>
        <v/>
      </c>
      <c r="H111" s="66" t="str">
        <f t="shared" si="4"/>
        <v/>
      </c>
      <c r="I111" s="53" t="str">
        <f>IF(H111="","",VLOOKUP(H111,【消去禁止】プルダウンデータ!$F$2:$G$103,2,FALSE))</f>
        <v/>
      </c>
      <c r="J111" s="30"/>
      <c r="K111" s="59" t="str">
        <f t="shared" si="5"/>
        <v/>
      </c>
      <c r="L111" s="31"/>
      <c r="M111" s="63" t="str">
        <f t="shared" si="6"/>
        <v/>
      </c>
      <c r="N111" s="32"/>
    </row>
    <row r="112" spans="1:14" ht="15.75" customHeight="1" x14ac:dyDescent="0.15">
      <c r="A112" s="27">
        <v>109</v>
      </c>
      <c r="B112" s="9"/>
      <c r="C112" s="12"/>
      <c r="D112" s="28"/>
      <c r="E112" s="44" t="str">
        <f>IF(D112="","",VLOOKUP(D112,【消去禁止】プルダウンデータ!$A$1:$B$16,2,FALSE))</f>
        <v/>
      </c>
      <c r="F112" s="29"/>
      <c r="G112" s="52" t="str">
        <f>IF(F112="","",VLOOKUP(F112,【消去禁止】プルダウンデータ!$D$2:$E$104,2,FALSE))</f>
        <v/>
      </c>
      <c r="H112" s="66" t="str">
        <f t="shared" si="4"/>
        <v/>
      </c>
      <c r="I112" s="53" t="str">
        <f>IF(H112="","",VLOOKUP(H112,【消去禁止】プルダウンデータ!$F$2:$G$103,2,FALSE))</f>
        <v/>
      </c>
      <c r="J112" s="30"/>
      <c r="K112" s="59" t="str">
        <f t="shared" si="5"/>
        <v/>
      </c>
      <c r="L112" s="31"/>
      <c r="M112" s="63" t="str">
        <f t="shared" si="6"/>
        <v/>
      </c>
      <c r="N112" s="32"/>
    </row>
    <row r="113" spans="1:14" ht="15.75" customHeight="1" x14ac:dyDescent="0.15">
      <c r="A113" s="27">
        <v>110</v>
      </c>
      <c r="B113" s="9"/>
      <c r="C113" s="12"/>
      <c r="D113" s="28"/>
      <c r="E113" s="44" t="str">
        <f>IF(D113="","",VLOOKUP(D113,【消去禁止】プルダウンデータ!$A$1:$B$16,2,FALSE))</f>
        <v/>
      </c>
      <c r="F113" s="29"/>
      <c r="G113" s="52" t="str">
        <f>IF(F113="","",VLOOKUP(F113,【消去禁止】プルダウンデータ!$D$2:$E$104,2,FALSE))</f>
        <v/>
      </c>
      <c r="H113" s="66" t="str">
        <f t="shared" si="4"/>
        <v/>
      </c>
      <c r="I113" s="53" t="str">
        <f>IF(H113="","",VLOOKUP(H113,【消去禁止】プルダウンデータ!$F$2:$G$103,2,FALSE))</f>
        <v/>
      </c>
      <c r="J113" s="30"/>
      <c r="K113" s="59" t="str">
        <f t="shared" si="5"/>
        <v/>
      </c>
      <c r="L113" s="31"/>
      <c r="M113" s="63" t="str">
        <f t="shared" si="6"/>
        <v/>
      </c>
      <c r="N113" s="32"/>
    </row>
    <row r="114" spans="1:14" ht="15.75" customHeight="1" x14ac:dyDescent="0.15">
      <c r="A114" s="27">
        <v>111</v>
      </c>
      <c r="B114" s="9"/>
      <c r="C114" s="12"/>
      <c r="D114" s="28"/>
      <c r="E114" s="44" t="str">
        <f>IF(D114="","",VLOOKUP(D114,【消去禁止】プルダウンデータ!$A$1:$B$16,2,FALSE))</f>
        <v/>
      </c>
      <c r="F114" s="29"/>
      <c r="G114" s="52" t="str">
        <f>IF(F114="","",VLOOKUP(F114,【消去禁止】プルダウンデータ!$D$2:$E$104,2,FALSE))</f>
        <v/>
      </c>
      <c r="H114" s="66" t="str">
        <f t="shared" si="4"/>
        <v/>
      </c>
      <c r="I114" s="53" t="str">
        <f>IF(H114="","",VLOOKUP(H114,【消去禁止】プルダウンデータ!$F$2:$G$103,2,FALSE))</f>
        <v/>
      </c>
      <c r="J114" s="30"/>
      <c r="K114" s="59" t="str">
        <f t="shared" si="5"/>
        <v/>
      </c>
      <c r="L114" s="31"/>
      <c r="M114" s="63" t="str">
        <f t="shared" si="6"/>
        <v/>
      </c>
      <c r="N114" s="32"/>
    </row>
    <row r="115" spans="1:14" ht="15.75" customHeight="1" x14ac:dyDescent="0.15">
      <c r="A115" s="27">
        <v>112</v>
      </c>
      <c r="B115" s="9"/>
      <c r="C115" s="12"/>
      <c r="D115" s="28"/>
      <c r="E115" s="44" t="str">
        <f>IF(D115="","",VLOOKUP(D115,【消去禁止】プルダウンデータ!$A$1:$B$16,2,FALSE))</f>
        <v/>
      </c>
      <c r="F115" s="29"/>
      <c r="G115" s="52" t="str">
        <f>IF(F115="","",VLOOKUP(F115,【消去禁止】プルダウンデータ!$D$2:$E$104,2,FALSE))</f>
        <v/>
      </c>
      <c r="H115" s="66" t="str">
        <f t="shared" si="4"/>
        <v/>
      </c>
      <c r="I115" s="53" t="str">
        <f>IF(H115="","",VLOOKUP(H115,【消去禁止】プルダウンデータ!$F$2:$G$103,2,FALSE))</f>
        <v/>
      </c>
      <c r="J115" s="30"/>
      <c r="K115" s="59" t="str">
        <f t="shared" si="5"/>
        <v/>
      </c>
      <c r="L115" s="31"/>
      <c r="M115" s="63" t="str">
        <f t="shared" si="6"/>
        <v/>
      </c>
      <c r="N115" s="32"/>
    </row>
    <row r="116" spans="1:14" ht="15.75" customHeight="1" x14ac:dyDescent="0.15">
      <c r="A116" s="27">
        <v>113</v>
      </c>
      <c r="B116" s="9"/>
      <c r="C116" s="12"/>
      <c r="D116" s="28"/>
      <c r="E116" s="44" t="str">
        <f>IF(D116="","",VLOOKUP(D116,【消去禁止】プルダウンデータ!$A$1:$B$16,2,FALSE))</f>
        <v/>
      </c>
      <c r="F116" s="29"/>
      <c r="G116" s="52" t="str">
        <f>IF(F116="","",VLOOKUP(F116,【消去禁止】プルダウンデータ!$D$2:$E$104,2,FALSE))</f>
        <v/>
      </c>
      <c r="H116" s="66" t="str">
        <f t="shared" si="4"/>
        <v/>
      </c>
      <c r="I116" s="53" t="str">
        <f>IF(H116="","",VLOOKUP(H116,【消去禁止】プルダウンデータ!$F$2:$G$103,2,FALSE))</f>
        <v/>
      </c>
      <c r="J116" s="30"/>
      <c r="K116" s="59" t="str">
        <f t="shared" si="5"/>
        <v/>
      </c>
      <c r="L116" s="31"/>
      <c r="M116" s="63" t="str">
        <f t="shared" si="6"/>
        <v/>
      </c>
      <c r="N116" s="32"/>
    </row>
    <row r="117" spans="1:14" ht="15.75" customHeight="1" x14ac:dyDescent="0.15">
      <c r="A117" s="27">
        <v>114</v>
      </c>
      <c r="B117" s="9"/>
      <c r="C117" s="12"/>
      <c r="D117" s="28"/>
      <c r="E117" s="44" t="str">
        <f>IF(D117="","",VLOOKUP(D117,【消去禁止】プルダウンデータ!$A$1:$B$16,2,FALSE))</f>
        <v/>
      </c>
      <c r="F117" s="29"/>
      <c r="G117" s="52" t="str">
        <f>IF(F117="","",VLOOKUP(F117,【消去禁止】プルダウンデータ!$D$2:$E$104,2,FALSE))</f>
        <v/>
      </c>
      <c r="H117" s="66" t="str">
        <f t="shared" si="4"/>
        <v/>
      </c>
      <c r="I117" s="53" t="str">
        <f>IF(H117="","",VLOOKUP(H117,【消去禁止】プルダウンデータ!$F$2:$G$103,2,FALSE))</f>
        <v/>
      </c>
      <c r="J117" s="30"/>
      <c r="K117" s="59" t="str">
        <f t="shared" si="5"/>
        <v/>
      </c>
      <c r="L117" s="31"/>
      <c r="M117" s="63" t="str">
        <f t="shared" si="6"/>
        <v/>
      </c>
      <c r="N117" s="32"/>
    </row>
    <row r="118" spans="1:14" ht="15.75" customHeight="1" x14ac:dyDescent="0.15">
      <c r="A118" s="27">
        <v>115</v>
      </c>
      <c r="B118" s="9"/>
      <c r="C118" s="12"/>
      <c r="D118" s="28"/>
      <c r="E118" s="44" t="str">
        <f>IF(D118="","",VLOOKUP(D118,【消去禁止】プルダウンデータ!$A$1:$B$16,2,FALSE))</f>
        <v/>
      </c>
      <c r="F118" s="29"/>
      <c r="G118" s="52" t="str">
        <f>IF(F118="","",VLOOKUP(F118,【消去禁止】プルダウンデータ!$D$2:$E$104,2,FALSE))</f>
        <v/>
      </c>
      <c r="H118" s="66" t="str">
        <f t="shared" si="4"/>
        <v/>
      </c>
      <c r="I118" s="53" t="str">
        <f>IF(H118="","",VLOOKUP(H118,【消去禁止】プルダウンデータ!$F$2:$G$103,2,FALSE))</f>
        <v/>
      </c>
      <c r="J118" s="30"/>
      <c r="K118" s="59" t="str">
        <f t="shared" si="5"/>
        <v/>
      </c>
      <c r="L118" s="31"/>
      <c r="M118" s="63" t="str">
        <f t="shared" si="6"/>
        <v/>
      </c>
      <c r="N118" s="32"/>
    </row>
    <row r="119" spans="1:14" ht="15.75" customHeight="1" x14ac:dyDescent="0.15">
      <c r="A119" s="27">
        <v>116</v>
      </c>
      <c r="B119" s="9"/>
      <c r="C119" s="12"/>
      <c r="D119" s="28"/>
      <c r="E119" s="44" t="str">
        <f>IF(D119="","",VLOOKUP(D119,【消去禁止】プルダウンデータ!$A$1:$B$16,2,FALSE))</f>
        <v/>
      </c>
      <c r="F119" s="29"/>
      <c r="G119" s="52" t="str">
        <f>IF(F119="","",VLOOKUP(F119,【消去禁止】プルダウンデータ!$D$2:$E$104,2,FALSE))</f>
        <v/>
      </c>
      <c r="H119" s="66" t="str">
        <f t="shared" si="4"/>
        <v/>
      </c>
      <c r="I119" s="53" t="str">
        <f>IF(H119="","",VLOOKUP(H119,【消去禁止】プルダウンデータ!$F$2:$G$103,2,FALSE))</f>
        <v/>
      </c>
      <c r="J119" s="30"/>
      <c r="K119" s="59" t="str">
        <f t="shared" si="5"/>
        <v/>
      </c>
      <c r="L119" s="31"/>
      <c r="M119" s="63" t="str">
        <f t="shared" si="6"/>
        <v/>
      </c>
      <c r="N119" s="32"/>
    </row>
    <row r="120" spans="1:14" ht="15.75" customHeight="1" x14ac:dyDescent="0.15">
      <c r="A120" s="27">
        <v>117</v>
      </c>
      <c r="B120" s="9"/>
      <c r="C120" s="12"/>
      <c r="D120" s="28"/>
      <c r="E120" s="44" t="str">
        <f>IF(D120="","",VLOOKUP(D120,【消去禁止】プルダウンデータ!$A$1:$B$16,2,FALSE))</f>
        <v/>
      </c>
      <c r="F120" s="29"/>
      <c r="G120" s="52" t="str">
        <f>IF(F120="","",VLOOKUP(F120,【消去禁止】プルダウンデータ!$D$2:$E$104,2,FALSE))</f>
        <v/>
      </c>
      <c r="H120" s="66" t="str">
        <f t="shared" si="4"/>
        <v/>
      </c>
      <c r="I120" s="53" t="str">
        <f>IF(H120="","",VLOOKUP(H120,【消去禁止】プルダウンデータ!$F$2:$G$103,2,FALSE))</f>
        <v/>
      </c>
      <c r="J120" s="30"/>
      <c r="K120" s="59" t="str">
        <f t="shared" si="5"/>
        <v/>
      </c>
      <c r="L120" s="31"/>
      <c r="M120" s="63" t="str">
        <f t="shared" si="6"/>
        <v/>
      </c>
      <c r="N120" s="32"/>
    </row>
    <row r="121" spans="1:14" ht="15.75" customHeight="1" x14ac:dyDescent="0.15">
      <c r="A121" s="27">
        <v>118</v>
      </c>
      <c r="B121" s="9"/>
      <c r="C121" s="12"/>
      <c r="D121" s="28"/>
      <c r="E121" s="44" t="str">
        <f>IF(D121="","",VLOOKUP(D121,【消去禁止】プルダウンデータ!$A$1:$B$16,2,FALSE))</f>
        <v/>
      </c>
      <c r="F121" s="29"/>
      <c r="G121" s="52" t="str">
        <f>IF(F121="","",VLOOKUP(F121,【消去禁止】プルダウンデータ!$D$2:$E$104,2,FALSE))</f>
        <v/>
      </c>
      <c r="H121" s="66" t="str">
        <f t="shared" si="4"/>
        <v/>
      </c>
      <c r="I121" s="53" t="str">
        <f>IF(H121="","",VLOOKUP(H121,【消去禁止】プルダウンデータ!$F$2:$G$103,2,FALSE))</f>
        <v/>
      </c>
      <c r="J121" s="30"/>
      <c r="K121" s="59" t="str">
        <f t="shared" si="5"/>
        <v/>
      </c>
      <c r="L121" s="31"/>
      <c r="M121" s="63" t="str">
        <f t="shared" si="6"/>
        <v/>
      </c>
      <c r="N121" s="32"/>
    </row>
    <row r="122" spans="1:14" ht="15.75" customHeight="1" x14ac:dyDescent="0.15">
      <c r="A122" s="27">
        <v>119</v>
      </c>
      <c r="B122" s="9"/>
      <c r="C122" s="12"/>
      <c r="D122" s="28"/>
      <c r="E122" s="44" t="str">
        <f>IF(D122="","",VLOOKUP(D122,【消去禁止】プルダウンデータ!$A$1:$B$16,2,FALSE))</f>
        <v/>
      </c>
      <c r="F122" s="29"/>
      <c r="G122" s="52" t="str">
        <f>IF(F122="","",VLOOKUP(F122,【消去禁止】プルダウンデータ!$D$2:$E$104,2,FALSE))</f>
        <v/>
      </c>
      <c r="H122" s="66" t="str">
        <f t="shared" si="4"/>
        <v/>
      </c>
      <c r="I122" s="53" t="str">
        <f>IF(H122="","",VLOOKUP(H122,【消去禁止】プルダウンデータ!$F$2:$G$103,2,FALSE))</f>
        <v/>
      </c>
      <c r="J122" s="30"/>
      <c r="K122" s="59" t="str">
        <f t="shared" si="5"/>
        <v/>
      </c>
      <c r="L122" s="31"/>
      <c r="M122" s="63" t="str">
        <f t="shared" si="6"/>
        <v/>
      </c>
      <c r="N122" s="32"/>
    </row>
    <row r="123" spans="1:14" ht="15.75" customHeight="1" x14ac:dyDescent="0.15">
      <c r="A123" s="27">
        <v>120</v>
      </c>
      <c r="B123" s="9"/>
      <c r="C123" s="12"/>
      <c r="D123" s="28"/>
      <c r="E123" s="44" t="str">
        <f>IF(D123="","",VLOOKUP(D123,【消去禁止】プルダウンデータ!$A$1:$B$16,2,FALSE))</f>
        <v/>
      </c>
      <c r="F123" s="29"/>
      <c r="G123" s="52" t="str">
        <f>IF(F123="","",VLOOKUP(F123,【消去禁止】プルダウンデータ!$D$2:$E$104,2,FALSE))</f>
        <v/>
      </c>
      <c r="H123" s="66" t="str">
        <f t="shared" si="4"/>
        <v/>
      </c>
      <c r="I123" s="53" t="str">
        <f>IF(H123="","",VLOOKUP(H123,【消去禁止】プルダウンデータ!$F$2:$G$103,2,FALSE))</f>
        <v/>
      </c>
      <c r="J123" s="30"/>
      <c r="K123" s="59" t="str">
        <f t="shared" si="5"/>
        <v/>
      </c>
      <c r="L123" s="31"/>
      <c r="M123" s="63" t="str">
        <f t="shared" si="6"/>
        <v/>
      </c>
      <c r="N123" s="32"/>
    </row>
    <row r="124" spans="1:14" ht="15.75" customHeight="1" x14ac:dyDescent="0.15">
      <c r="A124" s="27">
        <v>121</v>
      </c>
      <c r="B124" s="9"/>
      <c r="C124" s="12"/>
      <c r="D124" s="28"/>
      <c r="E124" s="44" t="str">
        <f>IF(D124="","",VLOOKUP(D124,【消去禁止】プルダウンデータ!$A$1:$B$16,2,FALSE))</f>
        <v/>
      </c>
      <c r="F124" s="29"/>
      <c r="G124" s="52" t="str">
        <f>IF(F124="","",VLOOKUP(F124,【消去禁止】プルダウンデータ!$D$2:$E$104,2,FALSE))</f>
        <v/>
      </c>
      <c r="H124" s="66" t="str">
        <f t="shared" si="4"/>
        <v/>
      </c>
      <c r="I124" s="53" t="str">
        <f>IF(H124="","",VLOOKUP(H124,【消去禁止】プルダウンデータ!$F$2:$G$103,2,FALSE))</f>
        <v/>
      </c>
      <c r="J124" s="30"/>
      <c r="K124" s="59" t="str">
        <f t="shared" si="5"/>
        <v/>
      </c>
      <c r="L124" s="31"/>
      <c r="M124" s="63" t="str">
        <f t="shared" si="6"/>
        <v/>
      </c>
      <c r="N124" s="32"/>
    </row>
    <row r="125" spans="1:14" ht="15.75" customHeight="1" x14ac:dyDescent="0.15">
      <c r="A125" s="27">
        <v>122</v>
      </c>
      <c r="B125" s="9"/>
      <c r="C125" s="12"/>
      <c r="D125" s="28"/>
      <c r="E125" s="44" t="str">
        <f>IF(D125="","",VLOOKUP(D125,【消去禁止】プルダウンデータ!$A$1:$B$16,2,FALSE))</f>
        <v/>
      </c>
      <c r="F125" s="29"/>
      <c r="G125" s="52" t="str">
        <f>IF(F125="","",VLOOKUP(F125,【消去禁止】プルダウンデータ!$D$2:$E$104,2,FALSE))</f>
        <v/>
      </c>
      <c r="H125" s="66" t="str">
        <f t="shared" si="4"/>
        <v/>
      </c>
      <c r="I125" s="53" t="str">
        <f>IF(H125="","",VLOOKUP(H125,【消去禁止】プルダウンデータ!$F$2:$G$103,2,FALSE))</f>
        <v/>
      </c>
      <c r="J125" s="30"/>
      <c r="K125" s="59" t="str">
        <f t="shared" si="5"/>
        <v/>
      </c>
      <c r="L125" s="31"/>
      <c r="M125" s="63" t="str">
        <f t="shared" si="6"/>
        <v/>
      </c>
      <c r="N125" s="32"/>
    </row>
    <row r="126" spans="1:14" ht="15.75" customHeight="1" x14ac:dyDescent="0.15">
      <c r="A126" s="27">
        <v>123</v>
      </c>
      <c r="B126" s="9"/>
      <c r="C126" s="12"/>
      <c r="D126" s="28"/>
      <c r="E126" s="44" t="str">
        <f>IF(D126="","",VLOOKUP(D126,【消去禁止】プルダウンデータ!$A$1:$B$16,2,FALSE))</f>
        <v/>
      </c>
      <c r="F126" s="29"/>
      <c r="G126" s="52" t="str">
        <f>IF(F126="","",VLOOKUP(F126,【消去禁止】プルダウンデータ!$D$2:$E$104,2,FALSE))</f>
        <v/>
      </c>
      <c r="H126" s="66" t="str">
        <f t="shared" si="4"/>
        <v/>
      </c>
      <c r="I126" s="53" t="str">
        <f>IF(H126="","",VLOOKUP(H126,【消去禁止】プルダウンデータ!$F$2:$G$103,2,FALSE))</f>
        <v/>
      </c>
      <c r="J126" s="30"/>
      <c r="K126" s="59" t="str">
        <f t="shared" si="5"/>
        <v/>
      </c>
      <c r="L126" s="31"/>
      <c r="M126" s="63" t="str">
        <f t="shared" si="6"/>
        <v/>
      </c>
      <c r="N126" s="32"/>
    </row>
    <row r="127" spans="1:14" ht="15.75" customHeight="1" x14ac:dyDescent="0.15">
      <c r="A127" s="27">
        <v>124</v>
      </c>
      <c r="B127" s="9"/>
      <c r="C127" s="12"/>
      <c r="D127" s="28"/>
      <c r="E127" s="44" t="str">
        <f>IF(D127="","",VLOOKUP(D127,【消去禁止】プルダウンデータ!$A$1:$B$16,2,FALSE))</f>
        <v/>
      </c>
      <c r="F127" s="29"/>
      <c r="G127" s="52" t="str">
        <f>IF(F127="","",VLOOKUP(F127,【消去禁止】プルダウンデータ!$D$2:$E$104,2,FALSE))</f>
        <v/>
      </c>
      <c r="H127" s="66" t="str">
        <f t="shared" si="4"/>
        <v/>
      </c>
      <c r="I127" s="53" t="str">
        <f>IF(H127="","",VLOOKUP(H127,【消去禁止】プルダウンデータ!$F$2:$G$103,2,FALSE))</f>
        <v/>
      </c>
      <c r="J127" s="30"/>
      <c r="K127" s="59" t="str">
        <f t="shared" si="5"/>
        <v/>
      </c>
      <c r="L127" s="31"/>
      <c r="M127" s="63" t="str">
        <f t="shared" si="6"/>
        <v/>
      </c>
      <c r="N127" s="32"/>
    </row>
    <row r="128" spans="1:14" ht="15.75" customHeight="1" x14ac:dyDescent="0.15">
      <c r="A128" s="27">
        <v>125</v>
      </c>
      <c r="B128" s="9"/>
      <c r="C128" s="12"/>
      <c r="D128" s="28"/>
      <c r="E128" s="44" t="str">
        <f>IF(D128="","",VLOOKUP(D128,【消去禁止】プルダウンデータ!$A$1:$B$16,2,FALSE))</f>
        <v/>
      </c>
      <c r="F128" s="29"/>
      <c r="G128" s="52" t="str">
        <f>IF(F128="","",VLOOKUP(F128,【消去禁止】プルダウンデータ!$D$2:$E$104,2,FALSE))</f>
        <v/>
      </c>
      <c r="H128" s="66" t="str">
        <f t="shared" si="4"/>
        <v/>
      </c>
      <c r="I128" s="53" t="str">
        <f>IF(H128="","",VLOOKUP(H128,【消去禁止】プルダウンデータ!$F$2:$G$103,2,FALSE))</f>
        <v/>
      </c>
      <c r="J128" s="30"/>
      <c r="K128" s="59" t="str">
        <f t="shared" si="5"/>
        <v/>
      </c>
      <c r="L128" s="31"/>
      <c r="M128" s="63" t="str">
        <f t="shared" si="6"/>
        <v/>
      </c>
      <c r="N128" s="32"/>
    </row>
    <row r="129" spans="1:14" ht="15.75" customHeight="1" x14ac:dyDescent="0.15">
      <c r="A129" s="27">
        <v>126</v>
      </c>
      <c r="B129" s="9"/>
      <c r="C129" s="12"/>
      <c r="D129" s="28"/>
      <c r="E129" s="44" t="str">
        <f>IF(D129="","",VLOOKUP(D129,【消去禁止】プルダウンデータ!$A$1:$B$16,2,FALSE))</f>
        <v/>
      </c>
      <c r="F129" s="29"/>
      <c r="G129" s="52" t="str">
        <f>IF(F129="","",VLOOKUP(F129,【消去禁止】プルダウンデータ!$D$2:$E$104,2,FALSE))</f>
        <v/>
      </c>
      <c r="H129" s="66" t="str">
        <f t="shared" si="4"/>
        <v/>
      </c>
      <c r="I129" s="53" t="str">
        <f>IF(H129="","",VLOOKUP(H129,【消去禁止】プルダウンデータ!$F$2:$G$103,2,FALSE))</f>
        <v/>
      </c>
      <c r="J129" s="30"/>
      <c r="K129" s="59" t="str">
        <f t="shared" si="5"/>
        <v/>
      </c>
      <c r="L129" s="31"/>
      <c r="M129" s="63" t="str">
        <f t="shared" si="6"/>
        <v/>
      </c>
      <c r="N129" s="32"/>
    </row>
    <row r="130" spans="1:14" ht="15.75" customHeight="1" x14ac:dyDescent="0.15">
      <c r="A130" s="27">
        <v>127</v>
      </c>
      <c r="B130" s="9"/>
      <c r="C130" s="12"/>
      <c r="D130" s="28"/>
      <c r="E130" s="44" t="str">
        <f>IF(D130="","",VLOOKUP(D130,【消去禁止】プルダウンデータ!$A$1:$B$16,2,FALSE))</f>
        <v/>
      </c>
      <c r="F130" s="29"/>
      <c r="G130" s="52" t="str">
        <f>IF(F130="","",VLOOKUP(F130,【消去禁止】プルダウンデータ!$D$2:$E$104,2,FALSE))</f>
        <v/>
      </c>
      <c r="H130" s="66" t="str">
        <f t="shared" si="4"/>
        <v/>
      </c>
      <c r="I130" s="53" t="str">
        <f>IF(H130="","",VLOOKUP(H130,【消去禁止】プルダウンデータ!$F$2:$G$103,2,FALSE))</f>
        <v/>
      </c>
      <c r="J130" s="30"/>
      <c r="K130" s="59" t="str">
        <f t="shared" si="5"/>
        <v/>
      </c>
      <c r="L130" s="31"/>
      <c r="M130" s="63" t="str">
        <f t="shared" si="6"/>
        <v/>
      </c>
      <c r="N130" s="32"/>
    </row>
    <row r="131" spans="1:14" ht="15.75" customHeight="1" x14ac:dyDescent="0.15">
      <c r="A131" s="27">
        <v>128</v>
      </c>
      <c r="B131" s="9"/>
      <c r="C131" s="12"/>
      <c r="D131" s="28"/>
      <c r="E131" s="44" t="str">
        <f>IF(D131="","",VLOOKUP(D131,【消去禁止】プルダウンデータ!$A$1:$B$16,2,FALSE))</f>
        <v/>
      </c>
      <c r="F131" s="29"/>
      <c r="G131" s="52" t="str">
        <f>IF(F131="","",VLOOKUP(F131,【消去禁止】プルダウンデータ!$D$2:$E$104,2,FALSE))</f>
        <v/>
      </c>
      <c r="H131" s="66" t="str">
        <f t="shared" si="4"/>
        <v/>
      </c>
      <c r="I131" s="53" t="str">
        <f>IF(H131="","",VLOOKUP(H131,【消去禁止】プルダウンデータ!$F$2:$G$103,2,FALSE))</f>
        <v/>
      </c>
      <c r="J131" s="30"/>
      <c r="K131" s="59" t="str">
        <f t="shared" si="5"/>
        <v/>
      </c>
      <c r="L131" s="31"/>
      <c r="M131" s="63" t="str">
        <f t="shared" si="6"/>
        <v/>
      </c>
      <c r="N131" s="32"/>
    </row>
    <row r="132" spans="1:14" ht="15.75" customHeight="1" x14ac:dyDescent="0.15">
      <c r="A132" s="27">
        <v>129</v>
      </c>
      <c r="B132" s="9"/>
      <c r="C132" s="12"/>
      <c r="D132" s="28"/>
      <c r="E132" s="44" t="str">
        <f>IF(D132="","",VLOOKUP(D132,【消去禁止】プルダウンデータ!$A$1:$B$16,2,FALSE))</f>
        <v/>
      </c>
      <c r="F132" s="29"/>
      <c r="G132" s="52" t="str">
        <f>IF(F132="","",VLOOKUP(F132,【消去禁止】プルダウンデータ!$D$2:$E$104,2,FALSE))</f>
        <v/>
      </c>
      <c r="H132" s="66" t="str">
        <f t="shared" si="4"/>
        <v/>
      </c>
      <c r="I132" s="53" t="str">
        <f>IF(H132="","",VLOOKUP(H132,【消去禁止】プルダウンデータ!$F$2:$G$103,2,FALSE))</f>
        <v/>
      </c>
      <c r="J132" s="30"/>
      <c r="K132" s="59" t="str">
        <f t="shared" si="5"/>
        <v/>
      </c>
      <c r="L132" s="31"/>
      <c r="M132" s="63" t="str">
        <f t="shared" si="6"/>
        <v/>
      </c>
      <c r="N132" s="32"/>
    </row>
    <row r="133" spans="1:14" ht="15.75" customHeight="1" x14ac:dyDescent="0.15">
      <c r="A133" s="27">
        <v>130</v>
      </c>
      <c r="B133" s="9"/>
      <c r="C133" s="12"/>
      <c r="D133" s="28"/>
      <c r="E133" s="44" t="str">
        <f>IF(D133="","",VLOOKUP(D133,【消去禁止】プルダウンデータ!$A$1:$B$16,2,FALSE))</f>
        <v/>
      </c>
      <c r="F133" s="29"/>
      <c r="G133" s="52" t="str">
        <f>IF(F133="","",VLOOKUP(F133,【消去禁止】プルダウンデータ!$D$2:$E$104,2,FALSE))</f>
        <v/>
      </c>
      <c r="H133" s="66" t="str">
        <f t="shared" si="4"/>
        <v/>
      </c>
      <c r="I133" s="53" t="str">
        <f>IF(H133="","",VLOOKUP(H133,【消去禁止】プルダウンデータ!$F$2:$G$103,2,FALSE))</f>
        <v/>
      </c>
      <c r="J133" s="30"/>
      <c r="K133" s="59" t="str">
        <f t="shared" si="5"/>
        <v/>
      </c>
      <c r="L133" s="31"/>
      <c r="M133" s="63" t="str">
        <f t="shared" si="6"/>
        <v/>
      </c>
      <c r="N133" s="32"/>
    </row>
    <row r="134" spans="1:14" ht="15.75" customHeight="1" x14ac:dyDescent="0.15">
      <c r="A134" s="27">
        <v>131</v>
      </c>
      <c r="B134" s="9"/>
      <c r="C134" s="12"/>
      <c r="D134" s="28"/>
      <c r="E134" s="44" t="str">
        <f>IF(D134="","",VLOOKUP(D134,【消去禁止】プルダウンデータ!$A$1:$B$16,2,FALSE))</f>
        <v/>
      </c>
      <c r="F134" s="29"/>
      <c r="G134" s="52" t="str">
        <f>IF(F134="","",VLOOKUP(F134,【消去禁止】プルダウンデータ!$D$2:$E$104,2,FALSE))</f>
        <v/>
      </c>
      <c r="H134" s="66" t="str">
        <f t="shared" si="4"/>
        <v/>
      </c>
      <c r="I134" s="53" t="str">
        <f>IF(H134="","",VLOOKUP(H134,【消去禁止】プルダウンデータ!$F$2:$G$103,2,FALSE))</f>
        <v/>
      </c>
      <c r="J134" s="30"/>
      <c r="K134" s="59" t="str">
        <f t="shared" si="5"/>
        <v/>
      </c>
      <c r="L134" s="31"/>
      <c r="M134" s="63" t="str">
        <f t="shared" si="6"/>
        <v/>
      </c>
      <c r="N134" s="32"/>
    </row>
    <row r="135" spans="1:14" ht="15.75" customHeight="1" x14ac:dyDescent="0.15">
      <c r="A135" s="27">
        <v>132</v>
      </c>
      <c r="B135" s="9"/>
      <c r="C135" s="12"/>
      <c r="D135" s="28"/>
      <c r="E135" s="44" t="str">
        <f>IF(D135="","",VLOOKUP(D135,【消去禁止】プルダウンデータ!$A$1:$B$16,2,FALSE))</f>
        <v/>
      </c>
      <c r="F135" s="29"/>
      <c r="G135" s="52" t="str">
        <f>IF(F135="","",VLOOKUP(F135,【消去禁止】プルダウンデータ!$D$2:$E$104,2,FALSE))</f>
        <v/>
      </c>
      <c r="H135" s="66" t="str">
        <f t="shared" si="4"/>
        <v/>
      </c>
      <c r="I135" s="53" t="str">
        <f>IF(H135="","",VLOOKUP(H135,【消去禁止】プルダウンデータ!$F$2:$G$103,2,FALSE))</f>
        <v/>
      </c>
      <c r="J135" s="30"/>
      <c r="K135" s="59" t="str">
        <f t="shared" si="5"/>
        <v/>
      </c>
      <c r="L135" s="31"/>
      <c r="M135" s="63" t="str">
        <f t="shared" si="6"/>
        <v/>
      </c>
      <c r="N135" s="32"/>
    </row>
    <row r="136" spans="1:14" ht="15.75" customHeight="1" x14ac:dyDescent="0.15">
      <c r="A136" s="27">
        <v>133</v>
      </c>
      <c r="B136" s="9"/>
      <c r="C136" s="12"/>
      <c r="D136" s="28"/>
      <c r="E136" s="44" t="str">
        <f>IF(D136="","",VLOOKUP(D136,【消去禁止】プルダウンデータ!$A$1:$B$16,2,FALSE))</f>
        <v/>
      </c>
      <c r="F136" s="29"/>
      <c r="G136" s="52" t="str">
        <f>IF(F136="","",VLOOKUP(F136,【消去禁止】プルダウンデータ!$D$2:$E$104,2,FALSE))</f>
        <v/>
      </c>
      <c r="H136" s="66" t="str">
        <f t="shared" ref="H136:H199" si="7">IF(F136&lt;&gt;"",F136,E136)</f>
        <v/>
      </c>
      <c r="I136" s="53" t="str">
        <f>IF(H136="","",VLOOKUP(H136,【消去禁止】プルダウンデータ!$F$2:$G$103,2,FALSE))</f>
        <v/>
      </c>
      <c r="J136" s="30"/>
      <c r="K136" s="59" t="str">
        <f t="shared" ref="K136:K199" si="8">IF(J136="","",VLOOKUP(J136,$A$4:$B$403,2,FALSE))</f>
        <v/>
      </c>
      <c r="L136" s="31"/>
      <c r="M136" s="63" t="str">
        <f t="shared" ref="M136:M199" si="9">IF(L136="","",VLOOKUP(L136,$A$4:$B$403,2,FALSE))</f>
        <v/>
      </c>
      <c r="N136" s="32"/>
    </row>
    <row r="137" spans="1:14" ht="15.75" customHeight="1" x14ac:dyDescent="0.15">
      <c r="A137" s="27">
        <v>134</v>
      </c>
      <c r="B137" s="9"/>
      <c r="C137" s="12"/>
      <c r="D137" s="28"/>
      <c r="E137" s="44" t="str">
        <f>IF(D137="","",VLOOKUP(D137,【消去禁止】プルダウンデータ!$A$1:$B$16,2,FALSE))</f>
        <v/>
      </c>
      <c r="F137" s="29"/>
      <c r="G137" s="52" t="str">
        <f>IF(F137="","",VLOOKUP(F137,【消去禁止】プルダウンデータ!$D$2:$E$104,2,FALSE))</f>
        <v/>
      </c>
      <c r="H137" s="66" t="str">
        <f t="shared" si="7"/>
        <v/>
      </c>
      <c r="I137" s="53" t="str">
        <f>IF(H137="","",VLOOKUP(H137,【消去禁止】プルダウンデータ!$F$2:$G$103,2,FALSE))</f>
        <v/>
      </c>
      <c r="J137" s="30"/>
      <c r="K137" s="59" t="str">
        <f t="shared" si="8"/>
        <v/>
      </c>
      <c r="L137" s="31"/>
      <c r="M137" s="63" t="str">
        <f t="shared" si="9"/>
        <v/>
      </c>
      <c r="N137" s="32"/>
    </row>
    <row r="138" spans="1:14" ht="15.75" customHeight="1" x14ac:dyDescent="0.15">
      <c r="A138" s="27">
        <v>135</v>
      </c>
      <c r="B138" s="9"/>
      <c r="C138" s="12"/>
      <c r="D138" s="28"/>
      <c r="E138" s="44" t="str">
        <f>IF(D138="","",VLOOKUP(D138,【消去禁止】プルダウンデータ!$A$1:$B$16,2,FALSE))</f>
        <v/>
      </c>
      <c r="F138" s="29"/>
      <c r="G138" s="52" t="str">
        <f>IF(F138="","",VLOOKUP(F138,【消去禁止】プルダウンデータ!$D$2:$E$104,2,FALSE))</f>
        <v/>
      </c>
      <c r="H138" s="66" t="str">
        <f t="shared" si="7"/>
        <v/>
      </c>
      <c r="I138" s="53" t="str">
        <f>IF(H138="","",VLOOKUP(H138,【消去禁止】プルダウンデータ!$F$2:$G$103,2,FALSE))</f>
        <v/>
      </c>
      <c r="J138" s="30"/>
      <c r="K138" s="59" t="str">
        <f t="shared" si="8"/>
        <v/>
      </c>
      <c r="L138" s="31"/>
      <c r="M138" s="63" t="str">
        <f t="shared" si="9"/>
        <v/>
      </c>
      <c r="N138" s="32"/>
    </row>
    <row r="139" spans="1:14" ht="15.75" customHeight="1" x14ac:dyDescent="0.15">
      <c r="A139" s="27">
        <v>136</v>
      </c>
      <c r="B139" s="9"/>
      <c r="C139" s="12"/>
      <c r="D139" s="28"/>
      <c r="E139" s="44" t="str">
        <f>IF(D139="","",VLOOKUP(D139,【消去禁止】プルダウンデータ!$A$1:$B$16,2,FALSE))</f>
        <v/>
      </c>
      <c r="F139" s="29"/>
      <c r="G139" s="52" t="str">
        <f>IF(F139="","",VLOOKUP(F139,【消去禁止】プルダウンデータ!$D$2:$E$104,2,FALSE))</f>
        <v/>
      </c>
      <c r="H139" s="66" t="str">
        <f t="shared" si="7"/>
        <v/>
      </c>
      <c r="I139" s="53" t="str">
        <f>IF(H139="","",VLOOKUP(H139,【消去禁止】プルダウンデータ!$F$2:$G$103,2,FALSE))</f>
        <v/>
      </c>
      <c r="J139" s="30"/>
      <c r="K139" s="59" t="str">
        <f t="shared" si="8"/>
        <v/>
      </c>
      <c r="L139" s="31"/>
      <c r="M139" s="63" t="str">
        <f t="shared" si="9"/>
        <v/>
      </c>
      <c r="N139" s="32"/>
    </row>
    <row r="140" spans="1:14" ht="15.75" customHeight="1" x14ac:dyDescent="0.15">
      <c r="A140" s="27">
        <v>137</v>
      </c>
      <c r="B140" s="9"/>
      <c r="C140" s="12"/>
      <c r="D140" s="28"/>
      <c r="E140" s="44" t="str">
        <f>IF(D140="","",VLOOKUP(D140,【消去禁止】プルダウンデータ!$A$1:$B$16,2,FALSE))</f>
        <v/>
      </c>
      <c r="F140" s="29"/>
      <c r="G140" s="52" t="str">
        <f>IF(F140="","",VLOOKUP(F140,【消去禁止】プルダウンデータ!$D$2:$E$104,2,FALSE))</f>
        <v/>
      </c>
      <c r="H140" s="66" t="str">
        <f t="shared" si="7"/>
        <v/>
      </c>
      <c r="I140" s="53" t="str">
        <f>IF(H140="","",VLOOKUP(H140,【消去禁止】プルダウンデータ!$F$2:$G$103,2,FALSE))</f>
        <v/>
      </c>
      <c r="J140" s="30"/>
      <c r="K140" s="59" t="str">
        <f t="shared" si="8"/>
        <v/>
      </c>
      <c r="L140" s="31"/>
      <c r="M140" s="63" t="str">
        <f t="shared" si="9"/>
        <v/>
      </c>
      <c r="N140" s="32"/>
    </row>
    <row r="141" spans="1:14" ht="15.75" customHeight="1" x14ac:dyDescent="0.15">
      <c r="A141" s="27">
        <v>138</v>
      </c>
      <c r="B141" s="9"/>
      <c r="C141" s="12"/>
      <c r="D141" s="28"/>
      <c r="E141" s="44" t="str">
        <f>IF(D141="","",VLOOKUP(D141,【消去禁止】プルダウンデータ!$A$1:$B$16,2,FALSE))</f>
        <v/>
      </c>
      <c r="F141" s="29"/>
      <c r="G141" s="52" t="str">
        <f>IF(F141="","",VLOOKUP(F141,【消去禁止】プルダウンデータ!$D$2:$E$104,2,FALSE))</f>
        <v/>
      </c>
      <c r="H141" s="66" t="str">
        <f t="shared" si="7"/>
        <v/>
      </c>
      <c r="I141" s="53" t="str">
        <f>IF(H141="","",VLOOKUP(H141,【消去禁止】プルダウンデータ!$F$2:$G$103,2,FALSE))</f>
        <v/>
      </c>
      <c r="J141" s="30"/>
      <c r="K141" s="59" t="str">
        <f t="shared" si="8"/>
        <v/>
      </c>
      <c r="L141" s="31"/>
      <c r="M141" s="63" t="str">
        <f t="shared" si="9"/>
        <v/>
      </c>
      <c r="N141" s="32"/>
    </row>
    <row r="142" spans="1:14" ht="15.75" customHeight="1" x14ac:dyDescent="0.15">
      <c r="A142" s="27">
        <v>139</v>
      </c>
      <c r="B142" s="9"/>
      <c r="C142" s="12"/>
      <c r="D142" s="28"/>
      <c r="E142" s="44" t="str">
        <f>IF(D142="","",VLOOKUP(D142,【消去禁止】プルダウンデータ!$A$1:$B$16,2,FALSE))</f>
        <v/>
      </c>
      <c r="F142" s="29"/>
      <c r="G142" s="52" t="str">
        <f>IF(F142="","",VLOOKUP(F142,【消去禁止】プルダウンデータ!$D$2:$E$104,2,FALSE))</f>
        <v/>
      </c>
      <c r="H142" s="66" t="str">
        <f t="shared" si="7"/>
        <v/>
      </c>
      <c r="I142" s="53" t="str">
        <f>IF(H142="","",VLOOKUP(H142,【消去禁止】プルダウンデータ!$F$2:$G$103,2,FALSE))</f>
        <v/>
      </c>
      <c r="J142" s="30"/>
      <c r="K142" s="59" t="str">
        <f t="shared" si="8"/>
        <v/>
      </c>
      <c r="L142" s="31"/>
      <c r="M142" s="63" t="str">
        <f t="shared" si="9"/>
        <v/>
      </c>
      <c r="N142" s="32"/>
    </row>
    <row r="143" spans="1:14" ht="15.75" customHeight="1" x14ac:dyDescent="0.15">
      <c r="A143" s="27">
        <v>140</v>
      </c>
      <c r="B143" s="9"/>
      <c r="C143" s="12"/>
      <c r="D143" s="28"/>
      <c r="E143" s="44" t="str">
        <f>IF(D143="","",VLOOKUP(D143,【消去禁止】プルダウンデータ!$A$1:$B$16,2,FALSE))</f>
        <v/>
      </c>
      <c r="F143" s="29"/>
      <c r="G143" s="52" t="str">
        <f>IF(F143="","",VLOOKUP(F143,【消去禁止】プルダウンデータ!$D$2:$E$104,2,FALSE))</f>
        <v/>
      </c>
      <c r="H143" s="66" t="str">
        <f t="shared" si="7"/>
        <v/>
      </c>
      <c r="I143" s="53" t="str">
        <f>IF(H143="","",VLOOKUP(H143,【消去禁止】プルダウンデータ!$F$2:$G$103,2,FALSE))</f>
        <v/>
      </c>
      <c r="J143" s="30"/>
      <c r="K143" s="59" t="str">
        <f t="shared" si="8"/>
        <v/>
      </c>
      <c r="L143" s="31"/>
      <c r="M143" s="63" t="str">
        <f t="shared" si="9"/>
        <v/>
      </c>
      <c r="N143" s="32"/>
    </row>
    <row r="144" spans="1:14" ht="15.75" customHeight="1" x14ac:dyDescent="0.15">
      <c r="A144" s="27">
        <v>141</v>
      </c>
      <c r="B144" s="9"/>
      <c r="C144" s="12"/>
      <c r="D144" s="28"/>
      <c r="E144" s="44" t="str">
        <f>IF(D144="","",VLOOKUP(D144,【消去禁止】プルダウンデータ!$A$1:$B$16,2,FALSE))</f>
        <v/>
      </c>
      <c r="F144" s="29"/>
      <c r="G144" s="52" t="str">
        <f>IF(F144="","",VLOOKUP(F144,【消去禁止】プルダウンデータ!$D$2:$E$104,2,FALSE))</f>
        <v/>
      </c>
      <c r="H144" s="66" t="str">
        <f t="shared" si="7"/>
        <v/>
      </c>
      <c r="I144" s="53" t="str">
        <f>IF(H144="","",VLOOKUP(H144,【消去禁止】プルダウンデータ!$F$2:$G$103,2,FALSE))</f>
        <v/>
      </c>
      <c r="J144" s="30"/>
      <c r="K144" s="59" t="str">
        <f t="shared" si="8"/>
        <v/>
      </c>
      <c r="L144" s="31"/>
      <c r="M144" s="63" t="str">
        <f t="shared" si="9"/>
        <v/>
      </c>
      <c r="N144" s="32"/>
    </row>
    <row r="145" spans="1:14" ht="15.75" customHeight="1" x14ac:dyDescent="0.15">
      <c r="A145" s="27">
        <v>142</v>
      </c>
      <c r="B145" s="9"/>
      <c r="C145" s="12"/>
      <c r="D145" s="28"/>
      <c r="E145" s="44" t="str">
        <f>IF(D145="","",VLOOKUP(D145,【消去禁止】プルダウンデータ!$A$1:$B$16,2,FALSE))</f>
        <v/>
      </c>
      <c r="F145" s="29"/>
      <c r="G145" s="52" t="str">
        <f>IF(F145="","",VLOOKUP(F145,【消去禁止】プルダウンデータ!$D$2:$E$104,2,FALSE))</f>
        <v/>
      </c>
      <c r="H145" s="66" t="str">
        <f t="shared" si="7"/>
        <v/>
      </c>
      <c r="I145" s="53" t="str">
        <f>IF(H145="","",VLOOKUP(H145,【消去禁止】プルダウンデータ!$F$2:$G$103,2,FALSE))</f>
        <v/>
      </c>
      <c r="J145" s="30"/>
      <c r="K145" s="59" t="str">
        <f t="shared" si="8"/>
        <v/>
      </c>
      <c r="L145" s="31"/>
      <c r="M145" s="63" t="str">
        <f t="shared" si="9"/>
        <v/>
      </c>
      <c r="N145" s="32"/>
    </row>
    <row r="146" spans="1:14" ht="15.75" customHeight="1" x14ac:dyDescent="0.15">
      <c r="A146" s="27">
        <v>143</v>
      </c>
      <c r="B146" s="9"/>
      <c r="C146" s="12"/>
      <c r="D146" s="28"/>
      <c r="E146" s="44" t="str">
        <f>IF(D146="","",VLOOKUP(D146,【消去禁止】プルダウンデータ!$A$1:$B$16,2,FALSE))</f>
        <v/>
      </c>
      <c r="F146" s="29"/>
      <c r="G146" s="52" t="str">
        <f>IF(F146="","",VLOOKUP(F146,【消去禁止】プルダウンデータ!$D$2:$E$104,2,FALSE))</f>
        <v/>
      </c>
      <c r="H146" s="66" t="str">
        <f t="shared" si="7"/>
        <v/>
      </c>
      <c r="I146" s="53" t="str">
        <f>IF(H146="","",VLOOKUP(H146,【消去禁止】プルダウンデータ!$F$2:$G$103,2,FALSE))</f>
        <v/>
      </c>
      <c r="J146" s="30"/>
      <c r="K146" s="59" t="str">
        <f t="shared" si="8"/>
        <v/>
      </c>
      <c r="L146" s="31"/>
      <c r="M146" s="63" t="str">
        <f t="shared" si="9"/>
        <v/>
      </c>
      <c r="N146" s="32"/>
    </row>
    <row r="147" spans="1:14" ht="15.75" customHeight="1" x14ac:dyDescent="0.15">
      <c r="A147" s="27">
        <v>144</v>
      </c>
      <c r="B147" s="9"/>
      <c r="C147" s="12"/>
      <c r="D147" s="28"/>
      <c r="E147" s="44" t="str">
        <f>IF(D147="","",VLOOKUP(D147,【消去禁止】プルダウンデータ!$A$1:$B$16,2,FALSE))</f>
        <v/>
      </c>
      <c r="F147" s="29"/>
      <c r="G147" s="52" t="str">
        <f>IF(F147="","",VLOOKUP(F147,【消去禁止】プルダウンデータ!$D$2:$E$104,2,FALSE))</f>
        <v/>
      </c>
      <c r="H147" s="66" t="str">
        <f t="shared" si="7"/>
        <v/>
      </c>
      <c r="I147" s="53" t="str">
        <f>IF(H147="","",VLOOKUP(H147,【消去禁止】プルダウンデータ!$F$2:$G$103,2,FALSE))</f>
        <v/>
      </c>
      <c r="J147" s="30"/>
      <c r="K147" s="59" t="str">
        <f t="shared" si="8"/>
        <v/>
      </c>
      <c r="L147" s="31"/>
      <c r="M147" s="63" t="str">
        <f t="shared" si="9"/>
        <v/>
      </c>
      <c r="N147" s="32"/>
    </row>
    <row r="148" spans="1:14" ht="15.75" customHeight="1" x14ac:dyDescent="0.15">
      <c r="A148" s="27">
        <v>145</v>
      </c>
      <c r="B148" s="9"/>
      <c r="C148" s="12"/>
      <c r="D148" s="28"/>
      <c r="E148" s="44" t="str">
        <f>IF(D148="","",VLOOKUP(D148,【消去禁止】プルダウンデータ!$A$1:$B$16,2,FALSE))</f>
        <v/>
      </c>
      <c r="F148" s="29"/>
      <c r="G148" s="52" t="str">
        <f>IF(F148="","",VLOOKUP(F148,【消去禁止】プルダウンデータ!$D$2:$E$104,2,FALSE))</f>
        <v/>
      </c>
      <c r="H148" s="66" t="str">
        <f t="shared" si="7"/>
        <v/>
      </c>
      <c r="I148" s="53" t="str">
        <f>IF(H148="","",VLOOKUP(H148,【消去禁止】プルダウンデータ!$F$2:$G$103,2,FALSE))</f>
        <v/>
      </c>
      <c r="J148" s="30"/>
      <c r="K148" s="59" t="str">
        <f t="shared" si="8"/>
        <v/>
      </c>
      <c r="L148" s="31"/>
      <c r="M148" s="63" t="str">
        <f t="shared" si="9"/>
        <v/>
      </c>
      <c r="N148" s="32"/>
    </row>
    <row r="149" spans="1:14" ht="15.75" customHeight="1" x14ac:dyDescent="0.15">
      <c r="A149" s="27">
        <v>146</v>
      </c>
      <c r="B149" s="9"/>
      <c r="C149" s="12"/>
      <c r="D149" s="28"/>
      <c r="E149" s="44" t="str">
        <f>IF(D149="","",VLOOKUP(D149,【消去禁止】プルダウンデータ!$A$1:$B$16,2,FALSE))</f>
        <v/>
      </c>
      <c r="F149" s="29"/>
      <c r="G149" s="52" t="str">
        <f>IF(F149="","",VLOOKUP(F149,【消去禁止】プルダウンデータ!$D$2:$E$104,2,FALSE))</f>
        <v/>
      </c>
      <c r="H149" s="66" t="str">
        <f t="shared" si="7"/>
        <v/>
      </c>
      <c r="I149" s="53" t="str">
        <f>IF(H149="","",VLOOKUP(H149,【消去禁止】プルダウンデータ!$F$2:$G$103,2,FALSE))</f>
        <v/>
      </c>
      <c r="J149" s="30"/>
      <c r="K149" s="59" t="str">
        <f t="shared" si="8"/>
        <v/>
      </c>
      <c r="L149" s="31"/>
      <c r="M149" s="63" t="str">
        <f t="shared" si="9"/>
        <v/>
      </c>
      <c r="N149" s="32"/>
    </row>
    <row r="150" spans="1:14" ht="15.75" customHeight="1" x14ac:dyDescent="0.15">
      <c r="A150" s="27">
        <v>147</v>
      </c>
      <c r="B150" s="9"/>
      <c r="C150" s="12"/>
      <c r="D150" s="28"/>
      <c r="E150" s="44" t="str">
        <f>IF(D150="","",VLOOKUP(D150,【消去禁止】プルダウンデータ!$A$1:$B$16,2,FALSE))</f>
        <v/>
      </c>
      <c r="F150" s="29"/>
      <c r="G150" s="52" t="str">
        <f>IF(F150="","",VLOOKUP(F150,【消去禁止】プルダウンデータ!$D$2:$E$104,2,FALSE))</f>
        <v/>
      </c>
      <c r="H150" s="66" t="str">
        <f t="shared" si="7"/>
        <v/>
      </c>
      <c r="I150" s="53" t="str">
        <f>IF(H150="","",VLOOKUP(H150,【消去禁止】プルダウンデータ!$F$2:$G$103,2,FALSE))</f>
        <v/>
      </c>
      <c r="J150" s="30"/>
      <c r="K150" s="59" t="str">
        <f t="shared" si="8"/>
        <v/>
      </c>
      <c r="L150" s="31"/>
      <c r="M150" s="63" t="str">
        <f t="shared" si="9"/>
        <v/>
      </c>
      <c r="N150" s="32"/>
    </row>
    <row r="151" spans="1:14" ht="15.75" customHeight="1" x14ac:dyDescent="0.15">
      <c r="A151" s="27">
        <v>148</v>
      </c>
      <c r="B151" s="9"/>
      <c r="C151" s="12"/>
      <c r="D151" s="28"/>
      <c r="E151" s="44" t="str">
        <f>IF(D151="","",VLOOKUP(D151,【消去禁止】プルダウンデータ!$A$1:$B$16,2,FALSE))</f>
        <v/>
      </c>
      <c r="F151" s="29"/>
      <c r="G151" s="52" t="str">
        <f>IF(F151="","",VLOOKUP(F151,【消去禁止】プルダウンデータ!$D$2:$E$104,2,FALSE))</f>
        <v/>
      </c>
      <c r="H151" s="66" t="str">
        <f t="shared" si="7"/>
        <v/>
      </c>
      <c r="I151" s="53" t="str">
        <f>IF(H151="","",VLOOKUP(H151,【消去禁止】プルダウンデータ!$F$2:$G$103,2,FALSE))</f>
        <v/>
      </c>
      <c r="J151" s="30"/>
      <c r="K151" s="59" t="str">
        <f t="shared" si="8"/>
        <v/>
      </c>
      <c r="L151" s="31"/>
      <c r="M151" s="63" t="str">
        <f t="shared" si="9"/>
        <v/>
      </c>
      <c r="N151" s="32"/>
    </row>
    <row r="152" spans="1:14" ht="15.75" customHeight="1" x14ac:dyDescent="0.15">
      <c r="A152" s="27">
        <v>149</v>
      </c>
      <c r="B152" s="9"/>
      <c r="C152" s="12"/>
      <c r="D152" s="28"/>
      <c r="E152" s="44" t="str">
        <f>IF(D152="","",VLOOKUP(D152,【消去禁止】プルダウンデータ!$A$1:$B$16,2,FALSE))</f>
        <v/>
      </c>
      <c r="F152" s="29"/>
      <c r="G152" s="52" t="str">
        <f>IF(F152="","",VLOOKUP(F152,【消去禁止】プルダウンデータ!$D$2:$E$104,2,FALSE))</f>
        <v/>
      </c>
      <c r="H152" s="66" t="str">
        <f t="shared" si="7"/>
        <v/>
      </c>
      <c r="I152" s="53" t="str">
        <f>IF(H152="","",VLOOKUP(H152,【消去禁止】プルダウンデータ!$F$2:$G$103,2,FALSE))</f>
        <v/>
      </c>
      <c r="J152" s="30"/>
      <c r="K152" s="59" t="str">
        <f t="shared" si="8"/>
        <v/>
      </c>
      <c r="L152" s="31"/>
      <c r="M152" s="63" t="str">
        <f t="shared" si="9"/>
        <v/>
      </c>
      <c r="N152" s="32"/>
    </row>
    <row r="153" spans="1:14" ht="15.75" customHeight="1" x14ac:dyDescent="0.15">
      <c r="A153" s="27">
        <v>150</v>
      </c>
      <c r="B153" s="9"/>
      <c r="C153" s="12"/>
      <c r="D153" s="28"/>
      <c r="E153" s="44" t="str">
        <f>IF(D153="","",VLOOKUP(D153,【消去禁止】プルダウンデータ!$A$1:$B$16,2,FALSE))</f>
        <v/>
      </c>
      <c r="F153" s="29"/>
      <c r="G153" s="52" t="str">
        <f>IF(F153="","",VLOOKUP(F153,【消去禁止】プルダウンデータ!$D$2:$E$104,2,FALSE))</f>
        <v/>
      </c>
      <c r="H153" s="66" t="str">
        <f t="shared" si="7"/>
        <v/>
      </c>
      <c r="I153" s="53" t="str">
        <f>IF(H153="","",VLOOKUP(H153,【消去禁止】プルダウンデータ!$F$2:$G$103,2,FALSE))</f>
        <v/>
      </c>
      <c r="J153" s="30"/>
      <c r="K153" s="59" t="str">
        <f t="shared" si="8"/>
        <v/>
      </c>
      <c r="L153" s="31"/>
      <c r="M153" s="63" t="str">
        <f t="shared" si="9"/>
        <v/>
      </c>
      <c r="N153" s="32"/>
    </row>
    <row r="154" spans="1:14" ht="15.75" customHeight="1" x14ac:dyDescent="0.15">
      <c r="A154" s="27">
        <v>151</v>
      </c>
      <c r="B154" s="9"/>
      <c r="C154" s="12"/>
      <c r="D154" s="28"/>
      <c r="E154" s="44" t="str">
        <f>IF(D154="","",VLOOKUP(D154,【消去禁止】プルダウンデータ!$A$1:$B$16,2,FALSE))</f>
        <v/>
      </c>
      <c r="F154" s="29"/>
      <c r="G154" s="52" t="str">
        <f>IF(F154="","",VLOOKUP(F154,【消去禁止】プルダウンデータ!$D$2:$E$104,2,FALSE))</f>
        <v/>
      </c>
      <c r="H154" s="66" t="str">
        <f t="shared" si="7"/>
        <v/>
      </c>
      <c r="I154" s="53" t="str">
        <f>IF(H154="","",VLOOKUP(H154,【消去禁止】プルダウンデータ!$F$2:$G$103,2,FALSE))</f>
        <v/>
      </c>
      <c r="J154" s="30"/>
      <c r="K154" s="59" t="str">
        <f t="shared" si="8"/>
        <v/>
      </c>
      <c r="L154" s="31"/>
      <c r="M154" s="63" t="str">
        <f t="shared" si="9"/>
        <v/>
      </c>
      <c r="N154" s="32"/>
    </row>
    <row r="155" spans="1:14" ht="15.75" customHeight="1" x14ac:dyDescent="0.15">
      <c r="A155" s="27">
        <v>152</v>
      </c>
      <c r="B155" s="9"/>
      <c r="C155" s="12"/>
      <c r="D155" s="28"/>
      <c r="E155" s="44" t="str">
        <f>IF(D155="","",VLOOKUP(D155,【消去禁止】プルダウンデータ!$A$1:$B$16,2,FALSE))</f>
        <v/>
      </c>
      <c r="F155" s="29"/>
      <c r="G155" s="52" t="str">
        <f>IF(F155="","",VLOOKUP(F155,【消去禁止】プルダウンデータ!$D$2:$E$104,2,FALSE))</f>
        <v/>
      </c>
      <c r="H155" s="66" t="str">
        <f t="shared" si="7"/>
        <v/>
      </c>
      <c r="I155" s="53" t="str">
        <f>IF(H155="","",VLOOKUP(H155,【消去禁止】プルダウンデータ!$F$2:$G$103,2,FALSE))</f>
        <v/>
      </c>
      <c r="J155" s="30"/>
      <c r="K155" s="59" t="str">
        <f t="shared" si="8"/>
        <v/>
      </c>
      <c r="L155" s="31"/>
      <c r="M155" s="63" t="str">
        <f t="shared" si="9"/>
        <v/>
      </c>
      <c r="N155" s="32"/>
    </row>
    <row r="156" spans="1:14" ht="15.75" customHeight="1" x14ac:dyDescent="0.15">
      <c r="A156" s="27">
        <v>153</v>
      </c>
      <c r="B156" s="9"/>
      <c r="C156" s="12"/>
      <c r="D156" s="28"/>
      <c r="E156" s="44" t="str">
        <f>IF(D156="","",VLOOKUP(D156,【消去禁止】プルダウンデータ!$A$1:$B$16,2,FALSE))</f>
        <v/>
      </c>
      <c r="F156" s="29"/>
      <c r="G156" s="52" t="str">
        <f>IF(F156="","",VLOOKUP(F156,【消去禁止】プルダウンデータ!$D$2:$E$104,2,FALSE))</f>
        <v/>
      </c>
      <c r="H156" s="66" t="str">
        <f t="shared" si="7"/>
        <v/>
      </c>
      <c r="I156" s="53" t="str">
        <f>IF(H156="","",VLOOKUP(H156,【消去禁止】プルダウンデータ!$F$2:$G$103,2,FALSE))</f>
        <v/>
      </c>
      <c r="J156" s="30"/>
      <c r="K156" s="59" t="str">
        <f t="shared" si="8"/>
        <v/>
      </c>
      <c r="L156" s="31"/>
      <c r="M156" s="63" t="str">
        <f t="shared" si="9"/>
        <v/>
      </c>
      <c r="N156" s="32"/>
    </row>
    <row r="157" spans="1:14" ht="15.75" customHeight="1" x14ac:dyDescent="0.15">
      <c r="A157" s="27">
        <v>154</v>
      </c>
      <c r="B157" s="9"/>
      <c r="C157" s="12"/>
      <c r="D157" s="28"/>
      <c r="E157" s="44" t="str">
        <f>IF(D157="","",VLOOKUP(D157,【消去禁止】プルダウンデータ!$A$1:$B$16,2,FALSE))</f>
        <v/>
      </c>
      <c r="F157" s="29"/>
      <c r="G157" s="52" t="str">
        <f>IF(F157="","",VLOOKUP(F157,【消去禁止】プルダウンデータ!$D$2:$E$104,2,FALSE))</f>
        <v/>
      </c>
      <c r="H157" s="66" t="str">
        <f t="shared" si="7"/>
        <v/>
      </c>
      <c r="I157" s="53" t="str">
        <f>IF(H157="","",VLOOKUP(H157,【消去禁止】プルダウンデータ!$F$2:$G$103,2,FALSE))</f>
        <v/>
      </c>
      <c r="J157" s="30"/>
      <c r="K157" s="59" t="str">
        <f t="shared" si="8"/>
        <v/>
      </c>
      <c r="L157" s="31"/>
      <c r="M157" s="63" t="str">
        <f t="shared" si="9"/>
        <v/>
      </c>
      <c r="N157" s="32"/>
    </row>
    <row r="158" spans="1:14" ht="15.75" customHeight="1" x14ac:dyDescent="0.15">
      <c r="A158" s="27">
        <v>155</v>
      </c>
      <c r="B158" s="9"/>
      <c r="C158" s="12"/>
      <c r="D158" s="28"/>
      <c r="E158" s="44" t="str">
        <f>IF(D158="","",VLOOKUP(D158,【消去禁止】プルダウンデータ!$A$1:$B$16,2,FALSE))</f>
        <v/>
      </c>
      <c r="F158" s="29"/>
      <c r="G158" s="52" t="str">
        <f>IF(F158="","",VLOOKUP(F158,【消去禁止】プルダウンデータ!$D$2:$E$104,2,FALSE))</f>
        <v/>
      </c>
      <c r="H158" s="66" t="str">
        <f t="shared" si="7"/>
        <v/>
      </c>
      <c r="I158" s="53" t="str">
        <f>IF(H158="","",VLOOKUP(H158,【消去禁止】プルダウンデータ!$F$2:$G$103,2,FALSE))</f>
        <v/>
      </c>
      <c r="J158" s="30"/>
      <c r="K158" s="59" t="str">
        <f t="shared" si="8"/>
        <v/>
      </c>
      <c r="L158" s="31"/>
      <c r="M158" s="63" t="str">
        <f t="shared" si="9"/>
        <v/>
      </c>
      <c r="N158" s="32"/>
    </row>
    <row r="159" spans="1:14" ht="15.75" customHeight="1" x14ac:dyDescent="0.15">
      <c r="A159" s="27">
        <v>156</v>
      </c>
      <c r="B159" s="9"/>
      <c r="C159" s="12"/>
      <c r="D159" s="28"/>
      <c r="E159" s="44" t="str">
        <f>IF(D159="","",VLOOKUP(D159,【消去禁止】プルダウンデータ!$A$1:$B$16,2,FALSE))</f>
        <v/>
      </c>
      <c r="F159" s="29"/>
      <c r="G159" s="52" t="str">
        <f>IF(F159="","",VLOOKUP(F159,【消去禁止】プルダウンデータ!$D$2:$E$104,2,FALSE))</f>
        <v/>
      </c>
      <c r="H159" s="66" t="str">
        <f t="shared" si="7"/>
        <v/>
      </c>
      <c r="I159" s="53" t="str">
        <f>IF(H159="","",VLOOKUP(H159,【消去禁止】プルダウンデータ!$F$2:$G$103,2,FALSE))</f>
        <v/>
      </c>
      <c r="J159" s="30"/>
      <c r="K159" s="59" t="str">
        <f t="shared" si="8"/>
        <v/>
      </c>
      <c r="L159" s="31"/>
      <c r="M159" s="63" t="str">
        <f t="shared" si="9"/>
        <v/>
      </c>
      <c r="N159" s="32"/>
    </row>
    <row r="160" spans="1:14" ht="15.75" customHeight="1" x14ac:dyDescent="0.15">
      <c r="A160" s="27">
        <v>157</v>
      </c>
      <c r="B160" s="9"/>
      <c r="C160" s="12"/>
      <c r="D160" s="28"/>
      <c r="E160" s="44" t="str">
        <f>IF(D160="","",VLOOKUP(D160,【消去禁止】プルダウンデータ!$A$1:$B$16,2,FALSE))</f>
        <v/>
      </c>
      <c r="F160" s="29"/>
      <c r="G160" s="52" t="str">
        <f>IF(F160="","",VLOOKUP(F160,【消去禁止】プルダウンデータ!$D$2:$E$104,2,FALSE))</f>
        <v/>
      </c>
      <c r="H160" s="66" t="str">
        <f t="shared" si="7"/>
        <v/>
      </c>
      <c r="I160" s="53" t="str">
        <f>IF(H160="","",VLOOKUP(H160,【消去禁止】プルダウンデータ!$F$2:$G$103,2,FALSE))</f>
        <v/>
      </c>
      <c r="J160" s="30"/>
      <c r="K160" s="59" t="str">
        <f t="shared" si="8"/>
        <v/>
      </c>
      <c r="L160" s="31"/>
      <c r="M160" s="63" t="str">
        <f t="shared" si="9"/>
        <v/>
      </c>
      <c r="N160" s="32"/>
    </row>
    <row r="161" spans="1:14" ht="15.75" customHeight="1" x14ac:dyDescent="0.15">
      <c r="A161" s="27">
        <v>158</v>
      </c>
      <c r="B161" s="9"/>
      <c r="C161" s="12"/>
      <c r="D161" s="28"/>
      <c r="E161" s="44" t="str">
        <f>IF(D161="","",VLOOKUP(D161,【消去禁止】プルダウンデータ!$A$1:$B$16,2,FALSE))</f>
        <v/>
      </c>
      <c r="F161" s="29"/>
      <c r="G161" s="52" t="str">
        <f>IF(F161="","",VLOOKUP(F161,【消去禁止】プルダウンデータ!$D$2:$E$104,2,FALSE))</f>
        <v/>
      </c>
      <c r="H161" s="66" t="str">
        <f t="shared" si="7"/>
        <v/>
      </c>
      <c r="I161" s="53" t="str">
        <f>IF(H161="","",VLOOKUP(H161,【消去禁止】プルダウンデータ!$F$2:$G$103,2,FALSE))</f>
        <v/>
      </c>
      <c r="J161" s="30"/>
      <c r="K161" s="59" t="str">
        <f t="shared" si="8"/>
        <v/>
      </c>
      <c r="L161" s="31"/>
      <c r="M161" s="63" t="str">
        <f t="shared" si="9"/>
        <v/>
      </c>
      <c r="N161" s="32"/>
    </row>
    <row r="162" spans="1:14" ht="15.75" customHeight="1" x14ac:dyDescent="0.15">
      <c r="A162" s="27">
        <v>159</v>
      </c>
      <c r="B162" s="9"/>
      <c r="C162" s="12"/>
      <c r="D162" s="28"/>
      <c r="E162" s="44" t="str">
        <f>IF(D162="","",VLOOKUP(D162,【消去禁止】プルダウンデータ!$A$1:$B$16,2,FALSE))</f>
        <v/>
      </c>
      <c r="F162" s="29"/>
      <c r="G162" s="52" t="str">
        <f>IF(F162="","",VLOOKUP(F162,【消去禁止】プルダウンデータ!$D$2:$E$104,2,FALSE))</f>
        <v/>
      </c>
      <c r="H162" s="66" t="str">
        <f t="shared" si="7"/>
        <v/>
      </c>
      <c r="I162" s="53" t="str">
        <f>IF(H162="","",VLOOKUP(H162,【消去禁止】プルダウンデータ!$F$2:$G$103,2,FALSE))</f>
        <v/>
      </c>
      <c r="J162" s="30"/>
      <c r="K162" s="59" t="str">
        <f t="shared" si="8"/>
        <v/>
      </c>
      <c r="L162" s="31"/>
      <c r="M162" s="63" t="str">
        <f t="shared" si="9"/>
        <v/>
      </c>
      <c r="N162" s="32"/>
    </row>
    <row r="163" spans="1:14" ht="15.75" customHeight="1" x14ac:dyDescent="0.15">
      <c r="A163" s="27">
        <v>160</v>
      </c>
      <c r="B163" s="9"/>
      <c r="C163" s="12"/>
      <c r="D163" s="28"/>
      <c r="E163" s="44" t="str">
        <f>IF(D163="","",VLOOKUP(D163,【消去禁止】プルダウンデータ!$A$1:$B$16,2,FALSE))</f>
        <v/>
      </c>
      <c r="F163" s="29"/>
      <c r="G163" s="52" t="str">
        <f>IF(F163="","",VLOOKUP(F163,【消去禁止】プルダウンデータ!$D$2:$E$104,2,FALSE))</f>
        <v/>
      </c>
      <c r="H163" s="66" t="str">
        <f t="shared" si="7"/>
        <v/>
      </c>
      <c r="I163" s="53" t="str">
        <f>IF(H163="","",VLOOKUP(H163,【消去禁止】プルダウンデータ!$F$2:$G$103,2,FALSE))</f>
        <v/>
      </c>
      <c r="J163" s="30"/>
      <c r="K163" s="59" t="str">
        <f t="shared" si="8"/>
        <v/>
      </c>
      <c r="L163" s="31"/>
      <c r="M163" s="63" t="str">
        <f t="shared" si="9"/>
        <v/>
      </c>
      <c r="N163" s="32"/>
    </row>
    <row r="164" spans="1:14" ht="15.75" customHeight="1" x14ac:dyDescent="0.15">
      <c r="A164" s="27">
        <v>161</v>
      </c>
      <c r="B164" s="9"/>
      <c r="C164" s="12"/>
      <c r="D164" s="28"/>
      <c r="E164" s="44" t="str">
        <f>IF(D164="","",VLOOKUP(D164,【消去禁止】プルダウンデータ!$A$1:$B$16,2,FALSE))</f>
        <v/>
      </c>
      <c r="F164" s="29"/>
      <c r="G164" s="52" t="str">
        <f>IF(F164="","",VLOOKUP(F164,【消去禁止】プルダウンデータ!$D$2:$E$104,2,FALSE))</f>
        <v/>
      </c>
      <c r="H164" s="66" t="str">
        <f t="shared" si="7"/>
        <v/>
      </c>
      <c r="I164" s="53" t="str">
        <f>IF(H164="","",VLOOKUP(H164,【消去禁止】プルダウンデータ!$F$2:$G$103,2,FALSE))</f>
        <v/>
      </c>
      <c r="J164" s="30"/>
      <c r="K164" s="59" t="str">
        <f t="shared" si="8"/>
        <v/>
      </c>
      <c r="L164" s="31"/>
      <c r="M164" s="63" t="str">
        <f t="shared" si="9"/>
        <v/>
      </c>
      <c r="N164" s="32"/>
    </row>
    <row r="165" spans="1:14" ht="15.75" customHeight="1" x14ac:dyDescent="0.15">
      <c r="A165" s="27">
        <v>162</v>
      </c>
      <c r="B165" s="9"/>
      <c r="C165" s="12"/>
      <c r="D165" s="28"/>
      <c r="E165" s="44" t="str">
        <f>IF(D165="","",VLOOKUP(D165,【消去禁止】プルダウンデータ!$A$1:$B$16,2,FALSE))</f>
        <v/>
      </c>
      <c r="F165" s="29"/>
      <c r="G165" s="52" t="str">
        <f>IF(F165="","",VLOOKUP(F165,【消去禁止】プルダウンデータ!$D$2:$E$104,2,FALSE))</f>
        <v/>
      </c>
      <c r="H165" s="66" t="str">
        <f t="shared" si="7"/>
        <v/>
      </c>
      <c r="I165" s="53" t="str">
        <f>IF(H165="","",VLOOKUP(H165,【消去禁止】プルダウンデータ!$F$2:$G$103,2,FALSE))</f>
        <v/>
      </c>
      <c r="J165" s="30"/>
      <c r="K165" s="59" t="str">
        <f t="shared" si="8"/>
        <v/>
      </c>
      <c r="L165" s="31"/>
      <c r="M165" s="63" t="str">
        <f t="shared" si="9"/>
        <v/>
      </c>
      <c r="N165" s="32"/>
    </row>
    <row r="166" spans="1:14" ht="15.75" customHeight="1" x14ac:dyDescent="0.15">
      <c r="A166" s="27">
        <v>163</v>
      </c>
      <c r="B166" s="9"/>
      <c r="C166" s="12"/>
      <c r="D166" s="28"/>
      <c r="E166" s="44" t="str">
        <f>IF(D166="","",VLOOKUP(D166,【消去禁止】プルダウンデータ!$A$1:$B$16,2,FALSE))</f>
        <v/>
      </c>
      <c r="F166" s="29"/>
      <c r="G166" s="52" t="str">
        <f>IF(F166="","",VLOOKUP(F166,【消去禁止】プルダウンデータ!$D$2:$E$104,2,FALSE))</f>
        <v/>
      </c>
      <c r="H166" s="66" t="str">
        <f t="shared" si="7"/>
        <v/>
      </c>
      <c r="I166" s="53" t="str">
        <f>IF(H166="","",VLOOKUP(H166,【消去禁止】プルダウンデータ!$F$2:$G$103,2,FALSE))</f>
        <v/>
      </c>
      <c r="J166" s="30"/>
      <c r="K166" s="59" t="str">
        <f t="shared" si="8"/>
        <v/>
      </c>
      <c r="L166" s="31"/>
      <c r="M166" s="63" t="str">
        <f t="shared" si="9"/>
        <v/>
      </c>
      <c r="N166" s="32"/>
    </row>
    <row r="167" spans="1:14" ht="15.75" customHeight="1" x14ac:dyDescent="0.15">
      <c r="A167" s="27">
        <v>164</v>
      </c>
      <c r="B167" s="9"/>
      <c r="C167" s="12"/>
      <c r="D167" s="28"/>
      <c r="E167" s="44" t="str">
        <f>IF(D167="","",VLOOKUP(D167,【消去禁止】プルダウンデータ!$A$1:$B$16,2,FALSE))</f>
        <v/>
      </c>
      <c r="F167" s="29"/>
      <c r="G167" s="52" t="str">
        <f>IF(F167="","",VLOOKUP(F167,【消去禁止】プルダウンデータ!$D$2:$E$104,2,FALSE))</f>
        <v/>
      </c>
      <c r="H167" s="66" t="str">
        <f t="shared" si="7"/>
        <v/>
      </c>
      <c r="I167" s="53" t="str">
        <f>IF(H167="","",VLOOKUP(H167,【消去禁止】プルダウンデータ!$F$2:$G$103,2,FALSE))</f>
        <v/>
      </c>
      <c r="J167" s="30"/>
      <c r="K167" s="59" t="str">
        <f t="shared" si="8"/>
        <v/>
      </c>
      <c r="L167" s="31"/>
      <c r="M167" s="63" t="str">
        <f t="shared" si="9"/>
        <v/>
      </c>
      <c r="N167" s="32"/>
    </row>
    <row r="168" spans="1:14" ht="15.75" customHeight="1" x14ac:dyDescent="0.15">
      <c r="A168" s="27">
        <v>165</v>
      </c>
      <c r="B168" s="9"/>
      <c r="C168" s="12"/>
      <c r="D168" s="28"/>
      <c r="E168" s="44" t="str">
        <f>IF(D168="","",VLOOKUP(D168,【消去禁止】プルダウンデータ!$A$1:$B$16,2,FALSE))</f>
        <v/>
      </c>
      <c r="F168" s="29"/>
      <c r="G168" s="52" t="str">
        <f>IF(F168="","",VLOOKUP(F168,【消去禁止】プルダウンデータ!$D$2:$E$104,2,FALSE))</f>
        <v/>
      </c>
      <c r="H168" s="66" t="str">
        <f t="shared" si="7"/>
        <v/>
      </c>
      <c r="I168" s="53" t="str">
        <f>IF(H168="","",VLOOKUP(H168,【消去禁止】プルダウンデータ!$F$2:$G$103,2,FALSE))</f>
        <v/>
      </c>
      <c r="J168" s="30"/>
      <c r="K168" s="59" t="str">
        <f t="shared" si="8"/>
        <v/>
      </c>
      <c r="L168" s="31"/>
      <c r="M168" s="63" t="str">
        <f t="shared" si="9"/>
        <v/>
      </c>
      <c r="N168" s="32"/>
    </row>
    <row r="169" spans="1:14" ht="15.75" customHeight="1" x14ac:dyDescent="0.15">
      <c r="A169" s="27">
        <v>166</v>
      </c>
      <c r="B169" s="9"/>
      <c r="C169" s="12"/>
      <c r="D169" s="28"/>
      <c r="E169" s="44" t="str">
        <f>IF(D169="","",VLOOKUP(D169,【消去禁止】プルダウンデータ!$A$1:$B$16,2,FALSE))</f>
        <v/>
      </c>
      <c r="F169" s="29"/>
      <c r="G169" s="52" t="str">
        <f>IF(F169="","",VLOOKUP(F169,【消去禁止】プルダウンデータ!$D$2:$E$104,2,FALSE))</f>
        <v/>
      </c>
      <c r="H169" s="66" t="str">
        <f t="shared" si="7"/>
        <v/>
      </c>
      <c r="I169" s="53" t="str">
        <f>IF(H169="","",VLOOKUP(H169,【消去禁止】プルダウンデータ!$F$2:$G$103,2,FALSE))</f>
        <v/>
      </c>
      <c r="J169" s="30"/>
      <c r="K169" s="59" t="str">
        <f t="shared" si="8"/>
        <v/>
      </c>
      <c r="L169" s="31"/>
      <c r="M169" s="63" t="str">
        <f t="shared" si="9"/>
        <v/>
      </c>
      <c r="N169" s="32"/>
    </row>
    <row r="170" spans="1:14" ht="15.75" customHeight="1" x14ac:dyDescent="0.15">
      <c r="A170" s="27">
        <v>167</v>
      </c>
      <c r="B170" s="9"/>
      <c r="C170" s="12"/>
      <c r="D170" s="28"/>
      <c r="E170" s="44" t="str">
        <f>IF(D170="","",VLOOKUP(D170,【消去禁止】プルダウンデータ!$A$1:$B$16,2,FALSE))</f>
        <v/>
      </c>
      <c r="F170" s="29"/>
      <c r="G170" s="52" t="str">
        <f>IF(F170="","",VLOOKUP(F170,【消去禁止】プルダウンデータ!$D$2:$E$104,2,FALSE))</f>
        <v/>
      </c>
      <c r="H170" s="66" t="str">
        <f t="shared" si="7"/>
        <v/>
      </c>
      <c r="I170" s="53" t="str">
        <f>IF(H170="","",VLOOKUP(H170,【消去禁止】プルダウンデータ!$F$2:$G$103,2,FALSE))</f>
        <v/>
      </c>
      <c r="J170" s="30"/>
      <c r="K170" s="59" t="str">
        <f t="shared" si="8"/>
        <v/>
      </c>
      <c r="L170" s="31"/>
      <c r="M170" s="63" t="str">
        <f t="shared" si="9"/>
        <v/>
      </c>
      <c r="N170" s="32"/>
    </row>
    <row r="171" spans="1:14" ht="15.75" customHeight="1" x14ac:dyDescent="0.15">
      <c r="A171" s="27">
        <v>168</v>
      </c>
      <c r="B171" s="9"/>
      <c r="C171" s="12"/>
      <c r="D171" s="28"/>
      <c r="E171" s="44" t="str">
        <f>IF(D171="","",VLOOKUP(D171,【消去禁止】プルダウンデータ!$A$1:$B$16,2,FALSE))</f>
        <v/>
      </c>
      <c r="F171" s="29"/>
      <c r="G171" s="52" t="str">
        <f>IF(F171="","",VLOOKUP(F171,【消去禁止】プルダウンデータ!$D$2:$E$104,2,FALSE))</f>
        <v/>
      </c>
      <c r="H171" s="66" t="str">
        <f t="shared" si="7"/>
        <v/>
      </c>
      <c r="I171" s="53" t="str">
        <f>IF(H171="","",VLOOKUP(H171,【消去禁止】プルダウンデータ!$F$2:$G$103,2,FALSE))</f>
        <v/>
      </c>
      <c r="J171" s="30"/>
      <c r="K171" s="59" t="str">
        <f t="shared" si="8"/>
        <v/>
      </c>
      <c r="L171" s="31"/>
      <c r="M171" s="63" t="str">
        <f t="shared" si="9"/>
        <v/>
      </c>
      <c r="N171" s="32"/>
    </row>
    <row r="172" spans="1:14" ht="15.75" customHeight="1" x14ac:dyDescent="0.15">
      <c r="A172" s="27">
        <v>169</v>
      </c>
      <c r="B172" s="9"/>
      <c r="C172" s="12"/>
      <c r="D172" s="28"/>
      <c r="E172" s="44" t="str">
        <f>IF(D172="","",VLOOKUP(D172,【消去禁止】プルダウンデータ!$A$1:$B$16,2,FALSE))</f>
        <v/>
      </c>
      <c r="F172" s="29"/>
      <c r="G172" s="52" t="str">
        <f>IF(F172="","",VLOOKUP(F172,【消去禁止】プルダウンデータ!$D$2:$E$104,2,FALSE))</f>
        <v/>
      </c>
      <c r="H172" s="66" t="str">
        <f t="shared" si="7"/>
        <v/>
      </c>
      <c r="I172" s="53" t="str">
        <f>IF(H172="","",VLOOKUP(H172,【消去禁止】プルダウンデータ!$F$2:$G$103,2,FALSE))</f>
        <v/>
      </c>
      <c r="J172" s="30"/>
      <c r="K172" s="59" t="str">
        <f t="shared" si="8"/>
        <v/>
      </c>
      <c r="L172" s="31"/>
      <c r="M172" s="63" t="str">
        <f t="shared" si="9"/>
        <v/>
      </c>
      <c r="N172" s="32"/>
    </row>
    <row r="173" spans="1:14" ht="15.75" customHeight="1" x14ac:dyDescent="0.15">
      <c r="A173" s="27">
        <v>170</v>
      </c>
      <c r="B173" s="9"/>
      <c r="C173" s="12"/>
      <c r="D173" s="28"/>
      <c r="E173" s="44" t="str">
        <f>IF(D173="","",VLOOKUP(D173,【消去禁止】プルダウンデータ!$A$1:$B$16,2,FALSE))</f>
        <v/>
      </c>
      <c r="F173" s="29"/>
      <c r="G173" s="52" t="str">
        <f>IF(F173="","",VLOOKUP(F173,【消去禁止】プルダウンデータ!$D$2:$E$104,2,FALSE))</f>
        <v/>
      </c>
      <c r="H173" s="66" t="str">
        <f t="shared" si="7"/>
        <v/>
      </c>
      <c r="I173" s="53" t="str">
        <f>IF(H173="","",VLOOKUP(H173,【消去禁止】プルダウンデータ!$F$2:$G$103,2,FALSE))</f>
        <v/>
      </c>
      <c r="J173" s="30"/>
      <c r="K173" s="59" t="str">
        <f t="shared" si="8"/>
        <v/>
      </c>
      <c r="L173" s="31"/>
      <c r="M173" s="63" t="str">
        <f t="shared" si="9"/>
        <v/>
      </c>
      <c r="N173" s="32"/>
    </row>
    <row r="174" spans="1:14" ht="15.75" customHeight="1" x14ac:dyDescent="0.15">
      <c r="A174" s="27">
        <v>171</v>
      </c>
      <c r="B174" s="9"/>
      <c r="C174" s="12"/>
      <c r="D174" s="28"/>
      <c r="E174" s="44" t="str">
        <f>IF(D174="","",VLOOKUP(D174,【消去禁止】プルダウンデータ!$A$1:$B$16,2,FALSE))</f>
        <v/>
      </c>
      <c r="F174" s="29"/>
      <c r="G174" s="52" t="str">
        <f>IF(F174="","",VLOOKUP(F174,【消去禁止】プルダウンデータ!$D$2:$E$104,2,FALSE))</f>
        <v/>
      </c>
      <c r="H174" s="66" t="str">
        <f t="shared" si="7"/>
        <v/>
      </c>
      <c r="I174" s="53" t="str">
        <f>IF(H174="","",VLOOKUP(H174,【消去禁止】プルダウンデータ!$F$2:$G$103,2,FALSE))</f>
        <v/>
      </c>
      <c r="J174" s="30"/>
      <c r="K174" s="59" t="str">
        <f t="shared" si="8"/>
        <v/>
      </c>
      <c r="L174" s="31"/>
      <c r="M174" s="63" t="str">
        <f t="shared" si="9"/>
        <v/>
      </c>
      <c r="N174" s="32"/>
    </row>
    <row r="175" spans="1:14" ht="15.75" customHeight="1" x14ac:dyDescent="0.15">
      <c r="A175" s="27">
        <v>172</v>
      </c>
      <c r="B175" s="9"/>
      <c r="C175" s="12"/>
      <c r="D175" s="28"/>
      <c r="E175" s="44" t="str">
        <f>IF(D175="","",VLOOKUP(D175,【消去禁止】プルダウンデータ!$A$1:$B$16,2,FALSE))</f>
        <v/>
      </c>
      <c r="F175" s="29"/>
      <c r="G175" s="52" t="str">
        <f>IF(F175="","",VLOOKUP(F175,【消去禁止】プルダウンデータ!$D$2:$E$104,2,FALSE))</f>
        <v/>
      </c>
      <c r="H175" s="66" t="str">
        <f t="shared" si="7"/>
        <v/>
      </c>
      <c r="I175" s="53" t="str">
        <f>IF(H175="","",VLOOKUP(H175,【消去禁止】プルダウンデータ!$F$2:$G$103,2,FALSE))</f>
        <v/>
      </c>
      <c r="J175" s="30"/>
      <c r="K175" s="59" t="str">
        <f t="shared" si="8"/>
        <v/>
      </c>
      <c r="L175" s="31"/>
      <c r="M175" s="63" t="str">
        <f t="shared" si="9"/>
        <v/>
      </c>
      <c r="N175" s="32"/>
    </row>
    <row r="176" spans="1:14" ht="15.75" customHeight="1" x14ac:dyDescent="0.15">
      <c r="A176" s="27">
        <v>173</v>
      </c>
      <c r="B176" s="9"/>
      <c r="C176" s="12"/>
      <c r="D176" s="28"/>
      <c r="E176" s="44" t="str">
        <f>IF(D176="","",VLOOKUP(D176,【消去禁止】プルダウンデータ!$A$1:$B$16,2,FALSE))</f>
        <v/>
      </c>
      <c r="F176" s="29"/>
      <c r="G176" s="52" t="str">
        <f>IF(F176="","",VLOOKUP(F176,【消去禁止】プルダウンデータ!$D$2:$E$104,2,FALSE))</f>
        <v/>
      </c>
      <c r="H176" s="66" t="str">
        <f t="shared" si="7"/>
        <v/>
      </c>
      <c r="I176" s="53" t="str">
        <f>IF(H176="","",VLOOKUP(H176,【消去禁止】プルダウンデータ!$F$2:$G$103,2,FALSE))</f>
        <v/>
      </c>
      <c r="J176" s="30"/>
      <c r="K176" s="59" t="str">
        <f t="shared" si="8"/>
        <v/>
      </c>
      <c r="L176" s="31"/>
      <c r="M176" s="63" t="str">
        <f t="shared" si="9"/>
        <v/>
      </c>
      <c r="N176" s="32"/>
    </row>
    <row r="177" spans="1:14" ht="15.75" customHeight="1" x14ac:dyDescent="0.15">
      <c r="A177" s="27">
        <v>174</v>
      </c>
      <c r="B177" s="9"/>
      <c r="C177" s="12"/>
      <c r="D177" s="28"/>
      <c r="E177" s="44" t="str">
        <f>IF(D177="","",VLOOKUP(D177,【消去禁止】プルダウンデータ!$A$1:$B$16,2,FALSE))</f>
        <v/>
      </c>
      <c r="F177" s="29"/>
      <c r="G177" s="52" t="str">
        <f>IF(F177="","",VLOOKUP(F177,【消去禁止】プルダウンデータ!$D$2:$E$104,2,FALSE))</f>
        <v/>
      </c>
      <c r="H177" s="66" t="str">
        <f t="shared" si="7"/>
        <v/>
      </c>
      <c r="I177" s="53" t="str">
        <f>IF(H177="","",VLOOKUP(H177,【消去禁止】プルダウンデータ!$F$2:$G$103,2,FALSE))</f>
        <v/>
      </c>
      <c r="J177" s="30"/>
      <c r="K177" s="59" t="str">
        <f t="shared" si="8"/>
        <v/>
      </c>
      <c r="L177" s="31"/>
      <c r="M177" s="63" t="str">
        <f t="shared" si="9"/>
        <v/>
      </c>
      <c r="N177" s="32"/>
    </row>
    <row r="178" spans="1:14" ht="15.75" customHeight="1" x14ac:dyDescent="0.15">
      <c r="A178" s="27">
        <v>175</v>
      </c>
      <c r="B178" s="9"/>
      <c r="C178" s="12"/>
      <c r="D178" s="28"/>
      <c r="E178" s="44" t="str">
        <f>IF(D178="","",VLOOKUP(D178,【消去禁止】プルダウンデータ!$A$1:$B$16,2,FALSE))</f>
        <v/>
      </c>
      <c r="F178" s="29"/>
      <c r="G178" s="52" t="str">
        <f>IF(F178="","",VLOOKUP(F178,【消去禁止】プルダウンデータ!$D$2:$E$104,2,FALSE))</f>
        <v/>
      </c>
      <c r="H178" s="66" t="str">
        <f t="shared" si="7"/>
        <v/>
      </c>
      <c r="I178" s="53" t="str">
        <f>IF(H178="","",VLOOKUP(H178,【消去禁止】プルダウンデータ!$F$2:$G$103,2,FALSE))</f>
        <v/>
      </c>
      <c r="J178" s="30"/>
      <c r="K178" s="59" t="str">
        <f t="shared" si="8"/>
        <v/>
      </c>
      <c r="L178" s="31"/>
      <c r="M178" s="63" t="str">
        <f t="shared" si="9"/>
        <v/>
      </c>
      <c r="N178" s="32"/>
    </row>
    <row r="179" spans="1:14" ht="15.75" customHeight="1" x14ac:dyDescent="0.15">
      <c r="A179" s="27">
        <v>176</v>
      </c>
      <c r="B179" s="9"/>
      <c r="C179" s="12"/>
      <c r="D179" s="28"/>
      <c r="E179" s="44" t="str">
        <f>IF(D179="","",VLOOKUP(D179,【消去禁止】プルダウンデータ!$A$1:$B$16,2,FALSE))</f>
        <v/>
      </c>
      <c r="F179" s="29"/>
      <c r="G179" s="52" t="str">
        <f>IF(F179="","",VLOOKUP(F179,【消去禁止】プルダウンデータ!$D$2:$E$104,2,FALSE))</f>
        <v/>
      </c>
      <c r="H179" s="66" t="str">
        <f t="shared" si="7"/>
        <v/>
      </c>
      <c r="I179" s="53" t="str">
        <f>IF(H179="","",VLOOKUP(H179,【消去禁止】プルダウンデータ!$F$2:$G$103,2,FALSE))</f>
        <v/>
      </c>
      <c r="J179" s="30"/>
      <c r="K179" s="59" t="str">
        <f t="shared" si="8"/>
        <v/>
      </c>
      <c r="L179" s="31"/>
      <c r="M179" s="63" t="str">
        <f t="shared" si="9"/>
        <v/>
      </c>
      <c r="N179" s="32"/>
    </row>
    <row r="180" spans="1:14" ht="15.75" customHeight="1" x14ac:dyDescent="0.15">
      <c r="A180" s="27">
        <v>177</v>
      </c>
      <c r="B180" s="9"/>
      <c r="C180" s="12"/>
      <c r="D180" s="28"/>
      <c r="E180" s="44" t="str">
        <f>IF(D180="","",VLOOKUP(D180,【消去禁止】プルダウンデータ!$A$1:$B$16,2,FALSE))</f>
        <v/>
      </c>
      <c r="F180" s="29"/>
      <c r="G180" s="52" t="str">
        <f>IF(F180="","",VLOOKUP(F180,【消去禁止】プルダウンデータ!$D$2:$E$104,2,FALSE))</f>
        <v/>
      </c>
      <c r="H180" s="66" t="str">
        <f t="shared" si="7"/>
        <v/>
      </c>
      <c r="I180" s="53" t="str">
        <f>IF(H180="","",VLOOKUP(H180,【消去禁止】プルダウンデータ!$F$2:$G$103,2,FALSE))</f>
        <v/>
      </c>
      <c r="J180" s="30"/>
      <c r="K180" s="59" t="str">
        <f t="shared" si="8"/>
        <v/>
      </c>
      <c r="L180" s="31"/>
      <c r="M180" s="63" t="str">
        <f t="shared" si="9"/>
        <v/>
      </c>
      <c r="N180" s="32"/>
    </row>
    <row r="181" spans="1:14" ht="15.75" customHeight="1" x14ac:dyDescent="0.15">
      <c r="A181" s="27">
        <v>178</v>
      </c>
      <c r="B181" s="9"/>
      <c r="C181" s="12"/>
      <c r="D181" s="28"/>
      <c r="E181" s="44" t="str">
        <f>IF(D181="","",VLOOKUP(D181,【消去禁止】プルダウンデータ!$A$1:$B$16,2,FALSE))</f>
        <v/>
      </c>
      <c r="F181" s="29"/>
      <c r="G181" s="52" t="str">
        <f>IF(F181="","",VLOOKUP(F181,【消去禁止】プルダウンデータ!$D$2:$E$104,2,FALSE))</f>
        <v/>
      </c>
      <c r="H181" s="66" t="str">
        <f t="shared" si="7"/>
        <v/>
      </c>
      <c r="I181" s="53" t="str">
        <f>IF(H181="","",VLOOKUP(H181,【消去禁止】プルダウンデータ!$F$2:$G$103,2,FALSE))</f>
        <v/>
      </c>
      <c r="J181" s="30"/>
      <c r="K181" s="59" t="str">
        <f t="shared" si="8"/>
        <v/>
      </c>
      <c r="L181" s="31"/>
      <c r="M181" s="63" t="str">
        <f t="shared" si="9"/>
        <v/>
      </c>
      <c r="N181" s="32"/>
    </row>
    <row r="182" spans="1:14" ht="15.75" customHeight="1" x14ac:dyDescent="0.15">
      <c r="A182" s="27">
        <v>179</v>
      </c>
      <c r="B182" s="9"/>
      <c r="C182" s="12"/>
      <c r="D182" s="28"/>
      <c r="E182" s="44" t="str">
        <f>IF(D182="","",VLOOKUP(D182,【消去禁止】プルダウンデータ!$A$1:$B$16,2,FALSE))</f>
        <v/>
      </c>
      <c r="F182" s="29"/>
      <c r="G182" s="52" t="str">
        <f>IF(F182="","",VLOOKUP(F182,【消去禁止】プルダウンデータ!$D$2:$E$104,2,FALSE))</f>
        <v/>
      </c>
      <c r="H182" s="66" t="str">
        <f t="shared" si="7"/>
        <v/>
      </c>
      <c r="I182" s="53" t="str">
        <f>IF(H182="","",VLOOKUP(H182,【消去禁止】プルダウンデータ!$F$2:$G$103,2,FALSE))</f>
        <v/>
      </c>
      <c r="J182" s="30"/>
      <c r="K182" s="59" t="str">
        <f t="shared" si="8"/>
        <v/>
      </c>
      <c r="L182" s="31"/>
      <c r="M182" s="63" t="str">
        <f t="shared" si="9"/>
        <v/>
      </c>
      <c r="N182" s="32"/>
    </row>
    <row r="183" spans="1:14" ht="15.75" customHeight="1" x14ac:dyDescent="0.15">
      <c r="A183" s="27">
        <v>180</v>
      </c>
      <c r="B183" s="9"/>
      <c r="C183" s="12"/>
      <c r="D183" s="28"/>
      <c r="E183" s="44" t="str">
        <f>IF(D183="","",VLOOKUP(D183,【消去禁止】プルダウンデータ!$A$1:$B$16,2,FALSE))</f>
        <v/>
      </c>
      <c r="F183" s="29"/>
      <c r="G183" s="52" t="str">
        <f>IF(F183="","",VLOOKUP(F183,【消去禁止】プルダウンデータ!$D$2:$E$104,2,FALSE))</f>
        <v/>
      </c>
      <c r="H183" s="66" t="str">
        <f t="shared" si="7"/>
        <v/>
      </c>
      <c r="I183" s="53" t="str">
        <f>IF(H183="","",VLOOKUP(H183,【消去禁止】プルダウンデータ!$F$2:$G$103,2,FALSE))</f>
        <v/>
      </c>
      <c r="J183" s="30"/>
      <c r="K183" s="59" t="str">
        <f t="shared" si="8"/>
        <v/>
      </c>
      <c r="L183" s="31"/>
      <c r="M183" s="63" t="str">
        <f t="shared" si="9"/>
        <v/>
      </c>
      <c r="N183" s="32"/>
    </row>
    <row r="184" spans="1:14" ht="15.75" customHeight="1" x14ac:dyDescent="0.15">
      <c r="A184" s="27">
        <v>181</v>
      </c>
      <c r="B184" s="9"/>
      <c r="C184" s="12"/>
      <c r="D184" s="28"/>
      <c r="E184" s="44" t="str">
        <f>IF(D184="","",VLOOKUP(D184,【消去禁止】プルダウンデータ!$A$1:$B$16,2,FALSE))</f>
        <v/>
      </c>
      <c r="F184" s="29"/>
      <c r="G184" s="52" t="str">
        <f>IF(F184="","",VLOOKUP(F184,【消去禁止】プルダウンデータ!$D$2:$E$104,2,FALSE))</f>
        <v/>
      </c>
      <c r="H184" s="66" t="str">
        <f t="shared" si="7"/>
        <v/>
      </c>
      <c r="I184" s="53" t="str">
        <f>IF(H184="","",VLOOKUP(H184,【消去禁止】プルダウンデータ!$F$2:$G$103,2,FALSE))</f>
        <v/>
      </c>
      <c r="J184" s="30"/>
      <c r="K184" s="59" t="str">
        <f t="shared" si="8"/>
        <v/>
      </c>
      <c r="L184" s="31"/>
      <c r="M184" s="63" t="str">
        <f t="shared" si="9"/>
        <v/>
      </c>
      <c r="N184" s="32"/>
    </row>
    <row r="185" spans="1:14" ht="15.75" customHeight="1" x14ac:dyDescent="0.15">
      <c r="A185" s="27">
        <v>182</v>
      </c>
      <c r="B185" s="9"/>
      <c r="C185" s="12"/>
      <c r="D185" s="28"/>
      <c r="E185" s="44" t="str">
        <f>IF(D185="","",VLOOKUP(D185,【消去禁止】プルダウンデータ!$A$1:$B$16,2,FALSE))</f>
        <v/>
      </c>
      <c r="F185" s="29"/>
      <c r="G185" s="52" t="str">
        <f>IF(F185="","",VLOOKUP(F185,【消去禁止】プルダウンデータ!$D$2:$E$104,2,FALSE))</f>
        <v/>
      </c>
      <c r="H185" s="66" t="str">
        <f t="shared" si="7"/>
        <v/>
      </c>
      <c r="I185" s="53" t="str">
        <f>IF(H185="","",VLOOKUP(H185,【消去禁止】プルダウンデータ!$F$2:$G$103,2,FALSE))</f>
        <v/>
      </c>
      <c r="J185" s="30"/>
      <c r="K185" s="59" t="str">
        <f t="shared" si="8"/>
        <v/>
      </c>
      <c r="L185" s="31"/>
      <c r="M185" s="63" t="str">
        <f t="shared" si="9"/>
        <v/>
      </c>
      <c r="N185" s="32"/>
    </row>
    <row r="186" spans="1:14" ht="15.75" customHeight="1" x14ac:dyDescent="0.15">
      <c r="A186" s="27">
        <v>183</v>
      </c>
      <c r="B186" s="9"/>
      <c r="C186" s="12"/>
      <c r="D186" s="28"/>
      <c r="E186" s="44" t="str">
        <f>IF(D186="","",VLOOKUP(D186,【消去禁止】プルダウンデータ!$A$1:$B$16,2,FALSE))</f>
        <v/>
      </c>
      <c r="F186" s="29"/>
      <c r="G186" s="52" t="str">
        <f>IF(F186="","",VLOOKUP(F186,【消去禁止】プルダウンデータ!$D$2:$E$104,2,FALSE))</f>
        <v/>
      </c>
      <c r="H186" s="66" t="str">
        <f t="shared" si="7"/>
        <v/>
      </c>
      <c r="I186" s="53" t="str">
        <f>IF(H186="","",VLOOKUP(H186,【消去禁止】プルダウンデータ!$F$2:$G$103,2,FALSE))</f>
        <v/>
      </c>
      <c r="J186" s="30"/>
      <c r="K186" s="59" t="str">
        <f t="shared" si="8"/>
        <v/>
      </c>
      <c r="L186" s="31"/>
      <c r="M186" s="63" t="str">
        <f t="shared" si="9"/>
        <v/>
      </c>
      <c r="N186" s="32"/>
    </row>
    <row r="187" spans="1:14" ht="15.75" customHeight="1" x14ac:dyDescent="0.15">
      <c r="A187" s="27">
        <v>184</v>
      </c>
      <c r="B187" s="9"/>
      <c r="C187" s="12"/>
      <c r="D187" s="28"/>
      <c r="E187" s="44" t="str">
        <f>IF(D187="","",VLOOKUP(D187,【消去禁止】プルダウンデータ!$A$1:$B$16,2,FALSE))</f>
        <v/>
      </c>
      <c r="F187" s="29"/>
      <c r="G187" s="52" t="str">
        <f>IF(F187="","",VLOOKUP(F187,【消去禁止】プルダウンデータ!$D$2:$E$104,2,FALSE))</f>
        <v/>
      </c>
      <c r="H187" s="66" t="str">
        <f t="shared" si="7"/>
        <v/>
      </c>
      <c r="I187" s="53" t="str">
        <f>IF(H187="","",VLOOKUP(H187,【消去禁止】プルダウンデータ!$F$2:$G$103,2,FALSE))</f>
        <v/>
      </c>
      <c r="J187" s="30"/>
      <c r="K187" s="59" t="str">
        <f t="shared" si="8"/>
        <v/>
      </c>
      <c r="L187" s="31"/>
      <c r="M187" s="63" t="str">
        <f t="shared" si="9"/>
        <v/>
      </c>
      <c r="N187" s="32"/>
    </row>
    <row r="188" spans="1:14" ht="15.75" customHeight="1" x14ac:dyDescent="0.15">
      <c r="A188" s="27">
        <v>185</v>
      </c>
      <c r="B188" s="9"/>
      <c r="C188" s="12"/>
      <c r="D188" s="28"/>
      <c r="E188" s="44" t="str">
        <f>IF(D188="","",VLOOKUP(D188,【消去禁止】プルダウンデータ!$A$1:$B$16,2,FALSE))</f>
        <v/>
      </c>
      <c r="F188" s="29"/>
      <c r="G188" s="52" t="str">
        <f>IF(F188="","",VLOOKUP(F188,【消去禁止】プルダウンデータ!$D$2:$E$104,2,FALSE))</f>
        <v/>
      </c>
      <c r="H188" s="66" t="str">
        <f t="shared" si="7"/>
        <v/>
      </c>
      <c r="I188" s="53" t="str">
        <f>IF(H188="","",VLOOKUP(H188,【消去禁止】プルダウンデータ!$F$2:$G$103,2,FALSE))</f>
        <v/>
      </c>
      <c r="J188" s="30"/>
      <c r="K188" s="59" t="str">
        <f t="shared" si="8"/>
        <v/>
      </c>
      <c r="L188" s="31"/>
      <c r="M188" s="63" t="str">
        <f t="shared" si="9"/>
        <v/>
      </c>
      <c r="N188" s="32"/>
    </row>
    <row r="189" spans="1:14" ht="15.75" customHeight="1" x14ac:dyDescent="0.15">
      <c r="A189" s="27">
        <v>186</v>
      </c>
      <c r="B189" s="9"/>
      <c r="C189" s="12"/>
      <c r="D189" s="28"/>
      <c r="E189" s="44" t="str">
        <f>IF(D189="","",VLOOKUP(D189,【消去禁止】プルダウンデータ!$A$1:$B$16,2,FALSE))</f>
        <v/>
      </c>
      <c r="F189" s="29"/>
      <c r="G189" s="52" t="str">
        <f>IF(F189="","",VLOOKUP(F189,【消去禁止】プルダウンデータ!$D$2:$E$104,2,FALSE))</f>
        <v/>
      </c>
      <c r="H189" s="66" t="str">
        <f t="shared" si="7"/>
        <v/>
      </c>
      <c r="I189" s="53" t="str">
        <f>IF(H189="","",VLOOKUP(H189,【消去禁止】プルダウンデータ!$F$2:$G$103,2,FALSE))</f>
        <v/>
      </c>
      <c r="J189" s="30"/>
      <c r="K189" s="59" t="str">
        <f t="shared" si="8"/>
        <v/>
      </c>
      <c r="L189" s="31"/>
      <c r="M189" s="63" t="str">
        <f t="shared" si="9"/>
        <v/>
      </c>
      <c r="N189" s="32"/>
    </row>
    <row r="190" spans="1:14" ht="15.75" customHeight="1" x14ac:dyDescent="0.15">
      <c r="A190" s="27">
        <v>187</v>
      </c>
      <c r="B190" s="9"/>
      <c r="C190" s="12"/>
      <c r="D190" s="28"/>
      <c r="E190" s="44" t="str">
        <f>IF(D190="","",VLOOKUP(D190,【消去禁止】プルダウンデータ!$A$1:$B$16,2,FALSE))</f>
        <v/>
      </c>
      <c r="F190" s="29"/>
      <c r="G190" s="52" t="str">
        <f>IF(F190="","",VLOOKUP(F190,【消去禁止】プルダウンデータ!$D$2:$E$104,2,FALSE))</f>
        <v/>
      </c>
      <c r="H190" s="66" t="str">
        <f t="shared" si="7"/>
        <v/>
      </c>
      <c r="I190" s="53" t="str">
        <f>IF(H190="","",VLOOKUP(H190,【消去禁止】プルダウンデータ!$F$2:$G$103,2,FALSE))</f>
        <v/>
      </c>
      <c r="J190" s="30"/>
      <c r="K190" s="59" t="str">
        <f t="shared" si="8"/>
        <v/>
      </c>
      <c r="L190" s="31"/>
      <c r="M190" s="63" t="str">
        <f t="shared" si="9"/>
        <v/>
      </c>
      <c r="N190" s="32"/>
    </row>
    <row r="191" spans="1:14" ht="15.75" customHeight="1" x14ac:dyDescent="0.15">
      <c r="A191" s="27">
        <v>188</v>
      </c>
      <c r="B191" s="9"/>
      <c r="C191" s="12"/>
      <c r="D191" s="28"/>
      <c r="E191" s="44" t="str">
        <f>IF(D191="","",VLOOKUP(D191,【消去禁止】プルダウンデータ!$A$1:$B$16,2,FALSE))</f>
        <v/>
      </c>
      <c r="F191" s="29"/>
      <c r="G191" s="52" t="str">
        <f>IF(F191="","",VLOOKUP(F191,【消去禁止】プルダウンデータ!$D$2:$E$104,2,FALSE))</f>
        <v/>
      </c>
      <c r="H191" s="66" t="str">
        <f t="shared" si="7"/>
        <v/>
      </c>
      <c r="I191" s="53" t="str">
        <f>IF(H191="","",VLOOKUP(H191,【消去禁止】プルダウンデータ!$F$2:$G$103,2,FALSE))</f>
        <v/>
      </c>
      <c r="J191" s="30"/>
      <c r="K191" s="59" t="str">
        <f t="shared" si="8"/>
        <v/>
      </c>
      <c r="L191" s="31"/>
      <c r="M191" s="63" t="str">
        <f t="shared" si="9"/>
        <v/>
      </c>
      <c r="N191" s="32"/>
    </row>
    <row r="192" spans="1:14" ht="15.75" customHeight="1" x14ac:dyDescent="0.15">
      <c r="A192" s="27">
        <v>189</v>
      </c>
      <c r="B192" s="9"/>
      <c r="C192" s="12"/>
      <c r="D192" s="28"/>
      <c r="E192" s="44" t="str">
        <f>IF(D192="","",VLOOKUP(D192,【消去禁止】プルダウンデータ!$A$1:$B$16,2,FALSE))</f>
        <v/>
      </c>
      <c r="F192" s="29"/>
      <c r="G192" s="52" t="str">
        <f>IF(F192="","",VLOOKUP(F192,【消去禁止】プルダウンデータ!$D$2:$E$104,2,FALSE))</f>
        <v/>
      </c>
      <c r="H192" s="66" t="str">
        <f t="shared" si="7"/>
        <v/>
      </c>
      <c r="I192" s="53" t="str">
        <f>IF(H192="","",VLOOKUP(H192,【消去禁止】プルダウンデータ!$F$2:$G$103,2,FALSE))</f>
        <v/>
      </c>
      <c r="J192" s="30"/>
      <c r="K192" s="59" t="str">
        <f t="shared" si="8"/>
        <v/>
      </c>
      <c r="L192" s="31"/>
      <c r="M192" s="63" t="str">
        <f t="shared" si="9"/>
        <v/>
      </c>
      <c r="N192" s="32"/>
    </row>
    <row r="193" spans="1:14" ht="15.75" customHeight="1" x14ac:dyDescent="0.15">
      <c r="A193" s="27">
        <v>190</v>
      </c>
      <c r="B193" s="9"/>
      <c r="C193" s="12"/>
      <c r="D193" s="28"/>
      <c r="E193" s="44" t="str">
        <f>IF(D193="","",VLOOKUP(D193,【消去禁止】プルダウンデータ!$A$1:$B$16,2,FALSE))</f>
        <v/>
      </c>
      <c r="F193" s="29"/>
      <c r="G193" s="52" t="str">
        <f>IF(F193="","",VLOOKUP(F193,【消去禁止】プルダウンデータ!$D$2:$E$104,2,FALSE))</f>
        <v/>
      </c>
      <c r="H193" s="66" t="str">
        <f t="shared" si="7"/>
        <v/>
      </c>
      <c r="I193" s="53" t="str">
        <f>IF(H193="","",VLOOKUP(H193,【消去禁止】プルダウンデータ!$F$2:$G$103,2,FALSE))</f>
        <v/>
      </c>
      <c r="J193" s="30"/>
      <c r="K193" s="59" t="str">
        <f t="shared" si="8"/>
        <v/>
      </c>
      <c r="L193" s="31"/>
      <c r="M193" s="63" t="str">
        <f t="shared" si="9"/>
        <v/>
      </c>
      <c r="N193" s="32"/>
    </row>
    <row r="194" spans="1:14" ht="15.75" customHeight="1" x14ac:dyDescent="0.15">
      <c r="A194" s="27">
        <v>191</v>
      </c>
      <c r="B194" s="9"/>
      <c r="C194" s="12"/>
      <c r="D194" s="28"/>
      <c r="E194" s="44" t="str">
        <f>IF(D194="","",VLOOKUP(D194,【消去禁止】プルダウンデータ!$A$1:$B$16,2,FALSE))</f>
        <v/>
      </c>
      <c r="F194" s="29"/>
      <c r="G194" s="52" t="str">
        <f>IF(F194="","",VLOOKUP(F194,【消去禁止】プルダウンデータ!$D$2:$E$104,2,FALSE))</f>
        <v/>
      </c>
      <c r="H194" s="66" t="str">
        <f t="shared" si="7"/>
        <v/>
      </c>
      <c r="I194" s="53" t="str">
        <f>IF(H194="","",VLOOKUP(H194,【消去禁止】プルダウンデータ!$F$2:$G$103,2,FALSE))</f>
        <v/>
      </c>
      <c r="J194" s="30"/>
      <c r="K194" s="59" t="str">
        <f t="shared" si="8"/>
        <v/>
      </c>
      <c r="L194" s="31"/>
      <c r="M194" s="63" t="str">
        <f t="shared" si="9"/>
        <v/>
      </c>
      <c r="N194" s="32"/>
    </row>
    <row r="195" spans="1:14" ht="15.75" customHeight="1" x14ac:dyDescent="0.15">
      <c r="A195" s="27">
        <v>192</v>
      </c>
      <c r="B195" s="9"/>
      <c r="C195" s="12"/>
      <c r="D195" s="28"/>
      <c r="E195" s="44" t="str">
        <f>IF(D195="","",VLOOKUP(D195,【消去禁止】プルダウンデータ!$A$1:$B$16,2,FALSE))</f>
        <v/>
      </c>
      <c r="F195" s="29"/>
      <c r="G195" s="52" t="str">
        <f>IF(F195="","",VLOOKUP(F195,【消去禁止】プルダウンデータ!$D$2:$E$104,2,FALSE))</f>
        <v/>
      </c>
      <c r="H195" s="66" t="str">
        <f t="shared" si="7"/>
        <v/>
      </c>
      <c r="I195" s="53" t="str">
        <f>IF(H195="","",VLOOKUP(H195,【消去禁止】プルダウンデータ!$F$2:$G$103,2,FALSE))</f>
        <v/>
      </c>
      <c r="J195" s="30"/>
      <c r="K195" s="59" t="str">
        <f t="shared" si="8"/>
        <v/>
      </c>
      <c r="L195" s="31"/>
      <c r="M195" s="63" t="str">
        <f t="shared" si="9"/>
        <v/>
      </c>
      <c r="N195" s="32"/>
    </row>
    <row r="196" spans="1:14" ht="15.75" customHeight="1" x14ac:dyDescent="0.15">
      <c r="A196" s="27">
        <v>193</v>
      </c>
      <c r="B196" s="9"/>
      <c r="C196" s="12"/>
      <c r="D196" s="28"/>
      <c r="E196" s="44" t="str">
        <f>IF(D196="","",VLOOKUP(D196,【消去禁止】プルダウンデータ!$A$1:$B$16,2,FALSE))</f>
        <v/>
      </c>
      <c r="F196" s="29"/>
      <c r="G196" s="52" t="str">
        <f>IF(F196="","",VLOOKUP(F196,【消去禁止】プルダウンデータ!$D$2:$E$104,2,FALSE))</f>
        <v/>
      </c>
      <c r="H196" s="66" t="str">
        <f t="shared" si="7"/>
        <v/>
      </c>
      <c r="I196" s="53" t="str">
        <f>IF(H196="","",VLOOKUP(H196,【消去禁止】プルダウンデータ!$F$2:$G$103,2,FALSE))</f>
        <v/>
      </c>
      <c r="J196" s="30"/>
      <c r="K196" s="59" t="str">
        <f t="shared" si="8"/>
        <v/>
      </c>
      <c r="L196" s="31"/>
      <c r="M196" s="63" t="str">
        <f t="shared" si="9"/>
        <v/>
      </c>
      <c r="N196" s="32"/>
    </row>
    <row r="197" spans="1:14" ht="15.75" customHeight="1" x14ac:dyDescent="0.15">
      <c r="A197" s="27">
        <v>194</v>
      </c>
      <c r="B197" s="9"/>
      <c r="C197" s="12"/>
      <c r="D197" s="28"/>
      <c r="E197" s="44" t="str">
        <f>IF(D197="","",VLOOKUP(D197,【消去禁止】プルダウンデータ!$A$1:$B$16,2,FALSE))</f>
        <v/>
      </c>
      <c r="F197" s="29"/>
      <c r="G197" s="52" t="str">
        <f>IF(F197="","",VLOOKUP(F197,【消去禁止】プルダウンデータ!$D$2:$E$104,2,FALSE))</f>
        <v/>
      </c>
      <c r="H197" s="66" t="str">
        <f t="shared" si="7"/>
        <v/>
      </c>
      <c r="I197" s="53" t="str">
        <f>IF(H197="","",VLOOKUP(H197,【消去禁止】プルダウンデータ!$F$2:$G$103,2,FALSE))</f>
        <v/>
      </c>
      <c r="J197" s="30"/>
      <c r="K197" s="59" t="str">
        <f t="shared" si="8"/>
        <v/>
      </c>
      <c r="L197" s="31"/>
      <c r="M197" s="63" t="str">
        <f t="shared" si="9"/>
        <v/>
      </c>
      <c r="N197" s="32"/>
    </row>
    <row r="198" spans="1:14" ht="15.75" customHeight="1" x14ac:dyDescent="0.15">
      <c r="A198" s="27">
        <v>195</v>
      </c>
      <c r="B198" s="9"/>
      <c r="C198" s="12"/>
      <c r="D198" s="28"/>
      <c r="E198" s="44" t="str">
        <f>IF(D198="","",VLOOKUP(D198,【消去禁止】プルダウンデータ!$A$1:$B$16,2,FALSE))</f>
        <v/>
      </c>
      <c r="F198" s="29"/>
      <c r="G198" s="52" t="str">
        <f>IF(F198="","",VLOOKUP(F198,【消去禁止】プルダウンデータ!$D$2:$E$104,2,FALSE))</f>
        <v/>
      </c>
      <c r="H198" s="66" t="str">
        <f t="shared" si="7"/>
        <v/>
      </c>
      <c r="I198" s="53" t="str">
        <f>IF(H198="","",VLOOKUP(H198,【消去禁止】プルダウンデータ!$F$2:$G$103,2,FALSE))</f>
        <v/>
      </c>
      <c r="J198" s="30"/>
      <c r="K198" s="59" t="str">
        <f t="shared" si="8"/>
        <v/>
      </c>
      <c r="L198" s="31"/>
      <c r="M198" s="63" t="str">
        <f t="shared" si="9"/>
        <v/>
      </c>
      <c r="N198" s="32"/>
    </row>
    <row r="199" spans="1:14" ht="15.75" customHeight="1" x14ac:dyDescent="0.15">
      <c r="A199" s="27">
        <v>196</v>
      </c>
      <c r="B199" s="9"/>
      <c r="C199" s="12"/>
      <c r="D199" s="28"/>
      <c r="E199" s="44" t="str">
        <f>IF(D199="","",VLOOKUP(D199,【消去禁止】プルダウンデータ!$A$1:$B$16,2,FALSE))</f>
        <v/>
      </c>
      <c r="F199" s="29"/>
      <c r="G199" s="52" t="str">
        <f>IF(F199="","",VLOOKUP(F199,【消去禁止】プルダウンデータ!$D$2:$E$104,2,FALSE))</f>
        <v/>
      </c>
      <c r="H199" s="66" t="str">
        <f t="shared" si="7"/>
        <v/>
      </c>
      <c r="I199" s="53" t="str">
        <f>IF(H199="","",VLOOKUP(H199,【消去禁止】プルダウンデータ!$F$2:$G$103,2,FALSE))</f>
        <v/>
      </c>
      <c r="J199" s="30"/>
      <c r="K199" s="59" t="str">
        <f t="shared" si="8"/>
        <v/>
      </c>
      <c r="L199" s="31"/>
      <c r="M199" s="63" t="str">
        <f t="shared" si="9"/>
        <v/>
      </c>
      <c r="N199" s="32"/>
    </row>
    <row r="200" spans="1:14" ht="15.75" customHeight="1" x14ac:dyDescent="0.15">
      <c r="A200" s="27">
        <v>197</v>
      </c>
      <c r="B200" s="9"/>
      <c r="C200" s="12"/>
      <c r="D200" s="28"/>
      <c r="E200" s="44" t="str">
        <f>IF(D200="","",VLOOKUP(D200,【消去禁止】プルダウンデータ!$A$1:$B$16,2,FALSE))</f>
        <v/>
      </c>
      <c r="F200" s="29"/>
      <c r="G200" s="52" t="str">
        <f>IF(F200="","",VLOOKUP(F200,【消去禁止】プルダウンデータ!$D$2:$E$104,2,FALSE))</f>
        <v/>
      </c>
      <c r="H200" s="66" t="str">
        <f t="shared" ref="H200:H263" si="10">IF(F200&lt;&gt;"",F200,E200)</f>
        <v/>
      </c>
      <c r="I200" s="53" t="str">
        <f>IF(H200="","",VLOOKUP(H200,【消去禁止】プルダウンデータ!$F$2:$G$103,2,FALSE))</f>
        <v/>
      </c>
      <c r="J200" s="30"/>
      <c r="K200" s="59" t="str">
        <f t="shared" ref="K200:K263" si="11">IF(J200="","",VLOOKUP(J200,$A$4:$B$403,2,FALSE))</f>
        <v/>
      </c>
      <c r="L200" s="31"/>
      <c r="M200" s="63" t="str">
        <f t="shared" ref="M200:M263" si="12">IF(L200="","",VLOOKUP(L200,$A$4:$B$403,2,FALSE))</f>
        <v/>
      </c>
      <c r="N200" s="32"/>
    </row>
    <row r="201" spans="1:14" ht="15.75" customHeight="1" x14ac:dyDescent="0.15">
      <c r="A201" s="27">
        <v>198</v>
      </c>
      <c r="B201" s="9"/>
      <c r="C201" s="12"/>
      <c r="D201" s="28"/>
      <c r="E201" s="44" t="str">
        <f>IF(D201="","",VLOOKUP(D201,【消去禁止】プルダウンデータ!$A$1:$B$16,2,FALSE))</f>
        <v/>
      </c>
      <c r="F201" s="29"/>
      <c r="G201" s="52" t="str">
        <f>IF(F201="","",VLOOKUP(F201,【消去禁止】プルダウンデータ!$D$2:$E$104,2,FALSE))</f>
        <v/>
      </c>
      <c r="H201" s="66" t="str">
        <f t="shared" si="10"/>
        <v/>
      </c>
      <c r="I201" s="53" t="str">
        <f>IF(H201="","",VLOOKUP(H201,【消去禁止】プルダウンデータ!$F$2:$G$103,2,FALSE))</f>
        <v/>
      </c>
      <c r="J201" s="30"/>
      <c r="K201" s="59" t="str">
        <f t="shared" si="11"/>
        <v/>
      </c>
      <c r="L201" s="31"/>
      <c r="M201" s="63" t="str">
        <f t="shared" si="12"/>
        <v/>
      </c>
      <c r="N201" s="32"/>
    </row>
    <row r="202" spans="1:14" ht="15.75" customHeight="1" x14ac:dyDescent="0.15">
      <c r="A202" s="27">
        <v>199</v>
      </c>
      <c r="B202" s="9"/>
      <c r="C202" s="12"/>
      <c r="D202" s="28"/>
      <c r="E202" s="44" t="str">
        <f>IF(D202="","",VLOOKUP(D202,【消去禁止】プルダウンデータ!$A$1:$B$16,2,FALSE))</f>
        <v/>
      </c>
      <c r="F202" s="29"/>
      <c r="G202" s="52" t="str">
        <f>IF(F202="","",VLOOKUP(F202,【消去禁止】プルダウンデータ!$D$2:$E$104,2,FALSE))</f>
        <v/>
      </c>
      <c r="H202" s="66" t="str">
        <f t="shared" si="10"/>
        <v/>
      </c>
      <c r="I202" s="53" t="str">
        <f>IF(H202="","",VLOOKUP(H202,【消去禁止】プルダウンデータ!$F$2:$G$103,2,FALSE))</f>
        <v/>
      </c>
      <c r="J202" s="30"/>
      <c r="K202" s="59" t="str">
        <f t="shared" si="11"/>
        <v/>
      </c>
      <c r="L202" s="31"/>
      <c r="M202" s="63" t="str">
        <f t="shared" si="12"/>
        <v/>
      </c>
      <c r="N202" s="32"/>
    </row>
    <row r="203" spans="1:14" ht="15.75" customHeight="1" x14ac:dyDescent="0.15">
      <c r="A203" s="27">
        <v>200</v>
      </c>
      <c r="B203" s="9"/>
      <c r="C203" s="12"/>
      <c r="D203" s="28"/>
      <c r="E203" s="44" t="str">
        <f>IF(D203="","",VLOOKUP(D203,【消去禁止】プルダウンデータ!$A$1:$B$16,2,FALSE))</f>
        <v/>
      </c>
      <c r="F203" s="29"/>
      <c r="G203" s="52" t="str">
        <f>IF(F203="","",VLOOKUP(F203,【消去禁止】プルダウンデータ!$D$2:$E$104,2,FALSE))</f>
        <v/>
      </c>
      <c r="H203" s="66" t="str">
        <f t="shared" si="10"/>
        <v/>
      </c>
      <c r="I203" s="53" t="str">
        <f>IF(H203="","",VLOOKUP(H203,【消去禁止】プルダウンデータ!$F$2:$G$103,2,FALSE))</f>
        <v/>
      </c>
      <c r="J203" s="30"/>
      <c r="K203" s="59" t="str">
        <f t="shared" si="11"/>
        <v/>
      </c>
      <c r="L203" s="31"/>
      <c r="M203" s="63" t="str">
        <f t="shared" si="12"/>
        <v/>
      </c>
      <c r="N203" s="32"/>
    </row>
    <row r="204" spans="1:14" ht="15.75" customHeight="1" x14ac:dyDescent="0.15">
      <c r="A204" s="27">
        <v>201</v>
      </c>
      <c r="B204" s="9"/>
      <c r="C204" s="12"/>
      <c r="D204" s="28"/>
      <c r="E204" s="44" t="str">
        <f>IF(D204="","",VLOOKUP(D204,【消去禁止】プルダウンデータ!$A$1:$B$16,2,FALSE))</f>
        <v/>
      </c>
      <c r="F204" s="29"/>
      <c r="G204" s="52" t="str">
        <f>IF(F204="","",VLOOKUP(F204,【消去禁止】プルダウンデータ!$D$2:$E$104,2,FALSE))</f>
        <v/>
      </c>
      <c r="H204" s="66" t="str">
        <f t="shared" si="10"/>
        <v/>
      </c>
      <c r="I204" s="53" t="str">
        <f>IF(H204="","",VLOOKUP(H204,【消去禁止】プルダウンデータ!$F$2:$G$103,2,FALSE))</f>
        <v/>
      </c>
      <c r="J204" s="30"/>
      <c r="K204" s="59" t="str">
        <f t="shared" si="11"/>
        <v/>
      </c>
      <c r="L204" s="31"/>
      <c r="M204" s="63" t="str">
        <f t="shared" si="12"/>
        <v/>
      </c>
      <c r="N204" s="32"/>
    </row>
    <row r="205" spans="1:14" ht="15.75" customHeight="1" x14ac:dyDescent="0.15">
      <c r="A205" s="27">
        <v>202</v>
      </c>
      <c r="B205" s="9"/>
      <c r="C205" s="12"/>
      <c r="D205" s="28"/>
      <c r="E205" s="44" t="str">
        <f>IF(D205="","",VLOOKUP(D205,【消去禁止】プルダウンデータ!$A$1:$B$16,2,FALSE))</f>
        <v/>
      </c>
      <c r="F205" s="29"/>
      <c r="G205" s="52" t="str">
        <f>IF(F205="","",VLOOKUP(F205,【消去禁止】プルダウンデータ!$D$2:$E$104,2,FALSE))</f>
        <v/>
      </c>
      <c r="H205" s="66" t="str">
        <f t="shared" si="10"/>
        <v/>
      </c>
      <c r="I205" s="53" t="str">
        <f>IF(H205="","",VLOOKUP(H205,【消去禁止】プルダウンデータ!$F$2:$G$103,2,FALSE))</f>
        <v/>
      </c>
      <c r="J205" s="30"/>
      <c r="K205" s="59" t="str">
        <f t="shared" si="11"/>
        <v/>
      </c>
      <c r="L205" s="31"/>
      <c r="M205" s="63" t="str">
        <f t="shared" si="12"/>
        <v/>
      </c>
      <c r="N205" s="32"/>
    </row>
    <row r="206" spans="1:14" ht="15.75" customHeight="1" x14ac:dyDescent="0.15">
      <c r="A206" s="27">
        <v>203</v>
      </c>
      <c r="B206" s="9"/>
      <c r="C206" s="12"/>
      <c r="D206" s="28"/>
      <c r="E206" s="44" t="str">
        <f>IF(D206="","",VLOOKUP(D206,【消去禁止】プルダウンデータ!$A$1:$B$16,2,FALSE))</f>
        <v/>
      </c>
      <c r="F206" s="29"/>
      <c r="G206" s="52" t="str">
        <f>IF(F206="","",VLOOKUP(F206,【消去禁止】プルダウンデータ!$D$2:$E$104,2,FALSE))</f>
        <v/>
      </c>
      <c r="H206" s="66" t="str">
        <f t="shared" si="10"/>
        <v/>
      </c>
      <c r="I206" s="53" t="str">
        <f>IF(H206="","",VLOOKUP(H206,【消去禁止】プルダウンデータ!$F$2:$G$103,2,FALSE))</f>
        <v/>
      </c>
      <c r="J206" s="30"/>
      <c r="K206" s="59" t="str">
        <f t="shared" si="11"/>
        <v/>
      </c>
      <c r="L206" s="31"/>
      <c r="M206" s="63" t="str">
        <f t="shared" si="12"/>
        <v/>
      </c>
      <c r="N206" s="32"/>
    </row>
    <row r="207" spans="1:14" ht="15.75" customHeight="1" x14ac:dyDescent="0.15">
      <c r="A207" s="27">
        <v>204</v>
      </c>
      <c r="B207" s="9"/>
      <c r="C207" s="12"/>
      <c r="D207" s="28"/>
      <c r="E207" s="44" t="str">
        <f>IF(D207="","",VLOOKUP(D207,【消去禁止】プルダウンデータ!$A$1:$B$16,2,FALSE))</f>
        <v/>
      </c>
      <c r="F207" s="29"/>
      <c r="G207" s="52" t="str">
        <f>IF(F207="","",VLOOKUP(F207,【消去禁止】プルダウンデータ!$D$2:$E$104,2,FALSE))</f>
        <v/>
      </c>
      <c r="H207" s="66" t="str">
        <f t="shared" si="10"/>
        <v/>
      </c>
      <c r="I207" s="53" t="str">
        <f>IF(H207="","",VLOOKUP(H207,【消去禁止】プルダウンデータ!$F$2:$G$103,2,FALSE))</f>
        <v/>
      </c>
      <c r="J207" s="30"/>
      <c r="K207" s="59" t="str">
        <f t="shared" si="11"/>
        <v/>
      </c>
      <c r="L207" s="31"/>
      <c r="M207" s="63" t="str">
        <f t="shared" si="12"/>
        <v/>
      </c>
      <c r="N207" s="32"/>
    </row>
    <row r="208" spans="1:14" ht="15.75" customHeight="1" x14ac:dyDescent="0.15">
      <c r="A208" s="27">
        <v>205</v>
      </c>
      <c r="B208" s="9"/>
      <c r="C208" s="12"/>
      <c r="D208" s="28"/>
      <c r="E208" s="44" t="str">
        <f>IF(D208="","",VLOOKUP(D208,【消去禁止】プルダウンデータ!$A$1:$B$16,2,FALSE))</f>
        <v/>
      </c>
      <c r="F208" s="29"/>
      <c r="G208" s="52" t="str">
        <f>IF(F208="","",VLOOKUP(F208,【消去禁止】プルダウンデータ!$D$2:$E$104,2,FALSE))</f>
        <v/>
      </c>
      <c r="H208" s="66" t="str">
        <f t="shared" si="10"/>
        <v/>
      </c>
      <c r="I208" s="53" t="str">
        <f>IF(H208="","",VLOOKUP(H208,【消去禁止】プルダウンデータ!$F$2:$G$103,2,FALSE))</f>
        <v/>
      </c>
      <c r="J208" s="30"/>
      <c r="K208" s="59" t="str">
        <f t="shared" si="11"/>
        <v/>
      </c>
      <c r="L208" s="31"/>
      <c r="M208" s="63" t="str">
        <f t="shared" si="12"/>
        <v/>
      </c>
      <c r="N208" s="32"/>
    </row>
    <row r="209" spans="1:14" ht="15.75" customHeight="1" x14ac:dyDescent="0.15">
      <c r="A209" s="27">
        <v>206</v>
      </c>
      <c r="B209" s="9"/>
      <c r="C209" s="12"/>
      <c r="D209" s="28"/>
      <c r="E209" s="44" t="str">
        <f>IF(D209="","",VLOOKUP(D209,【消去禁止】プルダウンデータ!$A$1:$B$16,2,FALSE))</f>
        <v/>
      </c>
      <c r="F209" s="29"/>
      <c r="G209" s="52" t="str">
        <f>IF(F209="","",VLOOKUP(F209,【消去禁止】プルダウンデータ!$D$2:$E$104,2,FALSE))</f>
        <v/>
      </c>
      <c r="H209" s="66" t="str">
        <f t="shared" si="10"/>
        <v/>
      </c>
      <c r="I209" s="53" t="str">
        <f>IF(H209="","",VLOOKUP(H209,【消去禁止】プルダウンデータ!$F$2:$G$103,2,FALSE))</f>
        <v/>
      </c>
      <c r="J209" s="30"/>
      <c r="K209" s="59" t="str">
        <f t="shared" si="11"/>
        <v/>
      </c>
      <c r="L209" s="31"/>
      <c r="M209" s="63" t="str">
        <f t="shared" si="12"/>
        <v/>
      </c>
      <c r="N209" s="32"/>
    </row>
    <row r="210" spans="1:14" ht="15.75" customHeight="1" x14ac:dyDescent="0.15">
      <c r="A210" s="27">
        <v>207</v>
      </c>
      <c r="B210" s="9"/>
      <c r="C210" s="12"/>
      <c r="D210" s="28"/>
      <c r="E210" s="44" t="str">
        <f>IF(D210="","",VLOOKUP(D210,【消去禁止】プルダウンデータ!$A$1:$B$16,2,FALSE))</f>
        <v/>
      </c>
      <c r="F210" s="29"/>
      <c r="G210" s="52" t="str">
        <f>IF(F210="","",VLOOKUP(F210,【消去禁止】プルダウンデータ!$D$2:$E$104,2,FALSE))</f>
        <v/>
      </c>
      <c r="H210" s="66" t="str">
        <f t="shared" si="10"/>
        <v/>
      </c>
      <c r="I210" s="53" t="str">
        <f>IF(H210="","",VLOOKUP(H210,【消去禁止】プルダウンデータ!$F$2:$G$103,2,FALSE))</f>
        <v/>
      </c>
      <c r="J210" s="30"/>
      <c r="K210" s="59" t="str">
        <f t="shared" si="11"/>
        <v/>
      </c>
      <c r="L210" s="31"/>
      <c r="M210" s="63" t="str">
        <f t="shared" si="12"/>
        <v/>
      </c>
      <c r="N210" s="32"/>
    </row>
    <row r="211" spans="1:14" ht="15.75" customHeight="1" x14ac:dyDescent="0.15">
      <c r="A211" s="27">
        <v>208</v>
      </c>
      <c r="B211" s="9"/>
      <c r="C211" s="12"/>
      <c r="D211" s="28"/>
      <c r="E211" s="44" t="str">
        <f>IF(D211="","",VLOOKUP(D211,【消去禁止】プルダウンデータ!$A$1:$B$16,2,FALSE))</f>
        <v/>
      </c>
      <c r="F211" s="29"/>
      <c r="G211" s="52" t="str">
        <f>IF(F211="","",VLOOKUP(F211,【消去禁止】プルダウンデータ!$D$2:$E$104,2,FALSE))</f>
        <v/>
      </c>
      <c r="H211" s="66" t="str">
        <f t="shared" si="10"/>
        <v/>
      </c>
      <c r="I211" s="53" t="str">
        <f>IF(H211="","",VLOOKUP(H211,【消去禁止】プルダウンデータ!$F$2:$G$103,2,FALSE))</f>
        <v/>
      </c>
      <c r="J211" s="30"/>
      <c r="K211" s="59" t="str">
        <f t="shared" si="11"/>
        <v/>
      </c>
      <c r="L211" s="31"/>
      <c r="M211" s="63" t="str">
        <f t="shared" si="12"/>
        <v/>
      </c>
      <c r="N211" s="32"/>
    </row>
    <row r="212" spans="1:14" ht="15.75" customHeight="1" x14ac:dyDescent="0.15">
      <c r="A212" s="27">
        <v>209</v>
      </c>
      <c r="B212" s="9"/>
      <c r="C212" s="12"/>
      <c r="D212" s="28"/>
      <c r="E212" s="44" t="str">
        <f>IF(D212="","",VLOOKUP(D212,【消去禁止】プルダウンデータ!$A$1:$B$16,2,FALSE))</f>
        <v/>
      </c>
      <c r="F212" s="29"/>
      <c r="G212" s="52" t="str">
        <f>IF(F212="","",VLOOKUP(F212,【消去禁止】プルダウンデータ!$D$2:$E$104,2,FALSE))</f>
        <v/>
      </c>
      <c r="H212" s="66" t="str">
        <f t="shared" si="10"/>
        <v/>
      </c>
      <c r="I212" s="53" t="str">
        <f>IF(H212="","",VLOOKUP(H212,【消去禁止】プルダウンデータ!$F$2:$G$103,2,FALSE))</f>
        <v/>
      </c>
      <c r="J212" s="30"/>
      <c r="K212" s="59" t="str">
        <f t="shared" si="11"/>
        <v/>
      </c>
      <c r="L212" s="31"/>
      <c r="M212" s="63" t="str">
        <f t="shared" si="12"/>
        <v/>
      </c>
      <c r="N212" s="32"/>
    </row>
    <row r="213" spans="1:14" ht="15.75" customHeight="1" x14ac:dyDescent="0.15">
      <c r="A213" s="27">
        <v>210</v>
      </c>
      <c r="B213" s="9"/>
      <c r="C213" s="12"/>
      <c r="D213" s="28"/>
      <c r="E213" s="44" t="str">
        <f>IF(D213="","",VLOOKUP(D213,【消去禁止】プルダウンデータ!$A$1:$B$16,2,FALSE))</f>
        <v/>
      </c>
      <c r="F213" s="29"/>
      <c r="G213" s="52" t="str">
        <f>IF(F213="","",VLOOKUP(F213,【消去禁止】プルダウンデータ!$D$2:$E$104,2,FALSE))</f>
        <v/>
      </c>
      <c r="H213" s="66" t="str">
        <f t="shared" si="10"/>
        <v/>
      </c>
      <c r="I213" s="53" t="str">
        <f>IF(H213="","",VLOOKUP(H213,【消去禁止】プルダウンデータ!$F$2:$G$103,2,FALSE))</f>
        <v/>
      </c>
      <c r="J213" s="30"/>
      <c r="K213" s="59" t="str">
        <f t="shared" si="11"/>
        <v/>
      </c>
      <c r="L213" s="31"/>
      <c r="M213" s="63" t="str">
        <f t="shared" si="12"/>
        <v/>
      </c>
      <c r="N213" s="32"/>
    </row>
    <row r="214" spans="1:14" ht="15.75" customHeight="1" x14ac:dyDescent="0.15">
      <c r="A214" s="27">
        <v>211</v>
      </c>
      <c r="B214" s="9"/>
      <c r="C214" s="12"/>
      <c r="D214" s="28"/>
      <c r="E214" s="44" t="str">
        <f>IF(D214="","",VLOOKUP(D214,【消去禁止】プルダウンデータ!$A$1:$B$16,2,FALSE))</f>
        <v/>
      </c>
      <c r="F214" s="29"/>
      <c r="G214" s="52" t="str">
        <f>IF(F214="","",VLOOKUP(F214,【消去禁止】プルダウンデータ!$D$2:$E$104,2,FALSE))</f>
        <v/>
      </c>
      <c r="H214" s="66" t="str">
        <f t="shared" si="10"/>
        <v/>
      </c>
      <c r="I214" s="53" t="str">
        <f>IF(H214="","",VLOOKUP(H214,【消去禁止】プルダウンデータ!$F$2:$G$103,2,FALSE))</f>
        <v/>
      </c>
      <c r="J214" s="30"/>
      <c r="K214" s="59" t="str">
        <f t="shared" si="11"/>
        <v/>
      </c>
      <c r="L214" s="31"/>
      <c r="M214" s="63" t="str">
        <f t="shared" si="12"/>
        <v/>
      </c>
      <c r="N214" s="32"/>
    </row>
    <row r="215" spans="1:14" ht="15.75" customHeight="1" x14ac:dyDescent="0.15">
      <c r="A215" s="27">
        <v>212</v>
      </c>
      <c r="B215" s="9"/>
      <c r="C215" s="12"/>
      <c r="D215" s="28"/>
      <c r="E215" s="44" t="str">
        <f>IF(D215="","",VLOOKUP(D215,【消去禁止】プルダウンデータ!$A$1:$B$16,2,FALSE))</f>
        <v/>
      </c>
      <c r="F215" s="29"/>
      <c r="G215" s="52" t="str">
        <f>IF(F215="","",VLOOKUP(F215,【消去禁止】プルダウンデータ!$D$2:$E$104,2,FALSE))</f>
        <v/>
      </c>
      <c r="H215" s="66" t="str">
        <f t="shared" si="10"/>
        <v/>
      </c>
      <c r="I215" s="53" t="str">
        <f>IF(H215="","",VLOOKUP(H215,【消去禁止】プルダウンデータ!$F$2:$G$103,2,FALSE))</f>
        <v/>
      </c>
      <c r="J215" s="30"/>
      <c r="K215" s="59" t="str">
        <f t="shared" si="11"/>
        <v/>
      </c>
      <c r="L215" s="31"/>
      <c r="M215" s="63" t="str">
        <f t="shared" si="12"/>
        <v/>
      </c>
      <c r="N215" s="32"/>
    </row>
    <row r="216" spans="1:14" ht="15.75" customHeight="1" x14ac:dyDescent="0.15">
      <c r="A216" s="27">
        <v>213</v>
      </c>
      <c r="B216" s="9"/>
      <c r="C216" s="12"/>
      <c r="D216" s="28"/>
      <c r="E216" s="44" t="str">
        <f>IF(D216="","",VLOOKUP(D216,【消去禁止】プルダウンデータ!$A$1:$B$16,2,FALSE))</f>
        <v/>
      </c>
      <c r="F216" s="29"/>
      <c r="G216" s="52" t="str">
        <f>IF(F216="","",VLOOKUP(F216,【消去禁止】プルダウンデータ!$D$2:$E$104,2,FALSE))</f>
        <v/>
      </c>
      <c r="H216" s="66" t="str">
        <f t="shared" si="10"/>
        <v/>
      </c>
      <c r="I216" s="53" t="str">
        <f>IF(H216="","",VLOOKUP(H216,【消去禁止】プルダウンデータ!$F$2:$G$103,2,FALSE))</f>
        <v/>
      </c>
      <c r="J216" s="30"/>
      <c r="K216" s="59" t="str">
        <f t="shared" si="11"/>
        <v/>
      </c>
      <c r="L216" s="31"/>
      <c r="M216" s="63" t="str">
        <f t="shared" si="12"/>
        <v/>
      </c>
      <c r="N216" s="32"/>
    </row>
    <row r="217" spans="1:14" ht="15.75" customHeight="1" x14ac:dyDescent="0.15">
      <c r="A217" s="27">
        <v>214</v>
      </c>
      <c r="B217" s="9"/>
      <c r="C217" s="12"/>
      <c r="D217" s="28"/>
      <c r="E217" s="44" t="str">
        <f>IF(D217="","",VLOOKUP(D217,【消去禁止】プルダウンデータ!$A$1:$B$16,2,FALSE))</f>
        <v/>
      </c>
      <c r="F217" s="29"/>
      <c r="G217" s="52" t="str">
        <f>IF(F217="","",VLOOKUP(F217,【消去禁止】プルダウンデータ!$D$2:$E$104,2,FALSE))</f>
        <v/>
      </c>
      <c r="H217" s="66" t="str">
        <f t="shared" si="10"/>
        <v/>
      </c>
      <c r="I217" s="53" t="str">
        <f>IF(H217="","",VLOOKUP(H217,【消去禁止】プルダウンデータ!$F$2:$G$103,2,FALSE))</f>
        <v/>
      </c>
      <c r="J217" s="30"/>
      <c r="K217" s="59" t="str">
        <f t="shared" si="11"/>
        <v/>
      </c>
      <c r="L217" s="31"/>
      <c r="M217" s="63" t="str">
        <f t="shared" si="12"/>
        <v/>
      </c>
      <c r="N217" s="32"/>
    </row>
    <row r="218" spans="1:14" ht="15.75" customHeight="1" x14ac:dyDescent="0.15">
      <c r="A218" s="27">
        <v>215</v>
      </c>
      <c r="B218" s="9"/>
      <c r="C218" s="12"/>
      <c r="D218" s="28"/>
      <c r="E218" s="44" t="str">
        <f>IF(D218="","",VLOOKUP(D218,【消去禁止】プルダウンデータ!$A$1:$B$16,2,FALSE))</f>
        <v/>
      </c>
      <c r="F218" s="29"/>
      <c r="G218" s="52" t="str">
        <f>IF(F218="","",VLOOKUP(F218,【消去禁止】プルダウンデータ!$D$2:$E$104,2,FALSE))</f>
        <v/>
      </c>
      <c r="H218" s="66" t="str">
        <f t="shared" si="10"/>
        <v/>
      </c>
      <c r="I218" s="53" t="str">
        <f>IF(H218="","",VLOOKUP(H218,【消去禁止】プルダウンデータ!$F$2:$G$103,2,FALSE))</f>
        <v/>
      </c>
      <c r="J218" s="30"/>
      <c r="K218" s="59" t="str">
        <f t="shared" si="11"/>
        <v/>
      </c>
      <c r="L218" s="31"/>
      <c r="M218" s="63" t="str">
        <f t="shared" si="12"/>
        <v/>
      </c>
      <c r="N218" s="32"/>
    </row>
    <row r="219" spans="1:14" ht="15.75" customHeight="1" x14ac:dyDescent="0.15">
      <c r="A219" s="27">
        <v>216</v>
      </c>
      <c r="B219" s="9"/>
      <c r="C219" s="12"/>
      <c r="D219" s="28"/>
      <c r="E219" s="44" t="str">
        <f>IF(D219="","",VLOOKUP(D219,【消去禁止】プルダウンデータ!$A$1:$B$16,2,FALSE))</f>
        <v/>
      </c>
      <c r="F219" s="29"/>
      <c r="G219" s="52" t="str">
        <f>IF(F219="","",VLOOKUP(F219,【消去禁止】プルダウンデータ!$D$2:$E$104,2,FALSE))</f>
        <v/>
      </c>
      <c r="H219" s="66" t="str">
        <f t="shared" si="10"/>
        <v/>
      </c>
      <c r="I219" s="53" t="str">
        <f>IF(H219="","",VLOOKUP(H219,【消去禁止】プルダウンデータ!$F$2:$G$103,2,FALSE))</f>
        <v/>
      </c>
      <c r="J219" s="30"/>
      <c r="K219" s="59" t="str">
        <f t="shared" si="11"/>
        <v/>
      </c>
      <c r="L219" s="31"/>
      <c r="M219" s="63" t="str">
        <f t="shared" si="12"/>
        <v/>
      </c>
      <c r="N219" s="32"/>
    </row>
    <row r="220" spans="1:14" ht="15.75" customHeight="1" x14ac:dyDescent="0.15">
      <c r="A220" s="27">
        <v>217</v>
      </c>
      <c r="B220" s="9"/>
      <c r="C220" s="12"/>
      <c r="D220" s="28"/>
      <c r="E220" s="44" t="str">
        <f>IF(D220="","",VLOOKUP(D220,【消去禁止】プルダウンデータ!$A$1:$B$16,2,FALSE))</f>
        <v/>
      </c>
      <c r="F220" s="29"/>
      <c r="G220" s="52" t="str">
        <f>IF(F220="","",VLOOKUP(F220,【消去禁止】プルダウンデータ!$D$2:$E$104,2,FALSE))</f>
        <v/>
      </c>
      <c r="H220" s="66" t="str">
        <f t="shared" si="10"/>
        <v/>
      </c>
      <c r="I220" s="53" t="str">
        <f>IF(H220="","",VLOOKUP(H220,【消去禁止】プルダウンデータ!$F$2:$G$103,2,FALSE))</f>
        <v/>
      </c>
      <c r="J220" s="30"/>
      <c r="K220" s="59" t="str">
        <f t="shared" si="11"/>
        <v/>
      </c>
      <c r="L220" s="31"/>
      <c r="M220" s="63" t="str">
        <f t="shared" si="12"/>
        <v/>
      </c>
      <c r="N220" s="32"/>
    </row>
    <row r="221" spans="1:14" ht="15.75" customHeight="1" x14ac:dyDescent="0.15">
      <c r="A221" s="27">
        <v>218</v>
      </c>
      <c r="B221" s="9"/>
      <c r="C221" s="12"/>
      <c r="D221" s="28"/>
      <c r="E221" s="44" t="str">
        <f>IF(D221="","",VLOOKUP(D221,【消去禁止】プルダウンデータ!$A$1:$B$16,2,FALSE))</f>
        <v/>
      </c>
      <c r="F221" s="29"/>
      <c r="G221" s="52" t="str">
        <f>IF(F221="","",VLOOKUP(F221,【消去禁止】プルダウンデータ!$D$2:$E$104,2,FALSE))</f>
        <v/>
      </c>
      <c r="H221" s="66" t="str">
        <f t="shared" si="10"/>
        <v/>
      </c>
      <c r="I221" s="53" t="str">
        <f>IF(H221="","",VLOOKUP(H221,【消去禁止】プルダウンデータ!$F$2:$G$103,2,FALSE))</f>
        <v/>
      </c>
      <c r="J221" s="30"/>
      <c r="K221" s="59" t="str">
        <f t="shared" si="11"/>
        <v/>
      </c>
      <c r="L221" s="31"/>
      <c r="M221" s="63" t="str">
        <f t="shared" si="12"/>
        <v/>
      </c>
      <c r="N221" s="32"/>
    </row>
    <row r="222" spans="1:14" ht="15.75" customHeight="1" x14ac:dyDescent="0.15">
      <c r="A222" s="27">
        <v>219</v>
      </c>
      <c r="B222" s="9"/>
      <c r="C222" s="12"/>
      <c r="D222" s="28"/>
      <c r="E222" s="44" t="str">
        <f>IF(D222="","",VLOOKUP(D222,【消去禁止】プルダウンデータ!$A$1:$B$16,2,FALSE))</f>
        <v/>
      </c>
      <c r="F222" s="29"/>
      <c r="G222" s="52" t="str">
        <f>IF(F222="","",VLOOKUP(F222,【消去禁止】プルダウンデータ!$D$2:$E$104,2,FALSE))</f>
        <v/>
      </c>
      <c r="H222" s="66" t="str">
        <f t="shared" si="10"/>
        <v/>
      </c>
      <c r="I222" s="53" t="str">
        <f>IF(H222="","",VLOOKUP(H222,【消去禁止】プルダウンデータ!$F$2:$G$103,2,FALSE))</f>
        <v/>
      </c>
      <c r="J222" s="30"/>
      <c r="K222" s="59" t="str">
        <f t="shared" si="11"/>
        <v/>
      </c>
      <c r="L222" s="31"/>
      <c r="M222" s="63" t="str">
        <f t="shared" si="12"/>
        <v/>
      </c>
      <c r="N222" s="32"/>
    </row>
    <row r="223" spans="1:14" ht="15.75" customHeight="1" x14ac:dyDescent="0.15">
      <c r="A223" s="27">
        <v>220</v>
      </c>
      <c r="B223" s="9"/>
      <c r="C223" s="12"/>
      <c r="D223" s="28"/>
      <c r="E223" s="44" t="str">
        <f>IF(D223="","",VLOOKUP(D223,【消去禁止】プルダウンデータ!$A$1:$B$16,2,FALSE))</f>
        <v/>
      </c>
      <c r="F223" s="29"/>
      <c r="G223" s="52" t="str">
        <f>IF(F223="","",VLOOKUP(F223,【消去禁止】プルダウンデータ!$D$2:$E$104,2,FALSE))</f>
        <v/>
      </c>
      <c r="H223" s="66" t="str">
        <f t="shared" si="10"/>
        <v/>
      </c>
      <c r="I223" s="53" t="str">
        <f>IF(H223="","",VLOOKUP(H223,【消去禁止】プルダウンデータ!$F$2:$G$103,2,FALSE))</f>
        <v/>
      </c>
      <c r="J223" s="30"/>
      <c r="K223" s="59" t="str">
        <f t="shared" si="11"/>
        <v/>
      </c>
      <c r="L223" s="31"/>
      <c r="M223" s="63" t="str">
        <f t="shared" si="12"/>
        <v/>
      </c>
      <c r="N223" s="32"/>
    </row>
    <row r="224" spans="1:14" ht="15.75" customHeight="1" x14ac:dyDescent="0.15">
      <c r="A224" s="27">
        <v>221</v>
      </c>
      <c r="B224" s="9"/>
      <c r="C224" s="12"/>
      <c r="D224" s="28"/>
      <c r="E224" s="44" t="str">
        <f>IF(D224="","",VLOOKUP(D224,【消去禁止】プルダウンデータ!$A$1:$B$16,2,FALSE))</f>
        <v/>
      </c>
      <c r="F224" s="29"/>
      <c r="G224" s="52" t="str">
        <f>IF(F224="","",VLOOKUP(F224,【消去禁止】プルダウンデータ!$D$2:$E$104,2,FALSE))</f>
        <v/>
      </c>
      <c r="H224" s="66" t="str">
        <f t="shared" si="10"/>
        <v/>
      </c>
      <c r="I224" s="53" t="str">
        <f>IF(H224="","",VLOOKUP(H224,【消去禁止】プルダウンデータ!$F$2:$G$103,2,FALSE))</f>
        <v/>
      </c>
      <c r="J224" s="30"/>
      <c r="K224" s="59" t="str">
        <f t="shared" si="11"/>
        <v/>
      </c>
      <c r="L224" s="31"/>
      <c r="M224" s="63" t="str">
        <f t="shared" si="12"/>
        <v/>
      </c>
      <c r="N224" s="32"/>
    </row>
    <row r="225" spans="1:14" ht="15.75" customHeight="1" x14ac:dyDescent="0.15">
      <c r="A225" s="27">
        <v>222</v>
      </c>
      <c r="B225" s="9"/>
      <c r="C225" s="12"/>
      <c r="D225" s="28"/>
      <c r="E225" s="44" t="str">
        <f>IF(D225="","",VLOOKUP(D225,【消去禁止】プルダウンデータ!$A$1:$B$16,2,FALSE))</f>
        <v/>
      </c>
      <c r="F225" s="29"/>
      <c r="G225" s="52" t="str">
        <f>IF(F225="","",VLOOKUP(F225,【消去禁止】プルダウンデータ!$D$2:$E$104,2,FALSE))</f>
        <v/>
      </c>
      <c r="H225" s="66" t="str">
        <f t="shared" si="10"/>
        <v/>
      </c>
      <c r="I225" s="53" t="str">
        <f>IF(H225="","",VLOOKUP(H225,【消去禁止】プルダウンデータ!$F$2:$G$103,2,FALSE))</f>
        <v/>
      </c>
      <c r="J225" s="30"/>
      <c r="K225" s="59" t="str">
        <f t="shared" si="11"/>
        <v/>
      </c>
      <c r="L225" s="31"/>
      <c r="M225" s="63" t="str">
        <f t="shared" si="12"/>
        <v/>
      </c>
      <c r="N225" s="32"/>
    </row>
    <row r="226" spans="1:14" ht="15.75" customHeight="1" x14ac:dyDescent="0.15">
      <c r="A226" s="27">
        <v>223</v>
      </c>
      <c r="B226" s="9"/>
      <c r="C226" s="12"/>
      <c r="D226" s="28"/>
      <c r="E226" s="44" t="str">
        <f>IF(D226="","",VLOOKUP(D226,【消去禁止】プルダウンデータ!$A$1:$B$16,2,FALSE))</f>
        <v/>
      </c>
      <c r="F226" s="29"/>
      <c r="G226" s="52" t="str">
        <f>IF(F226="","",VLOOKUP(F226,【消去禁止】プルダウンデータ!$D$2:$E$104,2,FALSE))</f>
        <v/>
      </c>
      <c r="H226" s="66" t="str">
        <f t="shared" si="10"/>
        <v/>
      </c>
      <c r="I226" s="53" t="str">
        <f>IF(H226="","",VLOOKUP(H226,【消去禁止】プルダウンデータ!$F$2:$G$103,2,FALSE))</f>
        <v/>
      </c>
      <c r="J226" s="30"/>
      <c r="K226" s="59" t="str">
        <f t="shared" si="11"/>
        <v/>
      </c>
      <c r="L226" s="31"/>
      <c r="M226" s="63" t="str">
        <f t="shared" si="12"/>
        <v/>
      </c>
      <c r="N226" s="32"/>
    </row>
    <row r="227" spans="1:14" ht="15.75" customHeight="1" x14ac:dyDescent="0.15">
      <c r="A227" s="27">
        <v>224</v>
      </c>
      <c r="B227" s="9"/>
      <c r="C227" s="12"/>
      <c r="D227" s="28"/>
      <c r="E227" s="44" t="str">
        <f>IF(D227="","",VLOOKUP(D227,【消去禁止】プルダウンデータ!$A$1:$B$16,2,FALSE))</f>
        <v/>
      </c>
      <c r="F227" s="29"/>
      <c r="G227" s="52" t="str">
        <f>IF(F227="","",VLOOKUP(F227,【消去禁止】プルダウンデータ!$D$2:$E$104,2,FALSE))</f>
        <v/>
      </c>
      <c r="H227" s="66" t="str">
        <f t="shared" si="10"/>
        <v/>
      </c>
      <c r="I227" s="53" t="str">
        <f>IF(H227="","",VLOOKUP(H227,【消去禁止】プルダウンデータ!$F$2:$G$103,2,FALSE))</f>
        <v/>
      </c>
      <c r="J227" s="30"/>
      <c r="K227" s="59" t="str">
        <f t="shared" si="11"/>
        <v/>
      </c>
      <c r="L227" s="31"/>
      <c r="M227" s="63" t="str">
        <f t="shared" si="12"/>
        <v/>
      </c>
      <c r="N227" s="32"/>
    </row>
    <row r="228" spans="1:14" ht="15.75" customHeight="1" x14ac:dyDescent="0.15">
      <c r="A228" s="27">
        <v>225</v>
      </c>
      <c r="B228" s="9"/>
      <c r="C228" s="12"/>
      <c r="D228" s="28"/>
      <c r="E228" s="44" t="str">
        <f>IF(D228="","",VLOOKUP(D228,【消去禁止】プルダウンデータ!$A$1:$B$16,2,FALSE))</f>
        <v/>
      </c>
      <c r="F228" s="29"/>
      <c r="G228" s="52" t="str">
        <f>IF(F228="","",VLOOKUP(F228,【消去禁止】プルダウンデータ!$D$2:$E$104,2,FALSE))</f>
        <v/>
      </c>
      <c r="H228" s="66" t="str">
        <f t="shared" si="10"/>
        <v/>
      </c>
      <c r="I228" s="53" t="str">
        <f>IF(H228="","",VLOOKUP(H228,【消去禁止】プルダウンデータ!$F$2:$G$103,2,FALSE))</f>
        <v/>
      </c>
      <c r="J228" s="30"/>
      <c r="K228" s="59" t="str">
        <f t="shared" si="11"/>
        <v/>
      </c>
      <c r="L228" s="31"/>
      <c r="M228" s="63" t="str">
        <f t="shared" si="12"/>
        <v/>
      </c>
      <c r="N228" s="32"/>
    </row>
    <row r="229" spans="1:14" ht="15.75" customHeight="1" x14ac:dyDescent="0.15">
      <c r="A229" s="27">
        <v>226</v>
      </c>
      <c r="B229" s="9"/>
      <c r="C229" s="12"/>
      <c r="D229" s="28"/>
      <c r="E229" s="44" t="str">
        <f>IF(D229="","",VLOOKUP(D229,【消去禁止】プルダウンデータ!$A$1:$B$16,2,FALSE))</f>
        <v/>
      </c>
      <c r="F229" s="29"/>
      <c r="G229" s="52" t="str">
        <f>IF(F229="","",VLOOKUP(F229,【消去禁止】プルダウンデータ!$D$2:$E$104,2,FALSE))</f>
        <v/>
      </c>
      <c r="H229" s="66" t="str">
        <f t="shared" si="10"/>
        <v/>
      </c>
      <c r="I229" s="53" t="str">
        <f>IF(H229="","",VLOOKUP(H229,【消去禁止】プルダウンデータ!$F$2:$G$103,2,FALSE))</f>
        <v/>
      </c>
      <c r="J229" s="30"/>
      <c r="K229" s="59" t="str">
        <f t="shared" si="11"/>
        <v/>
      </c>
      <c r="L229" s="31"/>
      <c r="M229" s="63" t="str">
        <f t="shared" si="12"/>
        <v/>
      </c>
      <c r="N229" s="32"/>
    </row>
    <row r="230" spans="1:14" ht="15.75" customHeight="1" x14ac:dyDescent="0.15">
      <c r="A230" s="27">
        <v>227</v>
      </c>
      <c r="B230" s="9"/>
      <c r="C230" s="12"/>
      <c r="D230" s="28"/>
      <c r="E230" s="44" t="str">
        <f>IF(D230="","",VLOOKUP(D230,【消去禁止】プルダウンデータ!$A$1:$B$16,2,FALSE))</f>
        <v/>
      </c>
      <c r="F230" s="29"/>
      <c r="G230" s="52" t="str">
        <f>IF(F230="","",VLOOKUP(F230,【消去禁止】プルダウンデータ!$D$2:$E$104,2,FALSE))</f>
        <v/>
      </c>
      <c r="H230" s="66" t="str">
        <f t="shared" si="10"/>
        <v/>
      </c>
      <c r="I230" s="53" t="str">
        <f>IF(H230="","",VLOOKUP(H230,【消去禁止】プルダウンデータ!$F$2:$G$103,2,FALSE))</f>
        <v/>
      </c>
      <c r="J230" s="30"/>
      <c r="K230" s="59" t="str">
        <f t="shared" si="11"/>
        <v/>
      </c>
      <c r="L230" s="31"/>
      <c r="M230" s="63" t="str">
        <f t="shared" si="12"/>
        <v/>
      </c>
      <c r="N230" s="32"/>
    </row>
    <row r="231" spans="1:14" ht="15.75" customHeight="1" x14ac:dyDescent="0.15">
      <c r="A231" s="27">
        <v>228</v>
      </c>
      <c r="B231" s="9"/>
      <c r="C231" s="12"/>
      <c r="D231" s="28"/>
      <c r="E231" s="44" t="str">
        <f>IF(D231="","",VLOOKUP(D231,【消去禁止】プルダウンデータ!$A$1:$B$16,2,FALSE))</f>
        <v/>
      </c>
      <c r="F231" s="29"/>
      <c r="G231" s="52" t="str">
        <f>IF(F231="","",VLOOKUP(F231,【消去禁止】プルダウンデータ!$D$2:$E$104,2,FALSE))</f>
        <v/>
      </c>
      <c r="H231" s="66" t="str">
        <f t="shared" si="10"/>
        <v/>
      </c>
      <c r="I231" s="53" t="str">
        <f>IF(H231="","",VLOOKUP(H231,【消去禁止】プルダウンデータ!$F$2:$G$103,2,FALSE))</f>
        <v/>
      </c>
      <c r="J231" s="30"/>
      <c r="K231" s="59" t="str">
        <f t="shared" si="11"/>
        <v/>
      </c>
      <c r="L231" s="31"/>
      <c r="M231" s="63" t="str">
        <f t="shared" si="12"/>
        <v/>
      </c>
      <c r="N231" s="32"/>
    </row>
    <row r="232" spans="1:14" ht="15.75" customHeight="1" x14ac:dyDescent="0.15">
      <c r="A232" s="27">
        <v>229</v>
      </c>
      <c r="B232" s="9"/>
      <c r="C232" s="12"/>
      <c r="D232" s="28"/>
      <c r="E232" s="44" t="str">
        <f>IF(D232="","",VLOOKUP(D232,【消去禁止】プルダウンデータ!$A$1:$B$16,2,FALSE))</f>
        <v/>
      </c>
      <c r="F232" s="29"/>
      <c r="G232" s="52" t="str">
        <f>IF(F232="","",VLOOKUP(F232,【消去禁止】プルダウンデータ!$D$2:$E$104,2,FALSE))</f>
        <v/>
      </c>
      <c r="H232" s="66" t="str">
        <f t="shared" si="10"/>
        <v/>
      </c>
      <c r="I232" s="53" t="str">
        <f>IF(H232="","",VLOOKUP(H232,【消去禁止】プルダウンデータ!$F$2:$G$103,2,FALSE))</f>
        <v/>
      </c>
      <c r="J232" s="30"/>
      <c r="K232" s="59" t="str">
        <f t="shared" si="11"/>
        <v/>
      </c>
      <c r="L232" s="31"/>
      <c r="M232" s="63" t="str">
        <f t="shared" si="12"/>
        <v/>
      </c>
      <c r="N232" s="32"/>
    </row>
    <row r="233" spans="1:14" ht="15.75" customHeight="1" x14ac:dyDescent="0.15">
      <c r="A233" s="27">
        <v>230</v>
      </c>
      <c r="B233" s="9"/>
      <c r="C233" s="12"/>
      <c r="D233" s="28"/>
      <c r="E233" s="44" t="str">
        <f>IF(D233="","",VLOOKUP(D233,【消去禁止】プルダウンデータ!$A$1:$B$16,2,FALSE))</f>
        <v/>
      </c>
      <c r="F233" s="29"/>
      <c r="G233" s="52" t="str">
        <f>IF(F233="","",VLOOKUP(F233,【消去禁止】プルダウンデータ!$D$2:$E$104,2,FALSE))</f>
        <v/>
      </c>
      <c r="H233" s="66" t="str">
        <f t="shared" si="10"/>
        <v/>
      </c>
      <c r="I233" s="53" t="str">
        <f>IF(H233="","",VLOOKUP(H233,【消去禁止】プルダウンデータ!$F$2:$G$103,2,FALSE))</f>
        <v/>
      </c>
      <c r="J233" s="30"/>
      <c r="K233" s="59" t="str">
        <f t="shared" si="11"/>
        <v/>
      </c>
      <c r="L233" s="31"/>
      <c r="M233" s="63" t="str">
        <f t="shared" si="12"/>
        <v/>
      </c>
      <c r="N233" s="32"/>
    </row>
    <row r="234" spans="1:14" ht="15.75" customHeight="1" x14ac:dyDescent="0.15">
      <c r="A234" s="27">
        <v>231</v>
      </c>
      <c r="B234" s="9"/>
      <c r="C234" s="12"/>
      <c r="D234" s="28"/>
      <c r="E234" s="44" t="str">
        <f>IF(D234="","",VLOOKUP(D234,【消去禁止】プルダウンデータ!$A$1:$B$16,2,FALSE))</f>
        <v/>
      </c>
      <c r="F234" s="29"/>
      <c r="G234" s="52" t="str">
        <f>IF(F234="","",VLOOKUP(F234,【消去禁止】プルダウンデータ!$D$2:$E$104,2,FALSE))</f>
        <v/>
      </c>
      <c r="H234" s="66" t="str">
        <f t="shared" si="10"/>
        <v/>
      </c>
      <c r="I234" s="53" t="str">
        <f>IF(H234="","",VLOOKUP(H234,【消去禁止】プルダウンデータ!$F$2:$G$103,2,FALSE))</f>
        <v/>
      </c>
      <c r="J234" s="30"/>
      <c r="K234" s="59" t="str">
        <f t="shared" si="11"/>
        <v/>
      </c>
      <c r="L234" s="31"/>
      <c r="M234" s="63" t="str">
        <f t="shared" si="12"/>
        <v/>
      </c>
      <c r="N234" s="32"/>
    </row>
    <row r="235" spans="1:14" ht="15.75" customHeight="1" x14ac:dyDescent="0.15">
      <c r="A235" s="27">
        <v>232</v>
      </c>
      <c r="B235" s="9"/>
      <c r="C235" s="12"/>
      <c r="D235" s="28"/>
      <c r="E235" s="44" t="str">
        <f>IF(D235="","",VLOOKUP(D235,【消去禁止】プルダウンデータ!$A$1:$B$16,2,FALSE))</f>
        <v/>
      </c>
      <c r="F235" s="29"/>
      <c r="G235" s="52" t="str">
        <f>IF(F235="","",VLOOKUP(F235,【消去禁止】プルダウンデータ!$D$2:$E$104,2,FALSE))</f>
        <v/>
      </c>
      <c r="H235" s="66" t="str">
        <f t="shared" si="10"/>
        <v/>
      </c>
      <c r="I235" s="53" t="str">
        <f>IF(H235="","",VLOOKUP(H235,【消去禁止】プルダウンデータ!$F$2:$G$103,2,FALSE))</f>
        <v/>
      </c>
      <c r="J235" s="30"/>
      <c r="K235" s="59" t="str">
        <f t="shared" si="11"/>
        <v/>
      </c>
      <c r="L235" s="31"/>
      <c r="M235" s="63" t="str">
        <f t="shared" si="12"/>
        <v/>
      </c>
      <c r="N235" s="32"/>
    </row>
    <row r="236" spans="1:14" ht="15.75" customHeight="1" x14ac:dyDescent="0.15">
      <c r="A236" s="27">
        <v>233</v>
      </c>
      <c r="B236" s="9"/>
      <c r="C236" s="12"/>
      <c r="D236" s="28"/>
      <c r="E236" s="44" t="str">
        <f>IF(D236="","",VLOOKUP(D236,【消去禁止】プルダウンデータ!$A$1:$B$16,2,FALSE))</f>
        <v/>
      </c>
      <c r="F236" s="29"/>
      <c r="G236" s="52" t="str">
        <f>IF(F236="","",VLOOKUP(F236,【消去禁止】プルダウンデータ!$D$2:$E$104,2,FALSE))</f>
        <v/>
      </c>
      <c r="H236" s="66" t="str">
        <f t="shared" si="10"/>
        <v/>
      </c>
      <c r="I236" s="53" t="str">
        <f>IF(H236="","",VLOOKUP(H236,【消去禁止】プルダウンデータ!$F$2:$G$103,2,FALSE))</f>
        <v/>
      </c>
      <c r="J236" s="30"/>
      <c r="K236" s="59" t="str">
        <f t="shared" si="11"/>
        <v/>
      </c>
      <c r="L236" s="31"/>
      <c r="M236" s="63" t="str">
        <f t="shared" si="12"/>
        <v/>
      </c>
      <c r="N236" s="32"/>
    </row>
    <row r="237" spans="1:14" ht="15.75" customHeight="1" x14ac:dyDescent="0.15">
      <c r="A237" s="27">
        <v>234</v>
      </c>
      <c r="B237" s="9"/>
      <c r="C237" s="12"/>
      <c r="D237" s="28"/>
      <c r="E237" s="44" t="str">
        <f>IF(D237="","",VLOOKUP(D237,【消去禁止】プルダウンデータ!$A$1:$B$16,2,FALSE))</f>
        <v/>
      </c>
      <c r="F237" s="29"/>
      <c r="G237" s="52" t="str">
        <f>IF(F237="","",VLOOKUP(F237,【消去禁止】プルダウンデータ!$D$2:$E$104,2,FALSE))</f>
        <v/>
      </c>
      <c r="H237" s="66" t="str">
        <f t="shared" si="10"/>
        <v/>
      </c>
      <c r="I237" s="53" t="str">
        <f>IF(H237="","",VLOOKUP(H237,【消去禁止】プルダウンデータ!$F$2:$G$103,2,FALSE))</f>
        <v/>
      </c>
      <c r="J237" s="30"/>
      <c r="K237" s="59" t="str">
        <f t="shared" si="11"/>
        <v/>
      </c>
      <c r="L237" s="31"/>
      <c r="M237" s="63" t="str">
        <f t="shared" si="12"/>
        <v/>
      </c>
      <c r="N237" s="32"/>
    </row>
    <row r="238" spans="1:14" ht="15.75" customHeight="1" x14ac:dyDescent="0.15">
      <c r="A238" s="27">
        <v>235</v>
      </c>
      <c r="B238" s="9"/>
      <c r="C238" s="12"/>
      <c r="D238" s="28"/>
      <c r="E238" s="44" t="str">
        <f>IF(D238="","",VLOOKUP(D238,【消去禁止】プルダウンデータ!$A$1:$B$16,2,FALSE))</f>
        <v/>
      </c>
      <c r="F238" s="29"/>
      <c r="G238" s="52" t="str">
        <f>IF(F238="","",VLOOKUP(F238,【消去禁止】プルダウンデータ!$D$2:$E$104,2,FALSE))</f>
        <v/>
      </c>
      <c r="H238" s="66" t="str">
        <f t="shared" si="10"/>
        <v/>
      </c>
      <c r="I238" s="53" t="str">
        <f>IF(H238="","",VLOOKUP(H238,【消去禁止】プルダウンデータ!$F$2:$G$103,2,FALSE))</f>
        <v/>
      </c>
      <c r="J238" s="30"/>
      <c r="K238" s="59" t="str">
        <f t="shared" si="11"/>
        <v/>
      </c>
      <c r="L238" s="31"/>
      <c r="M238" s="63" t="str">
        <f t="shared" si="12"/>
        <v/>
      </c>
      <c r="N238" s="32"/>
    </row>
    <row r="239" spans="1:14" ht="15.75" customHeight="1" x14ac:dyDescent="0.15">
      <c r="A239" s="27">
        <v>236</v>
      </c>
      <c r="B239" s="9"/>
      <c r="C239" s="12"/>
      <c r="D239" s="28"/>
      <c r="E239" s="44" t="str">
        <f>IF(D239="","",VLOOKUP(D239,【消去禁止】プルダウンデータ!$A$1:$B$16,2,FALSE))</f>
        <v/>
      </c>
      <c r="F239" s="29"/>
      <c r="G239" s="52" t="str">
        <f>IF(F239="","",VLOOKUP(F239,【消去禁止】プルダウンデータ!$D$2:$E$104,2,FALSE))</f>
        <v/>
      </c>
      <c r="H239" s="66" t="str">
        <f t="shared" si="10"/>
        <v/>
      </c>
      <c r="I239" s="53" t="str">
        <f>IF(H239="","",VLOOKUP(H239,【消去禁止】プルダウンデータ!$F$2:$G$103,2,FALSE))</f>
        <v/>
      </c>
      <c r="J239" s="30"/>
      <c r="K239" s="59" t="str">
        <f t="shared" si="11"/>
        <v/>
      </c>
      <c r="L239" s="31"/>
      <c r="M239" s="63" t="str">
        <f t="shared" si="12"/>
        <v/>
      </c>
      <c r="N239" s="32"/>
    </row>
    <row r="240" spans="1:14" ht="15.75" customHeight="1" x14ac:dyDescent="0.15">
      <c r="A240" s="27">
        <v>237</v>
      </c>
      <c r="B240" s="9"/>
      <c r="C240" s="12"/>
      <c r="D240" s="28"/>
      <c r="E240" s="44" t="str">
        <f>IF(D240="","",VLOOKUP(D240,【消去禁止】プルダウンデータ!$A$1:$B$16,2,FALSE))</f>
        <v/>
      </c>
      <c r="F240" s="29"/>
      <c r="G240" s="52" t="str">
        <f>IF(F240="","",VLOOKUP(F240,【消去禁止】プルダウンデータ!$D$2:$E$104,2,FALSE))</f>
        <v/>
      </c>
      <c r="H240" s="66" t="str">
        <f t="shared" si="10"/>
        <v/>
      </c>
      <c r="I240" s="53" t="str">
        <f>IF(H240="","",VLOOKUP(H240,【消去禁止】プルダウンデータ!$F$2:$G$103,2,FALSE))</f>
        <v/>
      </c>
      <c r="J240" s="30"/>
      <c r="K240" s="59" t="str">
        <f t="shared" si="11"/>
        <v/>
      </c>
      <c r="L240" s="31"/>
      <c r="M240" s="63" t="str">
        <f t="shared" si="12"/>
        <v/>
      </c>
      <c r="N240" s="32"/>
    </row>
    <row r="241" spans="1:14" ht="15.75" customHeight="1" x14ac:dyDescent="0.15">
      <c r="A241" s="27">
        <v>238</v>
      </c>
      <c r="B241" s="9"/>
      <c r="C241" s="12"/>
      <c r="D241" s="28"/>
      <c r="E241" s="44" t="str">
        <f>IF(D241="","",VLOOKUP(D241,【消去禁止】プルダウンデータ!$A$1:$B$16,2,FALSE))</f>
        <v/>
      </c>
      <c r="F241" s="29"/>
      <c r="G241" s="52" t="str">
        <f>IF(F241="","",VLOOKUP(F241,【消去禁止】プルダウンデータ!$D$2:$E$104,2,FALSE))</f>
        <v/>
      </c>
      <c r="H241" s="66" t="str">
        <f t="shared" si="10"/>
        <v/>
      </c>
      <c r="I241" s="53" t="str">
        <f>IF(H241="","",VLOOKUP(H241,【消去禁止】プルダウンデータ!$F$2:$G$103,2,FALSE))</f>
        <v/>
      </c>
      <c r="J241" s="30"/>
      <c r="K241" s="59" t="str">
        <f t="shared" si="11"/>
        <v/>
      </c>
      <c r="L241" s="31"/>
      <c r="M241" s="63" t="str">
        <f t="shared" si="12"/>
        <v/>
      </c>
      <c r="N241" s="32"/>
    </row>
    <row r="242" spans="1:14" ht="15.75" customHeight="1" x14ac:dyDescent="0.15">
      <c r="A242" s="27">
        <v>239</v>
      </c>
      <c r="B242" s="9"/>
      <c r="C242" s="12"/>
      <c r="D242" s="28"/>
      <c r="E242" s="44" t="str">
        <f>IF(D242="","",VLOOKUP(D242,【消去禁止】プルダウンデータ!$A$1:$B$16,2,FALSE))</f>
        <v/>
      </c>
      <c r="F242" s="29"/>
      <c r="G242" s="52" t="str">
        <f>IF(F242="","",VLOOKUP(F242,【消去禁止】プルダウンデータ!$D$2:$E$104,2,FALSE))</f>
        <v/>
      </c>
      <c r="H242" s="66" t="str">
        <f t="shared" si="10"/>
        <v/>
      </c>
      <c r="I242" s="53" t="str">
        <f>IF(H242="","",VLOOKUP(H242,【消去禁止】プルダウンデータ!$F$2:$G$103,2,FALSE))</f>
        <v/>
      </c>
      <c r="J242" s="30"/>
      <c r="K242" s="59" t="str">
        <f t="shared" si="11"/>
        <v/>
      </c>
      <c r="L242" s="31"/>
      <c r="M242" s="63" t="str">
        <f t="shared" si="12"/>
        <v/>
      </c>
      <c r="N242" s="32"/>
    </row>
    <row r="243" spans="1:14" ht="15.75" customHeight="1" x14ac:dyDescent="0.15">
      <c r="A243" s="27">
        <v>240</v>
      </c>
      <c r="B243" s="9"/>
      <c r="C243" s="12"/>
      <c r="D243" s="28"/>
      <c r="E243" s="44" t="str">
        <f>IF(D243="","",VLOOKUP(D243,【消去禁止】プルダウンデータ!$A$1:$B$16,2,FALSE))</f>
        <v/>
      </c>
      <c r="F243" s="29"/>
      <c r="G243" s="52" t="str">
        <f>IF(F243="","",VLOOKUP(F243,【消去禁止】プルダウンデータ!$D$2:$E$104,2,FALSE))</f>
        <v/>
      </c>
      <c r="H243" s="66" t="str">
        <f t="shared" si="10"/>
        <v/>
      </c>
      <c r="I243" s="53" t="str">
        <f>IF(H243="","",VLOOKUP(H243,【消去禁止】プルダウンデータ!$F$2:$G$103,2,FALSE))</f>
        <v/>
      </c>
      <c r="J243" s="30"/>
      <c r="K243" s="59" t="str">
        <f t="shared" si="11"/>
        <v/>
      </c>
      <c r="L243" s="31"/>
      <c r="M243" s="63" t="str">
        <f t="shared" si="12"/>
        <v/>
      </c>
      <c r="N243" s="32"/>
    </row>
    <row r="244" spans="1:14" ht="15.75" customHeight="1" x14ac:dyDescent="0.15">
      <c r="A244" s="27">
        <v>241</v>
      </c>
      <c r="B244" s="9"/>
      <c r="C244" s="12"/>
      <c r="D244" s="28"/>
      <c r="E244" s="44" t="str">
        <f>IF(D244="","",VLOOKUP(D244,【消去禁止】プルダウンデータ!$A$1:$B$16,2,FALSE))</f>
        <v/>
      </c>
      <c r="F244" s="29"/>
      <c r="G244" s="52" t="str">
        <f>IF(F244="","",VLOOKUP(F244,【消去禁止】プルダウンデータ!$D$2:$E$104,2,FALSE))</f>
        <v/>
      </c>
      <c r="H244" s="66" t="str">
        <f t="shared" si="10"/>
        <v/>
      </c>
      <c r="I244" s="53" t="str">
        <f>IF(H244="","",VLOOKUP(H244,【消去禁止】プルダウンデータ!$F$2:$G$103,2,FALSE))</f>
        <v/>
      </c>
      <c r="J244" s="30"/>
      <c r="K244" s="59" t="str">
        <f t="shared" si="11"/>
        <v/>
      </c>
      <c r="L244" s="31"/>
      <c r="M244" s="63" t="str">
        <f t="shared" si="12"/>
        <v/>
      </c>
      <c r="N244" s="32"/>
    </row>
    <row r="245" spans="1:14" ht="15.75" customHeight="1" x14ac:dyDescent="0.15">
      <c r="A245" s="27">
        <v>242</v>
      </c>
      <c r="B245" s="9"/>
      <c r="C245" s="12"/>
      <c r="D245" s="28"/>
      <c r="E245" s="44" t="str">
        <f>IF(D245="","",VLOOKUP(D245,【消去禁止】プルダウンデータ!$A$1:$B$16,2,FALSE))</f>
        <v/>
      </c>
      <c r="F245" s="29"/>
      <c r="G245" s="52" t="str">
        <f>IF(F245="","",VLOOKUP(F245,【消去禁止】プルダウンデータ!$D$2:$E$104,2,FALSE))</f>
        <v/>
      </c>
      <c r="H245" s="66" t="str">
        <f t="shared" si="10"/>
        <v/>
      </c>
      <c r="I245" s="53" t="str">
        <f>IF(H245="","",VLOOKUP(H245,【消去禁止】プルダウンデータ!$F$2:$G$103,2,FALSE))</f>
        <v/>
      </c>
      <c r="J245" s="30"/>
      <c r="K245" s="59" t="str">
        <f t="shared" si="11"/>
        <v/>
      </c>
      <c r="L245" s="31"/>
      <c r="M245" s="63" t="str">
        <f t="shared" si="12"/>
        <v/>
      </c>
      <c r="N245" s="32"/>
    </row>
    <row r="246" spans="1:14" ht="15.75" customHeight="1" x14ac:dyDescent="0.15">
      <c r="A246" s="27">
        <v>243</v>
      </c>
      <c r="B246" s="9"/>
      <c r="C246" s="12"/>
      <c r="D246" s="28"/>
      <c r="E246" s="44" t="str">
        <f>IF(D246="","",VLOOKUP(D246,【消去禁止】プルダウンデータ!$A$1:$B$16,2,FALSE))</f>
        <v/>
      </c>
      <c r="F246" s="29"/>
      <c r="G246" s="52" t="str">
        <f>IF(F246="","",VLOOKUP(F246,【消去禁止】プルダウンデータ!$D$2:$E$104,2,FALSE))</f>
        <v/>
      </c>
      <c r="H246" s="66" t="str">
        <f t="shared" si="10"/>
        <v/>
      </c>
      <c r="I246" s="53" t="str">
        <f>IF(H246="","",VLOOKUP(H246,【消去禁止】プルダウンデータ!$F$2:$G$103,2,FALSE))</f>
        <v/>
      </c>
      <c r="J246" s="30"/>
      <c r="K246" s="59" t="str">
        <f t="shared" si="11"/>
        <v/>
      </c>
      <c r="L246" s="31"/>
      <c r="M246" s="63" t="str">
        <f t="shared" si="12"/>
        <v/>
      </c>
      <c r="N246" s="32"/>
    </row>
    <row r="247" spans="1:14" ht="15.75" customHeight="1" x14ac:dyDescent="0.15">
      <c r="A247" s="27">
        <v>244</v>
      </c>
      <c r="B247" s="9"/>
      <c r="C247" s="12"/>
      <c r="D247" s="28"/>
      <c r="E247" s="44" t="str">
        <f>IF(D247="","",VLOOKUP(D247,【消去禁止】プルダウンデータ!$A$1:$B$16,2,FALSE))</f>
        <v/>
      </c>
      <c r="F247" s="29"/>
      <c r="G247" s="52" t="str">
        <f>IF(F247="","",VLOOKUP(F247,【消去禁止】プルダウンデータ!$D$2:$E$104,2,FALSE))</f>
        <v/>
      </c>
      <c r="H247" s="66" t="str">
        <f t="shared" si="10"/>
        <v/>
      </c>
      <c r="I247" s="53" t="str">
        <f>IF(H247="","",VLOOKUP(H247,【消去禁止】プルダウンデータ!$F$2:$G$103,2,FALSE))</f>
        <v/>
      </c>
      <c r="J247" s="30"/>
      <c r="K247" s="59" t="str">
        <f t="shared" si="11"/>
        <v/>
      </c>
      <c r="L247" s="31"/>
      <c r="M247" s="63" t="str">
        <f t="shared" si="12"/>
        <v/>
      </c>
      <c r="N247" s="32"/>
    </row>
    <row r="248" spans="1:14" ht="15.75" customHeight="1" x14ac:dyDescent="0.15">
      <c r="A248" s="27">
        <v>245</v>
      </c>
      <c r="B248" s="9"/>
      <c r="C248" s="12"/>
      <c r="D248" s="28"/>
      <c r="E248" s="44" t="str">
        <f>IF(D248="","",VLOOKUP(D248,【消去禁止】プルダウンデータ!$A$1:$B$16,2,FALSE))</f>
        <v/>
      </c>
      <c r="F248" s="29"/>
      <c r="G248" s="52" t="str">
        <f>IF(F248="","",VLOOKUP(F248,【消去禁止】プルダウンデータ!$D$2:$E$104,2,FALSE))</f>
        <v/>
      </c>
      <c r="H248" s="66" t="str">
        <f t="shared" si="10"/>
        <v/>
      </c>
      <c r="I248" s="53" t="str">
        <f>IF(H248="","",VLOOKUP(H248,【消去禁止】プルダウンデータ!$F$2:$G$103,2,FALSE))</f>
        <v/>
      </c>
      <c r="J248" s="30"/>
      <c r="K248" s="59" t="str">
        <f t="shared" si="11"/>
        <v/>
      </c>
      <c r="L248" s="31"/>
      <c r="M248" s="63" t="str">
        <f t="shared" si="12"/>
        <v/>
      </c>
      <c r="N248" s="32"/>
    </row>
    <row r="249" spans="1:14" ht="15.75" customHeight="1" x14ac:dyDescent="0.15">
      <c r="A249" s="27">
        <v>246</v>
      </c>
      <c r="B249" s="9"/>
      <c r="C249" s="12"/>
      <c r="D249" s="28"/>
      <c r="E249" s="44" t="str">
        <f>IF(D249="","",VLOOKUP(D249,【消去禁止】プルダウンデータ!$A$1:$B$16,2,FALSE))</f>
        <v/>
      </c>
      <c r="F249" s="29"/>
      <c r="G249" s="52" t="str">
        <f>IF(F249="","",VLOOKUP(F249,【消去禁止】プルダウンデータ!$D$2:$E$104,2,FALSE))</f>
        <v/>
      </c>
      <c r="H249" s="66" t="str">
        <f t="shared" si="10"/>
        <v/>
      </c>
      <c r="I249" s="53" t="str">
        <f>IF(H249="","",VLOOKUP(H249,【消去禁止】プルダウンデータ!$F$2:$G$103,2,FALSE))</f>
        <v/>
      </c>
      <c r="J249" s="30"/>
      <c r="K249" s="59" t="str">
        <f t="shared" si="11"/>
        <v/>
      </c>
      <c r="L249" s="31"/>
      <c r="M249" s="63" t="str">
        <f t="shared" si="12"/>
        <v/>
      </c>
      <c r="N249" s="32"/>
    </row>
    <row r="250" spans="1:14" ht="15.75" customHeight="1" x14ac:dyDescent="0.15">
      <c r="A250" s="27">
        <v>247</v>
      </c>
      <c r="B250" s="9"/>
      <c r="C250" s="12"/>
      <c r="D250" s="28"/>
      <c r="E250" s="44" t="str">
        <f>IF(D250="","",VLOOKUP(D250,【消去禁止】プルダウンデータ!$A$1:$B$16,2,FALSE))</f>
        <v/>
      </c>
      <c r="F250" s="29"/>
      <c r="G250" s="52" t="str">
        <f>IF(F250="","",VLOOKUP(F250,【消去禁止】プルダウンデータ!$D$2:$E$104,2,FALSE))</f>
        <v/>
      </c>
      <c r="H250" s="66" t="str">
        <f t="shared" si="10"/>
        <v/>
      </c>
      <c r="I250" s="53" t="str">
        <f>IF(H250="","",VLOOKUP(H250,【消去禁止】プルダウンデータ!$F$2:$G$103,2,FALSE))</f>
        <v/>
      </c>
      <c r="J250" s="30"/>
      <c r="K250" s="59" t="str">
        <f t="shared" si="11"/>
        <v/>
      </c>
      <c r="L250" s="31"/>
      <c r="M250" s="63" t="str">
        <f t="shared" si="12"/>
        <v/>
      </c>
      <c r="N250" s="32"/>
    </row>
    <row r="251" spans="1:14" ht="15.75" customHeight="1" x14ac:dyDescent="0.15">
      <c r="A251" s="27">
        <v>248</v>
      </c>
      <c r="B251" s="9"/>
      <c r="C251" s="12"/>
      <c r="D251" s="28"/>
      <c r="E251" s="44" t="str">
        <f>IF(D251="","",VLOOKUP(D251,【消去禁止】プルダウンデータ!$A$1:$B$16,2,FALSE))</f>
        <v/>
      </c>
      <c r="F251" s="29"/>
      <c r="G251" s="52" t="str">
        <f>IF(F251="","",VLOOKUP(F251,【消去禁止】プルダウンデータ!$D$2:$E$104,2,FALSE))</f>
        <v/>
      </c>
      <c r="H251" s="66" t="str">
        <f t="shared" si="10"/>
        <v/>
      </c>
      <c r="I251" s="53" t="str">
        <f>IF(H251="","",VLOOKUP(H251,【消去禁止】プルダウンデータ!$F$2:$G$103,2,FALSE))</f>
        <v/>
      </c>
      <c r="J251" s="30"/>
      <c r="K251" s="59" t="str">
        <f t="shared" si="11"/>
        <v/>
      </c>
      <c r="L251" s="31"/>
      <c r="M251" s="63" t="str">
        <f t="shared" si="12"/>
        <v/>
      </c>
      <c r="N251" s="32"/>
    </row>
    <row r="252" spans="1:14" ht="15.75" customHeight="1" x14ac:dyDescent="0.15">
      <c r="A252" s="27">
        <v>249</v>
      </c>
      <c r="B252" s="9"/>
      <c r="C252" s="12"/>
      <c r="D252" s="28"/>
      <c r="E252" s="44" t="str">
        <f>IF(D252="","",VLOOKUP(D252,【消去禁止】プルダウンデータ!$A$1:$B$16,2,FALSE))</f>
        <v/>
      </c>
      <c r="F252" s="29"/>
      <c r="G252" s="52" t="str">
        <f>IF(F252="","",VLOOKUP(F252,【消去禁止】プルダウンデータ!$D$2:$E$104,2,FALSE))</f>
        <v/>
      </c>
      <c r="H252" s="66" t="str">
        <f t="shared" si="10"/>
        <v/>
      </c>
      <c r="I252" s="53" t="str">
        <f>IF(H252="","",VLOOKUP(H252,【消去禁止】プルダウンデータ!$F$2:$G$103,2,FALSE))</f>
        <v/>
      </c>
      <c r="J252" s="30"/>
      <c r="K252" s="59" t="str">
        <f t="shared" si="11"/>
        <v/>
      </c>
      <c r="L252" s="31"/>
      <c r="M252" s="63" t="str">
        <f t="shared" si="12"/>
        <v/>
      </c>
      <c r="N252" s="32"/>
    </row>
    <row r="253" spans="1:14" ht="15.75" customHeight="1" x14ac:dyDescent="0.15">
      <c r="A253" s="27">
        <v>250</v>
      </c>
      <c r="B253" s="9"/>
      <c r="C253" s="12"/>
      <c r="D253" s="28"/>
      <c r="E253" s="44" t="str">
        <f>IF(D253="","",VLOOKUP(D253,【消去禁止】プルダウンデータ!$A$1:$B$16,2,FALSE))</f>
        <v/>
      </c>
      <c r="F253" s="29"/>
      <c r="G253" s="52" t="str">
        <f>IF(F253="","",VLOOKUP(F253,【消去禁止】プルダウンデータ!$D$2:$E$104,2,FALSE))</f>
        <v/>
      </c>
      <c r="H253" s="66" t="str">
        <f t="shared" si="10"/>
        <v/>
      </c>
      <c r="I253" s="53" t="str">
        <f>IF(H253="","",VLOOKUP(H253,【消去禁止】プルダウンデータ!$F$2:$G$103,2,FALSE))</f>
        <v/>
      </c>
      <c r="J253" s="30"/>
      <c r="K253" s="59" t="str">
        <f t="shared" si="11"/>
        <v/>
      </c>
      <c r="L253" s="31"/>
      <c r="M253" s="63" t="str">
        <f t="shared" si="12"/>
        <v/>
      </c>
      <c r="N253" s="32"/>
    </row>
    <row r="254" spans="1:14" ht="15.75" customHeight="1" x14ac:dyDescent="0.15">
      <c r="A254" s="27">
        <v>251</v>
      </c>
      <c r="B254" s="9"/>
      <c r="C254" s="12"/>
      <c r="D254" s="28"/>
      <c r="E254" s="44" t="str">
        <f>IF(D254="","",VLOOKUP(D254,【消去禁止】プルダウンデータ!$A$1:$B$16,2,FALSE))</f>
        <v/>
      </c>
      <c r="F254" s="29"/>
      <c r="G254" s="52" t="str">
        <f>IF(F254="","",VLOOKUP(F254,【消去禁止】プルダウンデータ!$D$2:$E$104,2,FALSE))</f>
        <v/>
      </c>
      <c r="H254" s="66" t="str">
        <f t="shared" si="10"/>
        <v/>
      </c>
      <c r="I254" s="53" t="str">
        <f>IF(H254="","",VLOOKUP(H254,【消去禁止】プルダウンデータ!$F$2:$G$103,2,FALSE))</f>
        <v/>
      </c>
      <c r="J254" s="30"/>
      <c r="K254" s="59" t="str">
        <f t="shared" si="11"/>
        <v/>
      </c>
      <c r="L254" s="31"/>
      <c r="M254" s="63" t="str">
        <f t="shared" si="12"/>
        <v/>
      </c>
      <c r="N254" s="32"/>
    </row>
    <row r="255" spans="1:14" ht="15.75" customHeight="1" x14ac:dyDescent="0.15">
      <c r="A255" s="27">
        <v>252</v>
      </c>
      <c r="B255" s="9"/>
      <c r="C255" s="12"/>
      <c r="D255" s="28"/>
      <c r="E255" s="44" t="str">
        <f>IF(D255="","",VLOOKUP(D255,【消去禁止】プルダウンデータ!$A$1:$B$16,2,FALSE))</f>
        <v/>
      </c>
      <c r="F255" s="29"/>
      <c r="G255" s="52" t="str">
        <f>IF(F255="","",VLOOKUP(F255,【消去禁止】プルダウンデータ!$D$2:$E$104,2,FALSE))</f>
        <v/>
      </c>
      <c r="H255" s="66" t="str">
        <f t="shared" si="10"/>
        <v/>
      </c>
      <c r="I255" s="53" t="str">
        <f>IF(H255="","",VLOOKUP(H255,【消去禁止】プルダウンデータ!$F$2:$G$103,2,FALSE))</f>
        <v/>
      </c>
      <c r="J255" s="30"/>
      <c r="K255" s="59" t="str">
        <f t="shared" si="11"/>
        <v/>
      </c>
      <c r="L255" s="31"/>
      <c r="M255" s="63" t="str">
        <f t="shared" si="12"/>
        <v/>
      </c>
      <c r="N255" s="32"/>
    </row>
    <row r="256" spans="1:14" ht="15.75" customHeight="1" x14ac:dyDescent="0.15">
      <c r="A256" s="27">
        <v>253</v>
      </c>
      <c r="B256" s="9"/>
      <c r="C256" s="12"/>
      <c r="D256" s="28"/>
      <c r="E256" s="44" t="str">
        <f>IF(D256="","",VLOOKUP(D256,【消去禁止】プルダウンデータ!$A$1:$B$16,2,FALSE))</f>
        <v/>
      </c>
      <c r="F256" s="29"/>
      <c r="G256" s="52" t="str">
        <f>IF(F256="","",VLOOKUP(F256,【消去禁止】プルダウンデータ!$D$2:$E$104,2,FALSE))</f>
        <v/>
      </c>
      <c r="H256" s="66" t="str">
        <f t="shared" si="10"/>
        <v/>
      </c>
      <c r="I256" s="53" t="str">
        <f>IF(H256="","",VLOOKUP(H256,【消去禁止】プルダウンデータ!$F$2:$G$103,2,FALSE))</f>
        <v/>
      </c>
      <c r="J256" s="30"/>
      <c r="K256" s="59" t="str">
        <f t="shared" si="11"/>
        <v/>
      </c>
      <c r="L256" s="31"/>
      <c r="M256" s="63" t="str">
        <f t="shared" si="12"/>
        <v/>
      </c>
      <c r="N256" s="32"/>
    </row>
    <row r="257" spans="1:14" ht="15.75" customHeight="1" x14ac:dyDescent="0.15">
      <c r="A257" s="27">
        <v>254</v>
      </c>
      <c r="B257" s="9"/>
      <c r="C257" s="12"/>
      <c r="D257" s="28"/>
      <c r="E257" s="44" t="str">
        <f>IF(D257="","",VLOOKUP(D257,【消去禁止】プルダウンデータ!$A$1:$B$16,2,FALSE))</f>
        <v/>
      </c>
      <c r="F257" s="29"/>
      <c r="G257" s="52" t="str">
        <f>IF(F257="","",VLOOKUP(F257,【消去禁止】プルダウンデータ!$D$2:$E$104,2,FALSE))</f>
        <v/>
      </c>
      <c r="H257" s="66" t="str">
        <f t="shared" si="10"/>
        <v/>
      </c>
      <c r="I257" s="53" t="str">
        <f>IF(H257="","",VLOOKUP(H257,【消去禁止】プルダウンデータ!$F$2:$G$103,2,FALSE))</f>
        <v/>
      </c>
      <c r="J257" s="30"/>
      <c r="K257" s="59" t="str">
        <f t="shared" si="11"/>
        <v/>
      </c>
      <c r="L257" s="31"/>
      <c r="M257" s="63" t="str">
        <f t="shared" si="12"/>
        <v/>
      </c>
      <c r="N257" s="32"/>
    </row>
    <row r="258" spans="1:14" ht="15.75" customHeight="1" x14ac:dyDescent="0.15">
      <c r="A258" s="27">
        <v>255</v>
      </c>
      <c r="B258" s="9"/>
      <c r="C258" s="12"/>
      <c r="D258" s="28"/>
      <c r="E258" s="44" t="str">
        <f>IF(D258="","",VLOOKUP(D258,【消去禁止】プルダウンデータ!$A$1:$B$16,2,FALSE))</f>
        <v/>
      </c>
      <c r="F258" s="29"/>
      <c r="G258" s="52" t="str">
        <f>IF(F258="","",VLOOKUP(F258,【消去禁止】プルダウンデータ!$D$2:$E$104,2,FALSE))</f>
        <v/>
      </c>
      <c r="H258" s="66" t="str">
        <f t="shared" si="10"/>
        <v/>
      </c>
      <c r="I258" s="53" t="str">
        <f>IF(H258="","",VLOOKUP(H258,【消去禁止】プルダウンデータ!$F$2:$G$103,2,FALSE))</f>
        <v/>
      </c>
      <c r="J258" s="30"/>
      <c r="K258" s="59" t="str">
        <f t="shared" si="11"/>
        <v/>
      </c>
      <c r="L258" s="31"/>
      <c r="M258" s="63" t="str">
        <f t="shared" si="12"/>
        <v/>
      </c>
      <c r="N258" s="32"/>
    </row>
    <row r="259" spans="1:14" ht="15.75" customHeight="1" x14ac:dyDescent="0.15">
      <c r="A259" s="27">
        <v>256</v>
      </c>
      <c r="B259" s="9"/>
      <c r="C259" s="12"/>
      <c r="D259" s="28"/>
      <c r="E259" s="44" t="str">
        <f>IF(D259="","",VLOOKUP(D259,【消去禁止】プルダウンデータ!$A$1:$B$16,2,FALSE))</f>
        <v/>
      </c>
      <c r="F259" s="29"/>
      <c r="G259" s="52" t="str">
        <f>IF(F259="","",VLOOKUP(F259,【消去禁止】プルダウンデータ!$D$2:$E$104,2,FALSE))</f>
        <v/>
      </c>
      <c r="H259" s="66" t="str">
        <f t="shared" si="10"/>
        <v/>
      </c>
      <c r="I259" s="53" t="str">
        <f>IF(H259="","",VLOOKUP(H259,【消去禁止】プルダウンデータ!$F$2:$G$103,2,FALSE))</f>
        <v/>
      </c>
      <c r="J259" s="30"/>
      <c r="K259" s="59" t="str">
        <f t="shared" si="11"/>
        <v/>
      </c>
      <c r="L259" s="31"/>
      <c r="M259" s="63" t="str">
        <f t="shared" si="12"/>
        <v/>
      </c>
      <c r="N259" s="32"/>
    </row>
    <row r="260" spans="1:14" ht="15.75" customHeight="1" x14ac:dyDescent="0.15">
      <c r="A260" s="27">
        <v>257</v>
      </c>
      <c r="B260" s="9"/>
      <c r="C260" s="12"/>
      <c r="D260" s="28"/>
      <c r="E260" s="44" t="str">
        <f>IF(D260="","",VLOOKUP(D260,【消去禁止】プルダウンデータ!$A$1:$B$16,2,FALSE))</f>
        <v/>
      </c>
      <c r="F260" s="29"/>
      <c r="G260" s="52" t="str">
        <f>IF(F260="","",VLOOKUP(F260,【消去禁止】プルダウンデータ!$D$2:$E$104,2,FALSE))</f>
        <v/>
      </c>
      <c r="H260" s="66" t="str">
        <f t="shared" si="10"/>
        <v/>
      </c>
      <c r="I260" s="53" t="str">
        <f>IF(H260="","",VLOOKUP(H260,【消去禁止】プルダウンデータ!$F$2:$G$103,2,FALSE))</f>
        <v/>
      </c>
      <c r="J260" s="30"/>
      <c r="K260" s="59" t="str">
        <f t="shared" si="11"/>
        <v/>
      </c>
      <c r="L260" s="31"/>
      <c r="M260" s="63" t="str">
        <f t="shared" si="12"/>
        <v/>
      </c>
      <c r="N260" s="32"/>
    </row>
    <row r="261" spans="1:14" ht="15.75" customHeight="1" x14ac:dyDescent="0.15">
      <c r="A261" s="27">
        <v>258</v>
      </c>
      <c r="B261" s="9"/>
      <c r="C261" s="12"/>
      <c r="D261" s="28"/>
      <c r="E261" s="44" t="str">
        <f>IF(D261="","",VLOOKUP(D261,【消去禁止】プルダウンデータ!$A$1:$B$16,2,FALSE))</f>
        <v/>
      </c>
      <c r="F261" s="29"/>
      <c r="G261" s="52" t="str">
        <f>IF(F261="","",VLOOKUP(F261,【消去禁止】プルダウンデータ!$D$2:$E$104,2,FALSE))</f>
        <v/>
      </c>
      <c r="H261" s="66" t="str">
        <f t="shared" si="10"/>
        <v/>
      </c>
      <c r="I261" s="53" t="str">
        <f>IF(H261="","",VLOOKUP(H261,【消去禁止】プルダウンデータ!$F$2:$G$103,2,FALSE))</f>
        <v/>
      </c>
      <c r="J261" s="30"/>
      <c r="K261" s="59" t="str">
        <f t="shared" si="11"/>
        <v/>
      </c>
      <c r="L261" s="31"/>
      <c r="M261" s="63" t="str">
        <f t="shared" si="12"/>
        <v/>
      </c>
      <c r="N261" s="32"/>
    </row>
    <row r="262" spans="1:14" ht="15.75" customHeight="1" x14ac:dyDescent="0.15">
      <c r="A262" s="27">
        <v>259</v>
      </c>
      <c r="B262" s="9"/>
      <c r="C262" s="12"/>
      <c r="D262" s="28"/>
      <c r="E262" s="44" t="str">
        <f>IF(D262="","",VLOOKUP(D262,【消去禁止】プルダウンデータ!$A$1:$B$16,2,FALSE))</f>
        <v/>
      </c>
      <c r="F262" s="29"/>
      <c r="G262" s="52" t="str">
        <f>IF(F262="","",VLOOKUP(F262,【消去禁止】プルダウンデータ!$D$2:$E$104,2,FALSE))</f>
        <v/>
      </c>
      <c r="H262" s="66" t="str">
        <f t="shared" si="10"/>
        <v/>
      </c>
      <c r="I262" s="53" t="str">
        <f>IF(H262="","",VLOOKUP(H262,【消去禁止】プルダウンデータ!$F$2:$G$103,2,FALSE))</f>
        <v/>
      </c>
      <c r="J262" s="30"/>
      <c r="K262" s="59" t="str">
        <f t="shared" si="11"/>
        <v/>
      </c>
      <c r="L262" s="31"/>
      <c r="M262" s="63" t="str">
        <f t="shared" si="12"/>
        <v/>
      </c>
      <c r="N262" s="32"/>
    </row>
    <row r="263" spans="1:14" ht="15.75" customHeight="1" x14ac:dyDescent="0.15">
      <c r="A263" s="27">
        <v>260</v>
      </c>
      <c r="B263" s="9"/>
      <c r="C263" s="12"/>
      <c r="D263" s="28"/>
      <c r="E263" s="44" t="str">
        <f>IF(D263="","",VLOOKUP(D263,【消去禁止】プルダウンデータ!$A$1:$B$16,2,FALSE))</f>
        <v/>
      </c>
      <c r="F263" s="29"/>
      <c r="G263" s="52" t="str">
        <f>IF(F263="","",VLOOKUP(F263,【消去禁止】プルダウンデータ!$D$2:$E$104,2,FALSE))</f>
        <v/>
      </c>
      <c r="H263" s="66" t="str">
        <f t="shared" si="10"/>
        <v/>
      </c>
      <c r="I263" s="53" t="str">
        <f>IF(H263="","",VLOOKUP(H263,【消去禁止】プルダウンデータ!$F$2:$G$103,2,FALSE))</f>
        <v/>
      </c>
      <c r="J263" s="30"/>
      <c r="K263" s="59" t="str">
        <f t="shared" si="11"/>
        <v/>
      </c>
      <c r="L263" s="31"/>
      <c r="M263" s="63" t="str">
        <f t="shared" si="12"/>
        <v/>
      </c>
      <c r="N263" s="32"/>
    </row>
    <row r="264" spans="1:14" ht="15.75" customHeight="1" x14ac:dyDescent="0.15">
      <c r="A264" s="27">
        <v>261</v>
      </c>
      <c r="B264" s="9"/>
      <c r="C264" s="12"/>
      <c r="D264" s="28"/>
      <c r="E264" s="44" t="str">
        <f>IF(D264="","",VLOOKUP(D264,【消去禁止】プルダウンデータ!$A$1:$B$16,2,FALSE))</f>
        <v/>
      </c>
      <c r="F264" s="29"/>
      <c r="G264" s="52" t="str">
        <f>IF(F264="","",VLOOKUP(F264,【消去禁止】プルダウンデータ!$D$2:$E$104,2,FALSE))</f>
        <v/>
      </c>
      <c r="H264" s="66" t="str">
        <f t="shared" ref="H264:H327" si="13">IF(F264&lt;&gt;"",F264,E264)</f>
        <v/>
      </c>
      <c r="I264" s="53" t="str">
        <f>IF(H264="","",VLOOKUP(H264,【消去禁止】プルダウンデータ!$F$2:$G$103,2,FALSE))</f>
        <v/>
      </c>
      <c r="J264" s="30"/>
      <c r="K264" s="59" t="str">
        <f t="shared" ref="K264:K327" si="14">IF(J264="","",VLOOKUP(J264,$A$4:$B$403,2,FALSE))</f>
        <v/>
      </c>
      <c r="L264" s="31"/>
      <c r="M264" s="63" t="str">
        <f t="shared" ref="M264:M327" si="15">IF(L264="","",VLOOKUP(L264,$A$4:$B$403,2,FALSE))</f>
        <v/>
      </c>
      <c r="N264" s="32"/>
    </row>
    <row r="265" spans="1:14" ht="15.75" customHeight="1" x14ac:dyDescent="0.15">
      <c r="A265" s="27">
        <v>262</v>
      </c>
      <c r="B265" s="9"/>
      <c r="C265" s="12"/>
      <c r="D265" s="28"/>
      <c r="E265" s="44" t="str">
        <f>IF(D265="","",VLOOKUP(D265,【消去禁止】プルダウンデータ!$A$1:$B$16,2,FALSE))</f>
        <v/>
      </c>
      <c r="F265" s="29"/>
      <c r="G265" s="52" t="str">
        <f>IF(F265="","",VLOOKUP(F265,【消去禁止】プルダウンデータ!$D$2:$E$104,2,FALSE))</f>
        <v/>
      </c>
      <c r="H265" s="66" t="str">
        <f t="shared" si="13"/>
        <v/>
      </c>
      <c r="I265" s="53" t="str">
        <f>IF(H265="","",VLOOKUP(H265,【消去禁止】プルダウンデータ!$F$2:$G$103,2,FALSE))</f>
        <v/>
      </c>
      <c r="J265" s="30"/>
      <c r="K265" s="59" t="str">
        <f t="shared" si="14"/>
        <v/>
      </c>
      <c r="L265" s="31"/>
      <c r="M265" s="63" t="str">
        <f t="shared" si="15"/>
        <v/>
      </c>
      <c r="N265" s="32"/>
    </row>
    <row r="266" spans="1:14" ht="15.75" customHeight="1" x14ac:dyDescent="0.15">
      <c r="A266" s="27">
        <v>263</v>
      </c>
      <c r="B266" s="9"/>
      <c r="C266" s="12"/>
      <c r="D266" s="28"/>
      <c r="E266" s="44" t="str">
        <f>IF(D266="","",VLOOKUP(D266,【消去禁止】プルダウンデータ!$A$1:$B$16,2,FALSE))</f>
        <v/>
      </c>
      <c r="F266" s="29"/>
      <c r="G266" s="52" t="str">
        <f>IF(F266="","",VLOOKUP(F266,【消去禁止】プルダウンデータ!$D$2:$E$104,2,FALSE))</f>
        <v/>
      </c>
      <c r="H266" s="66" t="str">
        <f t="shared" si="13"/>
        <v/>
      </c>
      <c r="I266" s="53" t="str">
        <f>IF(H266="","",VLOOKUP(H266,【消去禁止】プルダウンデータ!$F$2:$G$103,2,FALSE))</f>
        <v/>
      </c>
      <c r="J266" s="30"/>
      <c r="K266" s="59" t="str">
        <f t="shared" si="14"/>
        <v/>
      </c>
      <c r="L266" s="31"/>
      <c r="M266" s="63" t="str">
        <f t="shared" si="15"/>
        <v/>
      </c>
      <c r="N266" s="32"/>
    </row>
    <row r="267" spans="1:14" ht="15.75" customHeight="1" x14ac:dyDescent="0.15">
      <c r="A267" s="27">
        <v>264</v>
      </c>
      <c r="B267" s="9"/>
      <c r="C267" s="12"/>
      <c r="D267" s="28"/>
      <c r="E267" s="44" t="str">
        <f>IF(D267="","",VLOOKUP(D267,【消去禁止】プルダウンデータ!$A$1:$B$16,2,FALSE))</f>
        <v/>
      </c>
      <c r="F267" s="29"/>
      <c r="G267" s="52" t="str">
        <f>IF(F267="","",VLOOKUP(F267,【消去禁止】プルダウンデータ!$D$2:$E$104,2,FALSE))</f>
        <v/>
      </c>
      <c r="H267" s="66" t="str">
        <f t="shared" si="13"/>
        <v/>
      </c>
      <c r="I267" s="53" t="str">
        <f>IF(H267="","",VLOOKUP(H267,【消去禁止】プルダウンデータ!$F$2:$G$103,2,FALSE))</f>
        <v/>
      </c>
      <c r="J267" s="30"/>
      <c r="K267" s="59" t="str">
        <f t="shared" si="14"/>
        <v/>
      </c>
      <c r="L267" s="31"/>
      <c r="M267" s="63" t="str">
        <f t="shared" si="15"/>
        <v/>
      </c>
      <c r="N267" s="32"/>
    </row>
    <row r="268" spans="1:14" ht="15.75" customHeight="1" x14ac:dyDescent="0.15">
      <c r="A268" s="27">
        <v>265</v>
      </c>
      <c r="B268" s="9"/>
      <c r="C268" s="12"/>
      <c r="D268" s="28"/>
      <c r="E268" s="44" t="str">
        <f>IF(D268="","",VLOOKUP(D268,【消去禁止】プルダウンデータ!$A$1:$B$16,2,FALSE))</f>
        <v/>
      </c>
      <c r="F268" s="29"/>
      <c r="G268" s="52" t="str">
        <f>IF(F268="","",VLOOKUP(F268,【消去禁止】プルダウンデータ!$D$2:$E$104,2,FALSE))</f>
        <v/>
      </c>
      <c r="H268" s="66" t="str">
        <f t="shared" si="13"/>
        <v/>
      </c>
      <c r="I268" s="53" t="str">
        <f>IF(H268="","",VLOOKUP(H268,【消去禁止】プルダウンデータ!$F$2:$G$103,2,FALSE))</f>
        <v/>
      </c>
      <c r="J268" s="30"/>
      <c r="K268" s="59" t="str">
        <f t="shared" si="14"/>
        <v/>
      </c>
      <c r="L268" s="31"/>
      <c r="M268" s="63" t="str">
        <f t="shared" si="15"/>
        <v/>
      </c>
      <c r="N268" s="32"/>
    </row>
    <row r="269" spans="1:14" ht="15.75" customHeight="1" x14ac:dyDescent="0.15">
      <c r="A269" s="27">
        <v>266</v>
      </c>
      <c r="B269" s="9"/>
      <c r="C269" s="12"/>
      <c r="D269" s="28"/>
      <c r="E269" s="44" t="str">
        <f>IF(D269="","",VLOOKUP(D269,【消去禁止】プルダウンデータ!$A$1:$B$16,2,FALSE))</f>
        <v/>
      </c>
      <c r="F269" s="29"/>
      <c r="G269" s="52" t="str">
        <f>IF(F269="","",VLOOKUP(F269,【消去禁止】プルダウンデータ!$D$2:$E$104,2,FALSE))</f>
        <v/>
      </c>
      <c r="H269" s="66" t="str">
        <f t="shared" si="13"/>
        <v/>
      </c>
      <c r="I269" s="53" t="str">
        <f>IF(H269="","",VLOOKUP(H269,【消去禁止】プルダウンデータ!$F$2:$G$103,2,FALSE))</f>
        <v/>
      </c>
      <c r="J269" s="30"/>
      <c r="K269" s="59" t="str">
        <f t="shared" si="14"/>
        <v/>
      </c>
      <c r="L269" s="31"/>
      <c r="M269" s="63" t="str">
        <f t="shared" si="15"/>
        <v/>
      </c>
      <c r="N269" s="32"/>
    </row>
    <row r="270" spans="1:14" ht="15.75" customHeight="1" x14ac:dyDescent="0.15">
      <c r="A270" s="27">
        <v>267</v>
      </c>
      <c r="B270" s="9"/>
      <c r="C270" s="12"/>
      <c r="D270" s="28"/>
      <c r="E270" s="44" t="str">
        <f>IF(D270="","",VLOOKUP(D270,【消去禁止】プルダウンデータ!$A$1:$B$16,2,FALSE))</f>
        <v/>
      </c>
      <c r="F270" s="29"/>
      <c r="G270" s="52" t="str">
        <f>IF(F270="","",VLOOKUP(F270,【消去禁止】プルダウンデータ!$D$2:$E$104,2,FALSE))</f>
        <v/>
      </c>
      <c r="H270" s="66" t="str">
        <f t="shared" si="13"/>
        <v/>
      </c>
      <c r="I270" s="53" t="str">
        <f>IF(H270="","",VLOOKUP(H270,【消去禁止】プルダウンデータ!$F$2:$G$103,2,FALSE))</f>
        <v/>
      </c>
      <c r="J270" s="30"/>
      <c r="K270" s="59" t="str">
        <f t="shared" si="14"/>
        <v/>
      </c>
      <c r="L270" s="31"/>
      <c r="M270" s="63" t="str">
        <f t="shared" si="15"/>
        <v/>
      </c>
      <c r="N270" s="32"/>
    </row>
    <row r="271" spans="1:14" ht="15.75" customHeight="1" x14ac:dyDescent="0.15">
      <c r="A271" s="27">
        <v>268</v>
      </c>
      <c r="B271" s="9"/>
      <c r="C271" s="12"/>
      <c r="D271" s="28"/>
      <c r="E271" s="44" t="str">
        <f>IF(D271="","",VLOOKUP(D271,【消去禁止】プルダウンデータ!$A$1:$B$16,2,FALSE))</f>
        <v/>
      </c>
      <c r="F271" s="29"/>
      <c r="G271" s="52" t="str">
        <f>IF(F271="","",VLOOKUP(F271,【消去禁止】プルダウンデータ!$D$2:$E$104,2,FALSE))</f>
        <v/>
      </c>
      <c r="H271" s="66" t="str">
        <f t="shared" si="13"/>
        <v/>
      </c>
      <c r="I271" s="53" t="str">
        <f>IF(H271="","",VLOOKUP(H271,【消去禁止】プルダウンデータ!$F$2:$G$103,2,FALSE))</f>
        <v/>
      </c>
      <c r="J271" s="30"/>
      <c r="K271" s="59" t="str">
        <f t="shared" si="14"/>
        <v/>
      </c>
      <c r="L271" s="31"/>
      <c r="M271" s="63" t="str">
        <f t="shared" si="15"/>
        <v/>
      </c>
      <c r="N271" s="32"/>
    </row>
    <row r="272" spans="1:14" ht="15.75" customHeight="1" x14ac:dyDescent="0.15">
      <c r="A272" s="27">
        <v>269</v>
      </c>
      <c r="B272" s="9"/>
      <c r="C272" s="12"/>
      <c r="D272" s="28"/>
      <c r="E272" s="44" t="str">
        <f>IF(D272="","",VLOOKUP(D272,【消去禁止】プルダウンデータ!$A$1:$B$16,2,FALSE))</f>
        <v/>
      </c>
      <c r="F272" s="29"/>
      <c r="G272" s="52" t="str">
        <f>IF(F272="","",VLOOKUP(F272,【消去禁止】プルダウンデータ!$D$2:$E$104,2,FALSE))</f>
        <v/>
      </c>
      <c r="H272" s="66" t="str">
        <f t="shared" si="13"/>
        <v/>
      </c>
      <c r="I272" s="53" t="str">
        <f>IF(H272="","",VLOOKUP(H272,【消去禁止】プルダウンデータ!$F$2:$G$103,2,FALSE))</f>
        <v/>
      </c>
      <c r="J272" s="30"/>
      <c r="K272" s="59" t="str">
        <f t="shared" si="14"/>
        <v/>
      </c>
      <c r="L272" s="31"/>
      <c r="M272" s="63" t="str">
        <f t="shared" si="15"/>
        <v/>
      </c>
      <c r="N272" s="32"/>
    </row>
    <row r="273" spans="1:14" ht="15.75" customHeight="1" x14ac:dyDescent="0.15">
      <c r="A273" s="27">
        <v>270</v>
      </c>
      <c r="B273" s="9"/>
      <c r="C273" s="12"/>
      <c r="D273" s="28"/>
      <c r="E273" s="44" t="str">
        <f>IF(D273="","",VLOOKUP(D273,【消去禁止】プルダウンデータ!$A$1:$B$16,2,FALSE))</f>
        <v/>
      </c>
      <c r="F273" s="29"/>
      <c r="G273" s="52" t="str">
        <f>IF(F273="","",VLOOKUP(F273,【消去禁止】プルダウンデータ!$D$2:$E$104,2,FALSE))</f>
        <v/>
      </c>
      <c r="H273" s="66" t="str">
        <f t="shared" si="13"/>
        <v/>
      </c>
      <c r="I273" s="53" t="str">
        <f>IF(H273="","",VLOOKUP(H273,【消去禁止】プルダウンデータ!$F$2:$G$103,2,FALSE))</f>
        <v/>
      </c>
      <c r="J273" s="30"/>
      <c r="K273" s="59" t="str">
        <f t="shared" si="14"/>
        <v/>
      </c>
      <c r="L273" s="31"/>
      <c r="M273" s="63" t="str">
        <f t="shared" si="15"/>
        <v/>
      </c>
      <c r="N273" s="32"/>
    </row>
    <row r="274" spans="1:14" ht="15.75" customHeight="1" x14ac:dyDescent="0.15">
      <c r="A274" s="27">
        <v>271</v>
      </c>
      <c r="B274" s="9"/>
      <c r="C274" s="12"/>
      <c r="D274" s="28"/>
      <c r="E274" s="44" t="str">
        <f>IF(D274="","",VLOOKUP(D274,【消去禁止】プルダウンデータ!$A$1:$B$16,2,FALSE))</f>
        <v/>
      </c>
      <c r="F274" s="29"/>
      <c r="G274" s="52" t="str">
        <f>IF(F274="","",VLOOKUP(F274,【消去禁止】プルダウンデータ!$D$2:$E$104,2,FALSE))</f>
        <v/>
      </c>
      <c r="H274" s="66" t="str">
        <f t="shared" si="13"/>
        <v/>
      </c>
      <c r="I274" s="53" t="str">
        <f>IF(H274="","",VLOOKUP(H274,【消去禁止】プルダウンデータ!$F$2:$G$103,2,FALSE))</f>
        <v/>
      </c>
      <c r="J274" s="30"/>
      <c r="K274" s="59" t="str">
        <f t="shared" si="14"/>
        <v/>
      </c>
      <c r="L274" s="31"/>
      <c r="M274" s="63" t="str">
        <f t="shared" si="15"/>
        <v/>
      </c>
      <c r="N274" s="32"/>
    </row>
    <row r="275" spans="1:14" ht="15.75" customHeight="1" x14ac:dyDescent="0.15">
      <c r="A275" s="27">
        <v>272</v>
      </c>
      <c r="B275" s="9"/>
      <c r="C275" s="12"/>
      <c r="D275" s="28"/>
      <c r="E275" s="44" t="str">
        <f>IF(D275="","",VLOOKUP(D275,【消去禁止】プルダウンデータ!$A$1:$B$16,2,FALSE))</f>
        <v/>
      </c>
      <c r="F275" s="29"/>
      <c r="G275" s="52" t="str">
        <f>IF(F275="","",VLOOKUP(F275,【消去禁止】プルダウンデータ!$D$2:$E$104,2,FALSE))</f>
        <v/>
      </c>
      <c r="H275" s="66" t="str">
        <f t="shared" si="13"/>
        <v/>
      </c>
      <c r="I275" s="53" t="str">
        <f>IF(H275="","",VLOOKUP(H275,【消去禁止】プルダウンデータ!$F$2:$G$103,2,FALSE))</f>
        <v/>
      </c>
      <c r="J275" s="30"/>
      <c r="K275" s="59" t="str">
        <f t="shared" si="14"/>
        <v/>
      </c>
      <c r="L275" s="31"/>
      <c r="M275" s="63" t="str">
        <f t="shared" si="15"/>
        <v/>
      </c>
      <c r="N275" s="32"/>
    </row>
    <row r="276" spans="1:14" ht="15.75" customHeight="1" x14ac:dyDescent="0.15">
      <c r="A276" s="27">
        <v>273</v>
      </c>
      <c r="B276" s="9"/>
      <c r="C276" s="12"/>
      <c r="D276" s="28"/>
      <c r="E276" s="44" t="str">
        <f>IF(D276="","",VLOOKUP(D276,【消去禁止】プルダウンデータ!$A$1:$B$16,2,FALSE))</f>
        <v/>
      </c>
      <c r="F276" s="29"/>
      <c r="G276" s="52" t="str">
        <f>IF(F276="","",VLOOKUP(F276,【消去禁止】プルダウンデータ!$D$2:$E$104,2,FALSE))</f>
        <v/>
      </c>
      <c r="H276" s="66" t="str">
        <f t="shared" si="13"/>
        <v/>
      </c>
      <c r="I276" s="53" t="str">
        <f>IF(H276="","",VLOOKUP(H276,【消去禁止】プルダウンデータ!$F$2:$G$103,2,FALSE))</f>
        <v/>
      </c>
      <c r="J276" s="30"/>
      <c r="K276" s="59" t="str">
        <f t="shared" si="14"/>
        <v/>
      </c>
      <c r="L276" s="31"/>
      <c r="M276" s="63" t="str">
        <f t="shared" si="15"/>
        <v/>
      </c>
      <c r="N276" s="32"/>
    </row>
    <row r="277" spans="1:14" ht="15.75" customHeight="1" x14ac:dyDescent="0.15">
      <c r="A277" s="27">
        <v>274</v>
      </c>
      <c r="B277" s="9"/>
      <c r="C277" s="12"/>
      <c r="D277" s="28"/>
      <c r="E277" s="44" t="str">
        <f>IF(D277="","",VLOOKUP(D277,【消去禁止】プルダウンデータ!$A$1:$B$16,2,FALSE))</f>
        <v/>
      </c>
      <c r="F277" s="29"/>
      <c r="G277" s="52" t="str">
        <f>IF(F277="","",VLOOKUP(F277,【消去禁止】プルダウンデータ!$D$2:$E$104,2,FALSE))</f>
        <v/>
      </c>
      <c r="H277" s="66" t="str">
        <f t="shared" si="13"/>
        <v/>
      </c>
      <c r="I277" s="53" t="str">
        <f>IF(H277="","",VLOOKUP(H277,【消去禁止】プルダウンデータ!$F$2:$G$103,2,FALSE))</f>
        <v/>
      </c>
      <c r="J277" s="30"/>
      <c r="K277" s="59" t="str">
        <f t="shared" si="14"/>
        <v/>
      </c>
      <c r="L277" s="31"/>
      <c r="M277" s="63" t="str">
        <f t="shared" si="15"/>
        <v/>
      </c>
      <c r="N277" s="32"/>
    </row>
    <row r="278" spans="1:14" ht="15.75" customHeight="1" x14ac:dyDescent="0.15">
      <c r="A278" s="27">
        <v>275</v>
      </c>
      <c r="B278" s="9"/>
      <c r="C278" s="12"/>
      <c r="D278" s="28"/>
      <c r="E278" s="44" t="str">
        <f>IF(D278="","",VLOOKUP(D278,【消去禁止】プルダウンデータ!$A$1:$B$16,2,FALSE))</f>
        <v/>
      </c>
      <c r="F278" s="29"/>
      <c r="G278" s="52" t="str">
        <f>IF(F278="","",VLOOKUP(F278,【消去禁止】プルダウンデータ!$D$2:$E$104,2,FALSE))</f>
        <v/>
      </c>
      <c r="H278" s="66" t="str">
        <f t="shared" si="13"/>
        <v/>
      </c>
      <c r="I278" s="53" t="str">
        <f>IF(H278="","",VLOOKUP(H278,【消去禁止】プルダウンデータ!$F$2:$G$103,2,FALSE))</f>
        <v/>
      </c>
      <c r="J278" s="30"/>
      <c r="K278" s="59" t="str">
        <f t="shared" si="14"/>
        <v/>
      </c>
      <c r="L278" s="31"/>
      <c r="M278" s="63" t="str">
        <f t="shared" si="15"/>
        <v/>
      </c>
      <c r="N278" s="32"/>
    </row>
    <row r="279" spans="1:14" ht="15.75" customHeight="1" x14ac:dyDescent="0.15">
      <c r="A279" s="27">
        <v>276</v>
      </c>
      <c r="B279" s="9"/>
      <c r="C279" s="12"/>
      <c r="D279" s="28"/>
      <c r="E279" s="44" t="str">
        <f>IF(D279="","",VLOOKUP(D279,【消去禁止】プルダウンデータ!$A$1:$B$16,2,FALSE))</f>
        <v/>
      </c>
      <c r="F279" s="29"/>
      <c r="G279" s="52" t="str">
        <f>IF(F279="","",VLOOKUP(F279,【消去禁止】プルダウンデータ!$D$2:$E$104,2,FALSE))</f>
        <v/>
      </c>
      <c r="H279" s="66" t="str">
        <f t="shared" si="13"/>
        <v/>
      </c>
      <c r="I279" s="53" t="str">
        <f>IF(H279="","",VLOOKUP(H279,【消去禁止】プルダウンデータ!$F$2:$G$103,2,FALSE))</f>
        <v/>
      </c>
      <c r="J279" s="30"/>
      <c r="K279" s="59" t="str">
        <f t="shared" si="14"/>
        <v/>
      </c>
      <c r="L279" s="31"/>
      <c r="M279" s="63" t="str">
        <f t="shared" si="15"/>
        <v/>
      </c>
      <c r="N279" s="32"/>
    </row>
    <row r="280" spans="1:14" ht="15.75" customHeight="1" x14ac:dyDescent="0.15">
      <c r="A280" s="27">
        <v>277</v>
      </c>
      <c r="B280" s="9"/>
      <c r="C280" s="12"/>
      <c r="D280" s="28"/>
      <c r="E280" s="44" t="str">
        <f>IF(D280="","",VLOOKUP(D280,【消去禁止】プルダウンデータ!$A$1:$B$16,2,FALSE))</f>
        <v/>
      </c>
      <c r="F280" s="29"/>
      <c r="G280" s="52" t="str">
        <f>IF(F280="","",VLOOKUP(F280,【消去禁止】プルダウンデータ!$D$2:$E$104,2,FALSE))</f>
        <v/>
      </c>
      <c r="H280" s="66" t="str">
        <f t="shared" si="13"/>
        <v/>
      </c>
      <c r="I280" s="53" t="str">
        <f>IF(H280="","",VLOOKUP(H280,【消去禁止】プルダウンデータ!$F$2:$G$103,2,FALSE))</f>
        <v/>
      </c>
      <c r="J280" s="30"/>
      <c r="K280" s="59" t="str">
        <f t="shared" si="14"/>
        <v/>
      </c>
      <c r="L280" s="31"/>
      <c r="M280" s="63" t="str">
        <f t="shared" si="15"/>
        <v/>
      </c>
      <c r="N280" s="32"/>
    </row>
    <row r="281" spans="1:14" ht="15.75" customHeight="1" x14ac:dyDescent="0.15">
      <c r="A281" s="27">
        <v>278</v>
      </c>
      <c r="B281" s="9"/>
      <c r="C281" s="12"/>
      <c r="D281" s="28"/>
      <c r="E281" s="44" t="str">
        <f>IF(D281="","",VLOOKUP(D281,【消去禁止】プルダウンデータ!$A$1:$B$16,2,FALSE))</f>
        <v/>
      </c>
      <c r="F281" s="29"/>
      <c r="G281" s="52" t="str">
        <f>IF(F281="","",VLOOKUP(F281,【消去禁止】プルダウンデータ!$D$2:$E$104,2,FALSE))</f>
        <v/>
      </c>
      <c r="H281" s="66" t="str">
        <f t="shared" si="13"/>
        <v/>
      </c>
      <c r="I281" s="53" t="str">
        <f>IF(H281="","",VLOOKUP(H281,【消去禁止】プルダウンデータ!$F$2:$G$103,2,FALSE))</f>
        <v/>
      </c>
      <c r="J281" s="30"/>
      <c r="K281" s="59" t="str">
        <f t="shared" si="14"/>
        <v/>
      </c>
      <c r="L281" s="31"/>
      <c r="M281" s="63" t="str">
        <f t="shared" si="15"/>
        <v/>
      </c>
      <c r="N281" s="32"/>
    </row>
    <row r="282" spans="1:14" ht="15.75" customHeight="1" x14ac:dyDescent="0.15">
      <c r="A282" s="27">
        <v>279</v>
      </c>
      <c r="B282" s="9"/>
      <c r="C282" s="12"/>
      <c r="D282" s="28"/>
      <c r="E282" s="44" t="str">
        <f>IF(D282="","",VLOOKUP(D282,【消去禁止】プルダウンデータ!$A$1:$B$16,2,FALSE))</f>
        <v/>
      </c>
      <c r="F282" s="29"/>
      <c r="G282" s="52" t="str">
        <f>IF(F282="","",VLOOKUP(F282,【消去禁止】プルダウンデータ!$D$2:$E$104,2,FALSE))</f>
        <v/>
      </c>
      <c r="H282" s="66" t="str">
        <f t="shared" si="13"/>
        <v/>
      </c>
      <c r="I282" s="53" t="str">
        <f>IF(H282="","",VLOOKUP(H282,【消去禁止】プルダウンデータ!$F$2:$G$103,2,FALSE))</f>
        <v/>
      </c>
      <c r="J282" s="30"/>
      <c r="K282" s="59" t="str">
        <f t="shared" si="14"/>
        <v/>
      </c>
      <c r="L282" s="31"/>
      <c r="M282" s="63" t="str">
        <f t="shared" si="15"/>
        <v/>
      </c>
      <c r="N282" s="32"/>
    </row>
    <row r="283" spans="1:14" ht="15.75" customHeight="1" x14ac:dyDescent="0.15">
      <c r="A283" s="27">
        <v>280</v>
      </c>
      <c r="B283" s="9"/>
      <c r="C283" s="12"/>
      <c r="D283" s="28"/>
      <c r="E283" s="44" t="str">
        <f>IF(D283="","",VLOOKUP(D283,【消去禁止】プルダウンデータ!$A$1:$B$16,2,FALSE))</f>
        <v/>
      </c>
      <c r="F283" s="29"/>
      <c r="G283" s="52" t="str">
        <f>IF(F283="","",VLOOKUP(F283,【消去禁止】プルダウンデータ!$D$2:$E$104,2,FALSE))</f>
        <v/>
      </c>
      <c r="H283" s="66" t="str">
        <f t="shared" si="13"/>
        <v/>
      </c>
      <c r="I283" s="53" t="str">
        <f>IF(H283="","",VLOOKUP(H283,【消去禁止】プルダウンデータ!$F$2:$G$103,2,FALSE))</f>
        <v/>
      </c>
      <c r="J283" s="30"/>
      <c r="K283" s="59" t="str">
        <f t="shared" si="14"/>
        <v/>
      </c>
      <c r="L283" s="31"/>
      <c r="M283" s="63" t="str">
        <f t="shared" si="15"/>
        <v/>
      </c>
      <c r="N283" s="32"/>
    </row>
    <row r="284" spans="1:14" ht="15.75" customHeight="1" x14ac:dyDescent="0.15">
      <c r="A284" s="27">
        <v>281</v>
      </c>
      <c r="B284" s="9"/>
      <c r="C284" s="12"/>
      <c r="D284" s="28"/>
      <c r="E284" s="44" t="str">
        <f>IF(D284="","",VLOOKUP(D284,【消去禁止】プルダウンデータ!$A$1:$B$16,2,FALSE))</f>
        <v/>
      </c>
      <c r="F284" s="29"/>
      <c r="G284" s="52" t="str">
        <f>IF(F284="","",VLOOKUP(F284,【消去禁止】プルダウンデータ!$D$2:$E$104,2,FALSE))</f>
        <v/>
      </c>
      <c r="H284" s="66" t="str">
        <f t="shared" si="13"/>
        <v/>
      </c>
      <c r="I284" s="53" t="str">
        <f>IF(H284="","",VLOOKUP(H284,【消去禁止】プルダウンデータ!$F$2:$G$103,2,FALSE))</f>
        <v/>
      </c>
      <c r="J284" s="30"/>
      <c r="K284" s="59" t="str">
        <f t="shared" si="14"/>
        <v/>
      </c>
      <c r="L284" s="31"/>
      <c r="M284" s="63" t="str">
        <f t="shared" si="15"/>
        <v/>
      </c>
      <c r="N284" s="32"/>
    </row>
    <row r="285" spans="1:14" ht="15.75" customHeight="1" x14ac:dyDescent="0.15">
      <c r="A285" s="27">
        <v>282</v>
      </c>
      <c r="B285" s="9"/>
      <c r="C285" s="12"/>
      <c r="D285" s="28"/>
      <c r="E285" s="44" t="str">
        <f>IF(D285="","",VLOOKUP(D285,【消去禁止】プルダウンデータ!$A$1:$B$16,2,FALSE))</f>
        <v/>
      </c>
      <c r="F285" s="29"/>
      <c r="G285" s="52" t="str">
        <f>IF(F285="","",VLOOKUP(F285,【消去禁止】プルダウンデータ!$D$2:$E$104,2,FALSE))</f>
        <v/>
      </c>
      <c r="H285" s="66" t="str">
        <f t="shared" si="13"/>
        <v/>
      </c>
      <c r="I285" s="53" t="str">
        <f>IF(H285="","",VLOOKUP(H285,【消去禁止】プルダウンデータ!$F$2:$G$103,2,FALSE))</f>
        <v/>
      </c>
      <c r="J285" s="30"/>
      <c r="K285" s="59" t="str">
        <f t="shared" si="14"/>
        <v/>
      </c>
      <c r="L285" s="31"/>
      <c r="M285" s="63" t="str">
        <f t="shared" si="15"/>
        <v/>
      </c>
      <c r="N285" s="32"/>
    </row>
    <row r="286" spans="1:14" ht="15.75" customHeight="1" x14ac:dyDescent="0.15">
      <c r="A286" s="27">
        <v>283</v>
      </c>
      <c r="B286" s="9"/>
      <c r="C286" s="12"/>
      <c r="D286" s="28"/>
      <c r="E286" s="44" t="str">
        <f>IF(D286="","",VLOOKUP(D286,【消去禁止】プルダウンデータ!$A$1:$B$16,2,FALSE))</f>
        <v/>
      </c>
      <c r="F286" s="29"/>
      <c r="G286" s="52" t="str">
        <f>IF(F286="","",VLOOKUP(F286,【消去禁止】プルダウンデータ!$D$2:$E$104,2,FALSE))</f>
        <v/>
      </c>
      <c r="H286" s="66" t="str">
        <f t="shared" si="13"/>
        <v/>
      </c>
      <c r="I286" s="53" t="str">
        <f>IF(H286="","",VLOOKUP(H286,【消去禁止】プルダウンデータ!$F$2:$G$103,2,FALSE))</f>
        <v/>
      </c>
      <c r="J286" s="30"/>
      <c r="K286" s="59" t="str">
        <f t="shared" si="14"/>
        <v/>
      </c>
      <c r="L286" s="31"/>
      <c r="M286" s="63" t="str">
        <f t="shared" si="15"/>
        <v/>
      </c>
      <c r="N286" s="32"/>
    </row>
    <row r="287" spans="1:14" ht="15.75" customHeight="1" x14ac:dyDescent="0.15">
      <c r="A287" s="27">
        <v>284</v>
      </c>
      <c r="B287" s="9"/>
      <c r="C287" s="12"/>
      <c r="D287" s="28"/>
      <c r="E287" s="44" t="str">
        <f>IF(D287="","",VLOOKUP(D287,【消去禁止】プルダウンデータ!$A$1:$B$16,2,FALSE))</f>
        <v/>
      </c>
      <c r="F287" s="29"/>
      <c r="G287" s="52" t="str">
        <f>IF(F287="","",VLOOKUP(F287,【消去禁止】プルダウンデータ!$D$2:$E$104,2,FALSE))</f>
        <v/>
      </c>
      <c r="H287" s="66" t="str">
        <f t="shared" si="13"/>
        <v/>
      </c>
      <c r="I287" s="53" t="str">
        <f>IF(H287="","",VLOOKUP(H287,【消去禁止】プルダウンデータ!$F$2:$G$103,2,FALSE))</f>
        <v/>
      </c>
      <c r="J287" s="30"/>
      <c r="K287" s="59" t="str">
        <f t="shared" si="14"/>
        <v/>
      </c>
      <c r="L287" s="31"/>
      <c r="M287" s="63" t="str">
        <f t="shared" si="15"/>
        <v/>
      </c>
      <c r="N287" s="32"/>
    </row>
    <row r="288" spans="1:14" ht="15.75" customHeight="1" x14ac:dyDescent="0.15">
      <c r="A288" s="27">
        <v>285</v>
      </c>
      <c r="B288" s="9"/>
      <c r="C288" s="12"/>
      <c r="D288" s="28"/>
      <c r="E288" s="44" t="str">
        <f>IF(D288="","",VLOOKUP(D288,【消去禁止】プルダウンデータ!$A$1:$B$16,2,FALSE))</f>
        <v/>
      </c>
      <c r="F288" s="29"/>
      <c r="G288" s="52" t="str">
        <f>IF(F288="","",VLOOKUP(F288,【消去禁止】プルダウンデータ!$D$2:$E$104,2,FALSE))</f>
        <v/>
      </c>
      <c r="H288" s="66" t="str">
        <f t="shared" si="13"/>
        <v/>
      </c>
      <c r="I288" s="53" t="str">
        <f>IF(H288="","",VLOOKUP(H288,【消去禁止】プルダウンデータ!$F$2:$G$103,2,FALSE))</f>
        <v/>
      </c>
      <c r="J288" s="30"/>
      <c r="K288" s="59" t="str">
        <f t="shared" si="14"/>
        <v/>
      </c>
      <c r="L288" s="31"/>
      <c r="M288" s="63" t="str">
        <f t="shared" si="15"/>
        <v/>
      </c>
      <c r="N288" s="32"/>
    </row>
    <row r="289" spans="1:14" ht="15.75" customHeight="1" x14ac:dyDescent="0.15">
      <c r="A289" s="27">
        <v>286</v>
      </c>
      <c r="B289" s="9"/>
      <c r="C289" s="12"/>
      <c r="D289" s="28"/>
      <c r="E289" s="44" t="str">
        <f>IF(D289="","",VLOOKUP(D289,【消去禁止】プルダウンデータ!$A$1:$B$16,2,FALSE))</f>
        <v/>
      </c>
      <c r="F289" s="29"/>
      <c r="G289" s="52" t="str">
        <f>IF(F289="","",VLOOKUP(F289,【消去禁止】プルダウンデータ!$D$2:$E$104,2,FALSE))</f>
        <v/>
      </c>
      <c r="H289" s="66" t="str">
        <f t="shared" si="13"/>
        <v/>
      </c>
      <c r="I289" s="53" t="str">
        <f>IF(H289="","",VLOOKUP(H289,【消去禁止】プルダウンデータ!$F$2:$G$103,2,FALSE))</f>
        <v/>
      </c>
      <c r="J289" s="30"/>
      <c r="K289" s="59" t="str">
        <f t="shared" si="14"/>
        <v/>
      </c>
      <c r="L289" s="31"/>
      <c r="M289" s="63" t="str">
        <f t="shared" si="15"/>
        <v/>
      </c>
      <c r="N289" s="32"/>
    </row>
    <row r="290" spans="1:14" ht="15.75" customHeight="1" x14ac:dyDescent="0.15">
      <c r="A290" s="27">
        <v>287</v>
      </c>
      <c r="B290" s="9"/>
      <c r="C290" s="12"/>
      <c r="D290" s="28"/>
      <c r="E290" s="44" t="str">
        <f>IF(D290="","",VLOOKUP(D290,【消去禁止】プルダウンデータ!$A$1:$B$16,2,FALSE))</f>
        <v/>
      </c>
      <c r="F290" s="29"/>
      <c r="G290" s="52" t="str">
        <f>IF(F290="","",VLOOKUP(F290,【消去禁止】プルダウンデータ!$D$2:$E$104,2,FALSE))</f>
        <v/>
      </c>
      <c r="H290" s="66" t="str">
        <f t="shared" si="13"/>
        <v/>
      </c>
      <c r="I290" s="53" t="str">
        <f>IF(H290="","",VLOOKUP(H290,【消去禁止】プルダウンデータ!$F$2:$G$103,2,FALSE))</f>
        <v/>
      </c>
      <c r="J290" s="30"/>
      <c r="K290" s="59" t="str">
        <f t="shared" si="14"/>
        <v/>
      </c>
      <c r="L290" s="31"/>
      <c r="M290" s="63" t="str">
        <f t="shared" si="15"/>
        <v/>
      </c>
      <c r="N290" s="32"/>
    </row>
    <row r="291" spans="1:14" ht="15.75" customHeight="1" x14ac:dyDescent="0.15">
      <c r="A291" s="27">
        <v>288</v>
      </c>
      <c r="B291" s="9"/>
      <c r="C291" s="12"/>
      <c r="D291" s="28"/>
      <c r="E291" s="44" t="str">
        <f>IF(D291="","",VLOOKUP(D291,【消去禁止】プルダウンデータ!$A$1:$B$16,2,FALSE))</f>
        <v/>
      </c>
      <c r="F291" s="29"/>
      <c r="G291" s="52" t="str">
        <f>IF(F291="","",VLOOKUP(F291,【消去禁止】プルダウンデータ!$D$2:$E$104,2,FALSE))</f>
        <v/>
      </c>
      <c r="H291" s="66" t="str">
        <f t="shared" si="13"/>
        <v/>
      </c>
      <c r="I291" s="53" t="str">
        <f>IF(H291="","",VLOOKUP(H291,【消去禁止】プルダウンデータ!$F$2:$G$103,2,FALSE))</f>
        <v/>
      </c>
      <c r="J291" s="30"/>
      <c r="K291" s="59" t="str">
        <f t="shared" si="14"/>
        <v/>
      </c>
      <c r="L291" s="31"/>
      <c r="M291" s="63" t="str">
        <f t="shared" si="15"/>
        <v/>
      </c>
      <c r="N291" s="32"/>
    </row>
    <row r="292" spans="1:14" ht="15.75" customHeight="1" x14ac:dyDescent="0.15">
      <c r="A292" s="27">
        <v>289</v>
      </c>
      <c r="B292" s="9"/>
      <c r="C292" s="12"/>
      <c r="D292" s="28"/>
      <c r="E292" s="44" t="str">
        <f>IF(D292="","",VLOOKUP(D292,【消去禁止】プルダウンデータ!$A$1:$B$16,2,FALSE))</f>
        <v/>
      </c>
      <c r="F292" s="29"/>
      <c r="G292" s="52" t="str">
        <f>IF(F292="","",VLOOKUP(F292,【消去禁止】プルダウンデータ!$D$2:$E$104,2,FALSE))</f>
        <v/>
      </c>
      <c r="H292" s="66" t="str">
        <f t="shared" si="13"/>
        <v/>
      </c>
      <c r="I292" s="53" t="str">
        <f>IF(H292="","",VLOOKUP(H292,【消去禁止】プルダウンデータ!$F$2:$G$103,2,FALSE))</f>
        <v/>
      </c>
      <c r="J292" s="30"/>
      <c r="K292" s="59" t="str">
        <f t="shared" si="14"/>
        <v/>
      </c>
      <c r="L292" s="31"/>
      <c r="M292" s="63" t="str">
        <f t="shared" si="15"/>
        <v/>
      </c>
      <c r="N292" s="32"/>
    </row>
    <row r="293" spans="1:14" ht="15.75" customHeight="1" x14ac:dyDescent="0.15">
      <c r="A293" s="27">
        <v>290</v>
      </c>
      <c r="B293" s="9"/>
      <c r="C293" s="12"/>
      <c r="D293" s="28"/>
      <c r="E293" s="44" t="str">
        <f>IF(D293="","",VLOOKUP(D293,【消去禁止】プルダウンデータ!$A$1:$B$16,2,FALSE))</f>
        <v/>
      </c>
      <c r="F293" s="29"/>
      <c r="G293" s="52" t="str">
        <f>IF(F293="","",VLOOKUP(F293,【消去禁止】プルダウンデータ!$D$2:$E$104,2,FALSE))</f>
        <v/>
      </c>
      <c r="H293" s="66" t="str">
        <f t="shared" si="13"/>
        <v/>
      </c>
      <c r="I293" s="53" t="str">
        <f>IF(H293="","",VLOOKUP(H293,【消去禁止】プルダウンデータ!$F$2:$G$103,2,FALSE))</f>
        <v/>
      </c>
      <c r="J293" s="30"/>
      <c r="K293" s="59" t="str">
        <f t="shared" si="14"/>
        <v/>
      </c>
      <c r="L293" s="31"/>
      <c r="M293" s="63" t="str">
        <f t="shared" si="15"/>
        <v/>
      </c>
      <c r="N293" s="32"/>
    </row>
    <row r="294" spans="1:14" ht="15.75" customHeight="1" x14ac:dyDescent="0.15">
      <c r="A294" s="27">
        <v>291</v>
      </c>
      <c r="B294" s="9"/>
      <c r="C294" s="12"/>
      <c r="D294" s="28"/>
      <c r="E294" s="44" t="str">
        <f>IF(D294="","",VLOOKUP(D294,【消去禁止】プルダウンデータ!$A$1:$B$16,2,FALSE))</f>
        <v/>
      </c>
      <c r="F294" s="29"/>
      <c r="G294" s="52" t="str">
        <f>IF(F294="","",VLOOKUP(F294,【消去禁止】プルダウンデータ!$D$2:$E$104,2,FALSE))</f>
        <v/>
      </c>
      <c r="H294" s="66" t="str">
        <f t="shared" si="13"/>
        <v/>
      </c>
      <c r="I294" s="53" t="str">
        <f>IF(H294="","",VLOOKUP(H294,【消去禁止】プルダウンデータ!$F$2:$G$103,2,FALSE))</f>
        <v/>
      </c>
      <c r="J294" s="30"/>
      <c r="K294" s="59" t="str">
        <f t="shared" si="14"/>
        <v/>
      </c>
      <c r="L294" s="31"/>
      <c r="M294" s="63" t="str">
        <f t="shared" si="15"/>
        <v/>
      </c>
      <c r="N294" s="32"/>
    </row>
    <row r="295" spans="1:14" ht="15.75" customHeight="1" x14ac:dyDescent="0.15">
      <c r="A295" s="27">
        <v>292</v>
      </c>
      <c r="B295" s="9"/>
      <c r="C295" s="12"/>
      <c r="D295" s="28"/>
      <c r="E295" s="44" t="str">
        <f>IF(D295="","",VLOOKUP(D295,【消去禁止】プルダウンデータ!$A$1:$B$16,2,FALSE))</f>
        <v/>
      </c>
      <c r="F295" s="29"/>
      <c r="G295" s="52" t="str">
        <f>IF(F295="","",VLOOKUP(F295,【消去禁止】プルダウンデータ!$D$2:$E$104,2,FALSE))</f>
        <v/>
      </c>
      <c r="H295" s="66" t="str">
        <f t="shared" si="13"/>
        <v/>
      </c>
      <c r="I295" s="53" t="str">
        <f>IF(H295="","",VLOOKUP(H295,【消去禁止】プルダウンデータ!$F$2:$G$103,2,FALSE))</f>
        <v/>
      </c>
      <c r="J295" s="30"/>
      <c r="K295" s="59" t="str">
        <f t="shared" si="14"/>
        <v/>
      </c>
      <c r="L295" s="31"/>
      <c r="M295" s="63" t="str">
        <f t="shared" si="15"/>
        <v/>
      </c>
      <c r="N295" s="32"/>
    </row>
    <row r="296" spans="1:14" ht="15.75" customHeight="1" x14ac:dyDescent="0.15">
      <c r="A296" s="27">
        <v>293</v>
      </c>
      <c r="B296" s="9"/>
      <c r="C296" s="12"/>
      <c r="D296" s="28"/>
      <c r="E296" s="44" t="str">
        <f>IF(D296="","",VLOOKUP(D296,【消去禁止】プルダウンデータ!$A$1:$B$16,2,FALSE))</f>
        <v/>
      </c>
      <c r="F296" s="29"/>
      <c r="G296" s="52" t="str">
        <f>IF(F296="","",VLOOKUP(F296,【消去禁止】プルダウンデータ!$D$2:$E$104,2,FALSE))</f>
        <v/>
      </c>
      <c r="H296" s="66" t="str">
        <f t="shared" si="13"/>
        <v/>
      </c>
      <c r="I296" s="53" t="str">
        <f>IF(H296="","",VLOOKUP(H296,【消去禁止】プルダウンデータ!$F$2:$G$103,2,FALSE))</f>
        <v/>
      </c>
      <c r="J296" s="30"/>
      <c r="K296" s="59" t="str">
        <f t="shared" si="14"/>
        <v/>
      </c>
      <c r="L296" s="31"/>
      <c r="M296" s="63" t="str">
        <f t="shared" si="15"/>
        <v/>
      </c>
      <c r="N296" s="32"/>
    </row>
    <row r="297" spans="1:14" ht="15.75" customHeight="1" x14ac:dyDescent="0.15">
      <c r="A297" s="27">
        <v>294</v>
      </c>
      <c r="B297" s="9"/>
      <c r="C297" s="12"/>
      <c r="D297" s="28"/>
      <c r="E297" s="44" t="str">
        <f>IF(D297="","",VLOOKUP(D297,【消去禁止】プルダウンデータ!$A$1:$B$16,2,FALSE))</f>
        <v/>
      </c>
      <c r="F297" s="29"/>
      <c r="G297" s="52" t="str">
        <f>IF(F297="","",VLOOKUP(F297,【消去禁止】プルダウンデータ!$D$2:$E$104,2,FALSE))</f>
        <v/>
      </c>
      <c r="H297" s="66" t="str">
        <f t="shared" si="13"/>
        <v/>
      </c>
      <c r="I297" s="53" t="str">
        <f>IF(H297="","",VLOOKUP(H297,【消去禁止】プルダウンデータ!$F$2:$G$103,2,FALSE))</f>
        <v/>
      </c>
      <c r="J297" s="30"/>
      <c r="K297" s="59" t="str">
        <f t="shared" si="14"/>
        <v/>
      </c>
      <c r="L297" s="31"/>
      <c r="M297" s="63" t="str">
        <f t="shared" si="15"/>
        <v/>
      </c>
      <c r="N297" s="32"/>
    </row>
    <row r="298" spans="1:14" ht="15.75" customHeight="1" x14ac:dyDescent="0.15">
      <c r="A298" s="27">
        <v>295</v>
      </c>
      <c r="B298" s="9"/>
      <c r="C298" s="12"/>
      <c r="D298" s="28"/>
      <c r="E298" s="44" t="str">
        <f>IF(D298="","",VLOOKUP(D298,【消去禁止】プルダウンデータ!$A$1:$B$16,2,FALSE))</f>
        <v/>
      </c>
      <c r="F298" s="29"/>
      <c r="G298" s="52" t="str">
        <f>IF(F298="","",VLOOKUP(F298,【消去禁止】プルダウンデータ!$D$2:$E$104,2,FALSE))</f>
        <v/>
      </c>
      <c r="H298" s="66" t="str">
        <f t="shared" si="13"/>
        <v/>
      </c>
      <c r="I298" s="53" t="str">
        <f>IF(H298="","",VLOOKUP(H298,【消去禁止】プルダウンデータ!$F$2:$G$103,2,FALSE))</f>
        <v/>
      </c>
      <c r="J298" s="30"/>
      <c r="K298" s="59" t="str">
        <f t="shared" si="14"/>
        <v/>
      </c>
      <c r="L298" s="31"/>
      <c r="M298" s="63" t="str">
        <f t="shared" si="15"/>
        <v/>
      </c>
      <c r="N298" s="32"/>
    </row>
    <row r="299" spans="1:14" ht="15.75" customHeight="1" x14ac:dyDescent="0.15">
      <c r="A299" s="27">
        <v>296</v>
      </c>
      <c r="B299" s="9"/>
      <c r="C299" s="12"/>
      <c r="D299" s="28"/>
      <c r="E299" s="44" t="str">
        <f>IF(D299="","",VLOOKUP(D299,【消去禁止】プルダウンデータ!$A$1:$B$16,2,FALSE))</f>
        <v/>
      </c>
      <c r="F299" s="29"/>
      <c r="G299" s="52" t="str">
        <f>IF(F299="","",VLOOKUP(F299,【消去禁止】プルダウンデータ!$D$2:$E$104,2,FALSE))</f>
        <v/>
      </c>
      <c r="H299" s="66" t="str">
        <f t="shared" si="13"/>
        <v/>
      </c>
      <c r="I299" s="53" t="str">
        <f>IF(H299="","",VLOOKUP(H299,【消去禁止】プルダウンデータ!$F$2:$G$103,2,FALSE))</f>
        <v/>
      </c>
      <c r="J299" s="30"/>
      <c r="K299" s="59" t="str">
        <f t="shared" si="14"/>
        <v/>
      </c>
      <c r="L299" s="31"/>
      <c r="M299" s="63" t="str">
        <f t="shared" si="15"/>
        <v/>
      </c>
      <c r="N299" s="32"/>
    </row>
    <row r="300" spans="1:14" ht="15.75" customHeight="1" x14ac:dyDescent="0.15">
      <c r="A300" s="27">
        <v>297</v>
      </c>
      <c r="B300" s="9"/>
      <c r="C300" s="12"/>
      <c r="D300" s="28"/>
      <c r="E300" s="44" t="str">
        <f>IF(D300="","",VLOOKUP(D300,【消去禁止】プルダウンデータ!$A$1:$B$16,2,FALSE))</f>
        <v/>
      </c>
      <c r="F300" s="29"/>
      <c r="G300" s="52" t="str">
        <f>IF(F300="","",VLOOKUP(F300,【消去禁止】プルダウンデータ!$D$2:$E$104,2,FALSE))</f>
        <v/>
      </c>
      <c r="H300" s="66" t="str">
        <f t="shared" si="13"/>
        <v/>
      </c>
      <c r="I300" s="53" t="str">
        <f>IF(H300="","",VLOOKUP(H300,【消去禁止】プルダウンデータ!$F$2:$G$103,2,FALSE))</f>
        <v/>
      </c>
      <c r="J300" s="30"/>
      <c r="K300" s="59" t="str">
        <f t="shared" si="14"/>
        <v/>
      </c>
      <c r="L300" s="31"/>
      <c r="M300" s="63" t="str">
        <f t="shared" si="15"/>
        <v/>
      </c>
      <c r="N300" s="32"/>
    </row>
    <row r="301" spans="1:14" ht="15.75" customHeight="1" x14ac:dyDescent="0.15">
      <c r="A301" s="27">
        <v>298</v>
      </c>
      <c r="B301" s="9"/>
      <c r="C301" s="12"/>
      <c r="D301" s="28"/>
      <c r="E301" s="44" t="str">
        <f>IF(D301="","",VLOOKUP(D301,【消去禁止】プルダウンデータ!$A$1:$B$16,2,FALSE))</f>
        <v/>
      </c>
      <c r="F301" s="29"/>
      <c r="G301" s="52" t="str">
        <f>IF(F301="","",VLOOKUP(F301,【消去禁止】プルダウンデータ!$D$2:$E$104,2,FALSE))</f>
        <v/>
      </c>
      <c r="H301" s="66" t="str">
        <f t="shared" si="13"/>
        <v/>
      </c>
      <c r="I301" s="53" t="str">
        <f>IF(H301="","",VLOOKUP(H301,【消去禁止】プルダウンデータ!$F$2:$G$103,2,FALSE))</f>
        <v/>
      </c>
      <c r="J301" s="30"/>
      <c r="K301" s="59" t="str">
        <f t="shared" si="14"/>
        <v/>
      </c>
      <c r="L301" s="31"/>
      <c r="M301" s="63" t="str">
        <f t="shared" si="15"/>
        <v/>
      </c>
      <c r="N301" s="32"/>
    </row>
    <row r="302" spans="1:14" ht="15.75" customHeight="1" x14ac:dyDescent="0.15">
      <c r="A302" s="27">
        <v>299</v>
      </c>
      <c r="B302" s="9"/>
      <c r="C302" s="12"/>
      <c r="D302" s="28"/>
      <c r="E302" s="44" t="str">
        <f>IF(D302="","",VLOOKUP(D302,【消去禁止】プルダウンデータ!$A$1:$B$16,2,FALSE))</f>
        <v/>
      </c>
      <c r="F302" s="29"/>
      <c r="G302" s="52" t="str">
        <f>IF(F302="","",VLOOKUP(F302,【消去禁止】プルダウンデータ!$D$2:$E$104,2,FALSE))</f>
        <v/>
      </c>
      <c r="H302" s="66" t="str">
        <f t="shared" si="13"/>
        <v/>
      </c>
      <c r="I302" s="53" t="str">
        <f>IF(H302="","",VLOOKUP(H302,【消去禁止】プルダウンデータ!$F$2:$G$103,2,FALSE))</f>
        <v/>
      </c>
      <c r="J302" s="30"/>
      <c r="K302" s="59" t="str">
        <f t="shared" si="14"/>
        <v/>
      </c>
      <c r="L302" s="31"/>
      <c r="M302" s="63" t="str">
        <f t="shared" si="15"/>
        <v/>
      </c>
      <c r="N302" s="32"/>
    </row>
    <row r="303" spans="1:14" ht="15.75" customHeight="1" x14ac:dyDescent="0.15">
      <c r="A303" s="27">
        <v>300</v>
      </c>
      <c r="B303" s="9"/>
      <c r="C303" s="12"/>
      <c r="D303" s="28"/>
      <c r="E303" s="44" t="str">
        <f>IF(D303="","",VLOOKUP(D303,【消去禁止】プルダウンデータ!$A$1:$B$16,2,FALSE))</f>
        <v/>
      </c>
      <c r="F303" s="29"/>
      <c r="G303" s="52" t="str">
        <f>IF(F303="","",VLOOKUP(F303,【消去禁止】プルダウンデータ!$D$2:$E$104,2,FALSE))</f>
        <v/>
      </c>
      <c r="H303" s="66" t="str">
        <f t="shared" si="13"/>
        <v/>
      </c>
      <c r="I303" s="53" t="str">
        <f>IF(H303="","",VLOOKUP(H303,【消去禁止】プルダウンデータ!$F$2:$G$103,2,FALSE))</f>
        <v/>
      </c>
      <c r="J303" s="30"/>
      <c r="K303" s="59" t="str">
        <f t="shared" si="14"/>
        <v/>
      </c>
      <c r="L303" s="31"/>
      <c r="M303" s="63" t="str">
        <f t="shared" si="15"/>
        <v/>
      </c>
      <c r="N303" s="32"/>
    </row>
    <row r="304" spans="1:14" ht="15.75" customHeight="1" x14ac:dyDescent="0.15">
      <c r="A304" s="27">
        <v>301</v>
      </c>
      <c r="B304" s="9"/>
      <c r="C304" s="12"/>
      <c r="D304" s="28"/>
      <c r="E304" s="44" t="str">
        <f>IF(D304="","",VLOOKUP(D304,【消去禁止】プルダウンデータ!$A$1:$B$16,2,FALSE))</f>
        <v/>
      </c>
      <c r="F304" s="29"/>
      <c r="G304" s="52" t="str">
        <f>IF(F304="","",VLOOKUP(F304,【消去禁止】プルダウンデータ!$D$2:$E$104,2,FALSE))</f>
        <v/>
      </c>
      <c r="H304" s="66" t="str">
        <f t="shared" si="13"/>
        <v/>
      </c>
      <c r="I304" s="53" t="str">
        <f>IF(H304="","",VLOOKUP(H304,【消去禁止】プルダウンデータ!$F$2:$G$103,2,FALSE))</f>
        <v/>
      </c>
      <c r="J304" s="30"/>
      <c r="K304" s="59" t="str">
        <f t="shared" si="14"/>
        <v/>
      </c>
      <c r="L304" s="31"/>
      <c r="M304" s="63" t="str">
        <f t="shared" si="15"/>
        <v/>
      </c>
      <c r="N304" s="32"/>
    </row>
    <row r="305" spans="1:14" ht="15.75" customHeight="1" x14ac:dyDescent="0.15">
      <c r="A305" s="27">
        <v>302</v>
      </c>
      <c r="B305" s="9"/>
      <c r="C305" s="12"/>
      <c r="D305" s="28"/>
      <c r="E305" s="44" t="str">
        <f>IF(D305="","",VLOOKUP(D305,【消去禁止】プルダウンデータ!$A$1:$B$16,2,FALSE))</f>
        <v/>
      </c>
      <c r="F305" s="29"/>
      <c r="G305" s="52" t="str">
        <f>IF(F305="","",VLOOKUP(F305,【消去禁止】プルダウンデータ!$D$2:$E$104,2,FALSE))</f>
        <v/>
      </c>
      <c r="H305" s="66" t="str">
        <f t="shared" si="13"/>
        <v/>
      </c>
      <c r="I305" s="53" t="str">
        <f>IF(H305="","",VLOOKUP(H305,【消去禁止】プルダウンデータ!$F$2:$G$103,2,FALSE))</f>
        <v/>
      </c>
      <c r="J305" s="30"/>
      <c r="K305" s="59" t="str">
        <f t="shared" si="14"/>
        <v/>
      </c>
      <c r="L305" s="31"/>
      <c r="M305" s="63" t="str">
        <f t="shared" si="15"/>
        <v/>
      </c>
      <c r="N305" s="32"/>
    </row>
    <row r="306" spans="1:14" ht="15.75" customHeight="1" x14ac:dyDescent="0.15">
      <c r="A306" s="27">
        <v>303</v>
      </c>
      <c r="B306" s="9"/>
      <c r="C306" s="12"/>
      <c r="D306" s="28"/>
      <c r="E306" s="44" t="str">
        <f>IF(D306="","",VLOOKUP(D306,【消去禁止】プルダウンデータ!$A$1:$B$16,2,FALSE))</f>
        <v/>
      </c>
      <c r="F306" s="29"/>
      <c r="G306" s="52" t="str">
        <f>IF(F306="","",VLOOKUP(F306,【消去禁止】プルダウンデータ!$D$2:$E$104,2,FALSE))</f>
        <v/>
      </c>
      <c r="H306" s="66" t="str">
        <f t="shared" si="13"/>
        <v/>
      </c>
      <c r="I306" s="53" t="str">
        <f>IF(H306="","",VLOOKUP(H306,【消去禁止】プルダウンデータ!$F$2:$G$103,2,FALSE))</f>
        <v/>
      </c>
      <c r="J306" s="30"/>
      <c r="K306" s="59" t="str">
        <f t="shared" si="14"/>
        <v/>
      </c>
      <c r="L306" s="31"/>
      <c r="M306" s="63" t="str">
        <f t="shared" si="15"/>
        <v/>
      </c>
      <c r="N306" s="32"/>
    </row>
    <row r="307" spans="1:14" ht="15.75" customHeight="1" x14ac:dyDescent="0.15">
      <c r="A307" s="27">
        <v>304</v>
      </c>
      <c r="B307" s="9"/>
      <c r="C307" s="12"/>
      <c r="D307" s="28"/>
      <c r="E307" s="44" t="str">
        <f>IF(D307="","",VLOOKUP(D307,【消去禁止】プルダウンデータ!$A$1:$B$16,2,FALSE))</f>
        <v/>
      </c>
      <c r="F307" s="29"/>
      <c r="G307" s="52" t="str">
        <f>IF(F307="","",VLOOKUP(F307,【消去禁止】プルダウンデータ!$D$2:$E$104,2,FALSE))</f>
        <v/>
      </c>
      <c r="H307" s="66" t="str">
        <f t="shared" si="13"/>
        <v/>
      </c>
      <c r="I307" s="53" t="str">
        <f>IF(H307="","",VLOOKUP(H307,【消去禁止】プルダウンデータ!$F$2:$G$103,2,FALSE))</f>
        <v/>
      </c>
      <c r="J307" s="30"/>
      <c r="K307" s="59" t="str">
        <f t="shared" si="14"/>
        <v/>
      </c>
      <c r="L307" s="31"/>
      <c r="M307" s="63" t="str">
        <f t="shared" si="15"/>
        <v/>
      </c>
      <c r="N307" s="32"/>
    </row>
    <row r="308" spans="1:14" ht="15.75" customHeight="1" x14ac:dyDescent="0.15">
      <c r="A308" s="27">
        <v>305</v>
      </c>
      <c r="B308" s="9"/>
      <c r="C308" s="12"/>
      <c r="D308" s="28"/>
      <c r="E308" s="44" t="str">
        <f>IF(D308="","",VLOOKUP(D308,【消去禁止】プルダウンデータ!$A$1:$B$16,2,FALSE))</f>
        <v/>
      </c>
      <c r="F308" s="29"/>
      <c r="G308" s="52" t="str">
        <f>IF(F308="","",VLOOKUP(F308,【消去禁止】プルダウンデータ!$D$2:$E$104,2,FALSE))</f>
        <v/>
      </c>
      <c r="H308" s="66" t="str">
        <f t="shared" si="13"/>
        <v/>
      </c>
      <c r="I308" s="53" t="str">
        <f>IF(H308="","",VLOOKUP(H308,【消去禁止】プルダウンデータ!$F$2:$G$103,2,FALSE))</f>
        <v/>
      </c>
      <c r="J308" s="30"/>
      <c r="K308" s="59" t="str">
        <f t="shared" si="14"/>
        <v/>
      </c>
      <c r="L308" s="31"/>
      <c r="M308" s="63" t="str">
        <f t="shared" si="15"/>
        <v/>
      </c>
      <c r="N308" s="32"/>
    </row>
    <row r="309" spans="1:14" ht="15.75" customHeight="1" x14ac:dyDescent="0.15">
      <c r="A309" s="27">
        <v>306</v>
      </c>
      <c r="B309" s="9"/>
      <c r="C309" s="12"/>
      <c r="D309" s="28"/>
      <c r="E309" s="44" t="str">
        <f>IF(D309="","",VLOOKUP(D309,【消去禁止】プルダウンデータ!$A$1:$B$16,2,FALSE))</f>
        <v/>
      </c>
      <c r="F309" s="29"/>
      <c r="G309" s="52" t="str">
        <f>IF(F309="","",VLOOKUP(F309,【消去禁止】プルダウンデータ!$D$2:$E$104,2,FALSE))</f>
        <v/>
      </c>
      <c r="H309" s="66" t="str">
        <f t="shared" si="13"/>
        <v/>
      </c>
      <c r="I309" s="53" t="str">
        <f>IF(H309="","",VLOOKUP(H309,【消去禁止】プルダウンデータ!$F$2:$G$103,2,FALSE))</f>
        <v/>
      </c>
      <c r="J309" s="30"/>
      <c r="K309" s="59" t="str">
        <f t="shared" si="14"/>
        <v/>
      </c>
      <c r="L309" s="31"/>
      <c r="M309" s="63" t="str">
        <f t="shared" si="15"/>
        <v/>
      </c>
      <c r="N309" s="32"/>
    </row>
    <row r="310" spans="1:14" ht="15.75" customHeight="1" x14ac:dyDescent="0.15">
      <c r="A310" s="27">
        <v>307</v>
      </c>
      <c r="B310" s="9"/>
      <c r="C310" s="12"/>
      <c r="D310" s="28"/>
      <c r="E310" s="44" t="str">
        <f>IF(D310="","",VLOOKUP(D310,【消去禁止】プルダウンデータ!$A$1:$B$16,2,FALSE))</f>
        <v/>
      </c>
      <c r="F310" s="29"/>
      <c r="G310" s="52" t="str">
        <f>IF(F310="","",VLOOKUP(F310,【消去禁止】プルダウンデータ!$D$2:$E$104,2,FALSE))</f>
        <v/>
      </c>
      <c r="H310" s="66" t="str">
        <f t="shared" si="13"/>
        <v/>
      </c>
      <c r="I310" s="53" t="str">
        <f>IF(H310="","",VLOOKUP(H310,【消去禁止】プルダウンデータ!$F$2:$G$103,2,FALSE))</f>
        <v/>
      </c>
      <c r="J310" s="30"/>
      <c r="K310" s="59" t="str">
        <f t="shared" si="14"/>
        <v/>
      </c>
      <c r="L310" s="31"/>
      <c r="M310" s="63" t="str">
        <f t="shared" si="15"/>
        <v/>
      </c>
      <c r="N310" s="32"/>
    </row>
    <row r="311" spans="1:14" ht="15.75" customHeight="1" x14ac:dyDescent="0.15">
      <c r="A311" s="27">
        <v>308</v>
      </c>
      <c r="B311" s="9"/>
      <c r="C311" s="12"/>
      <c r="D311" s="28"/>
      <c r="E311" s="44" t="str">
        <f>IF(D311="","",VLOOKUP(D311,【消去禁止】プルダウンデータ!$A$1:$B$16,2,FALSE))</f>
        <v/>
      </c>
      <c r="F311" s="29"/>
      <c r="G311" s="52" t="str">
        <f>IF(F311="","",VLOOKUP(F311,【消去禁止】プルダウンデータ!$D$2:$E$104,2,FALSE))</f>
        <v/>
      </c>
      <c r="H311" s="66" t="str">
        <f t="shared" si="13"/>
        <v/>
      </c>
      <c r="I311" s="53" t="str">
        <f>IF(H311="","",VLOOKUP(H311,【消去禁止】プルダウンデータ!$F$2:$G$103,2,FALSE))</f>
        <v/>
      </c>
      <c r="J311" s="30"/>
      <c r="K311" s="59" t="str">
        <f t="shared" si="14"/>
        <v/>
      </c>
      <c r="L311" s="31"/>
      <c r="M311" s="63" t="str">
        <f t="shared" si="15"/>
        <v/>
      </c>
      <c r="N311" s="32"/>
    </row>
    <row r="312" spans="1:14" ht="15.75" customHeight="1" x14ac:dyDescent="0.15">
      <c r="A312" s="27">
        <v>309</v>
      </c>
      <c r="B312" s="9"/>
      <c r="C312" s="12"/>
      <c r="D312" s="28"/>
      <c r="E312" s="44" t="str">
        <f>IF(D312="","",VLOOKUP(D312,【消去禁止】プルダウンデータ!$A$1:$B$16,2,FALSE))</f>
        <v/>
      </c>
      <c r="F312" s="29"/>
      <c r="G312" s="52" t="str">
        <f>IF(F312="","",VLOOKUP(F312,【消去禁止】プルダウンデータ!$D$2:$E$104,2,FALSE))</f>
        <v/>
      </c>
      <c r="H312" s="66" t="str">
        <f t="shared" si="13"/>
        <v/>
      </c>
      <c r="I312" s="53" t="str">
        <f>IF(H312="","",VLOOKUP(H312,【消去禁止】プルダウンデータ!$F$2:$G$103,2,FALSE))</f>
        <v/>
      </c>
      <c r="J312" s="30"/>
      <c r="K312" s="59" t="str">
        <f t="shared" si="14"/>
        <v/>
      </c>
      <c r="L312" s="31"/>
      <c r="M312" s="63" t="str">
        <f t="shared" si="15"/>
        <v/>
      </c>
      <c r="N312" s="32"/>
    </row>
    <row r="313" spans="1:14" ht="15.75" customHeight="1" x14ac:dyDescent="0.15">
      <c r="A313" s="27">
        <v>310</v>
      </c>
      <c r="B313" s="9"/>
      <c r="C313" s="12"/>
      <c r="D313" s="28"/>
      <c r="E313" s="44" t="str">
        <f>IF(D313="","",VLOOKUP(D313,【消去禁止】プルダウンデータ!$A$1:$B$16,2,FALSE))</f>
        <v/>
      </c>
      <c r="F313" s="29"/>
      <c r="G313" s="52" t="str">
        <f>IF(F313="","",VLOOKUP(F313,【消去禁止】プルダウンデータ!$D$2:$E$104,2,FALSE))</f>
        <v/>
      </c>
      <c r="H313" s="66" t="str">
        <f t="shared" si="13"/>
        <v/>
      </c>
      <c r="I313" s="53" t="str">
        <f>IF(H313="","",VLOOKUP(H313,【消去禁止】プルダウンデータ!$F$2:$G$103,2,FALSE))</f>
        <v/>
      </c>
      <c r="J313" s="30"/>
      <c r="K313" s="59" t="str">
        <f t="shared" si="14"/>
        <v/>
      </c>
      <c r="L313" s="31"/>
      <c r="M313" s="63" t="str">
        <f t="shared" si="15"/>
        <v/>
      </c>
      <c r="N313" s="32"/>
    </row>
    <row r="314" spans="1:14" ht="15.75" customHeight="1" x14ac:dyDescent="0.15">
      <c r="A314" s="27">
        <v>311</v>
      </c>
      <c r="B314" s="9"/>
      <c r="C314" s="12"/>
      <c r="D314" s="28"/>
      <c r="E314" s="44" t="str">
        <f>IF(D314="","",VLOOKUP(D314,【消去禁止】プルダウンデータ!$A$1:$B$16,2,FALSE))</f>
        <v/>
      </c>
      <c r="F314" s="29"/>
      <c r="G314" s="52" t="str">
        <f>IF(F314="","",VLOOKUP(F314,【消去禁止】プルダウンデータ!$D$2:$E$104,2,FALSE))</f>
        <v/>
      </c>
      <c r="H314" s="66" t="str">
        <f t="shared" si="13"/>
        <v/>
      </c>
      <c r="I314" s="53" t="str">
        <f>IF(H314="","",VLOOKUP(H314,【消去禁止】プルダウンデータ!$F$2:$G$103,2,FALSE))</f>
        <v/>
      </c>
      <c r="J314" s="30"/>
      <c r="K314" s="59" t="str">
        <f t="shared" si="14"/>
        <v/>
      </c>
      <c r="L314" s="31"/>
      <c r="M314" s="63" t="str">
        <f t="shared" si="15"/>
        <v/>
      </c>
      <c r="N314" s="32"/>
    </row>
    <row r="315" spans="1:14" ht="15.75" customHeight="1" x14ac:dyDescent="0.15">
      <c r="A315" s="27">
        <v>312</v>
      </c>
      <c r="B315" s="9"/>
      <c r="C315" s="12"/>
      <c r="D315" s="28"/>
      <c r="E315" s="44" t="str">
        <f>IF(D315="","",VLOOKUP(D315,【消去禁止】プルダウンデータ!$A$1:$B$16,2,FALSE))</f>
        <v/>
      </c>
      <c r="F315" s="29"/>
      <c r="G315" s="52" t="str">
        <f>IF(F315="","",VLOOKUP(F315,【消去禁止】プルダウンデータ!$D$2:$E$104,2,FALSE))</f>
        <v/>
      </c>
      <c r="H315" s="66" t="str">
        <f t="shared" si="13"/>
        <v/>
      </c>
      <c r="I315" s="53" t="str">
        <f>IF(H315="","",VLOOKUP(H315,【消去禁止】プルダウンデータ!$F$2:$G$103,2,FALSE))</f>
        <v/>
      </c>
      <c r="J315" s="30"/>
      <c r="K315" s="59" t="str">
        <f t="shared" si="14"/>
        <v/>
      </c>
      <c r="L315" s="31"/>
      <c r="M315" s="63" t="str">
        <f t="shared" si="15"/>
        <v/>
      </c>
      <c r="N315" s="32"/>
    </row>
    <row r="316" spans="1:14" ht="15.75" customHeight="1" x14ac:dyDescent="0.15">
      <c r="A316" s="27">
        <v>313</v>
      </c>
      <c r="B316" s="9"/>
      <c r="C316" s="12"/>
      <c r="D316" s="28"/>
      <c r="E316" s="44" t="str">
        <f>IF(D316="","",VLOOKUP(D316,【消去禁止】プルダウンデータ!$A$1:$B$16,2,FALSE))</f>
        <v/>
      </c>
      <c r="F316" s="29"/>
      <c r="G316" s="52" t="str">
        <f>IF(F316="","",VLOOKUP(F316,【消去禁止】プルダウンデータ!$D$2:$E$104,2,FALSE))</f>
        <v/>
      </c>
      <c r="H316" s="66" t="str">
        <f t="shared" si="13"/>
        <v/>
      </c>
      <c r="I316" s="53" t="str">
        <f>IF(H316="","",VLOOKUP(H316,【消去禁止】プルダウンデータ!$F$2:$G$103,2,FALSE))</f>
        <v/>
      </c>
      <c r="J316" s="30"/>
      <c r="K316" s="59" t="str">
        <f t="shared" si="14"/>
        <v/>
      </c>
      <c r="L316" s="31"/>
      <c r="M316" s="63" t="str">
        <f t="shared" si="15"/>
        <v/>
      </c>
      <c r="N316" s="32"/>
    </row>
    <row r="317" spans="1:14" ht="15.75" customHeight="1" x14ac:dyDescent="0.15">
      <c r="A317" s="27">
        <v>314</v>
      </c>
      <c r="B317" s="9"/>
      <c r="C317" s="12"/>
      <c r="D317" s="28"/>
      <c r="E317" s="44" t="str">
        <f>IF(D317="","",VLOOKUP(D317,【消去禁止】プルダウンデータ!$A$1:$B$16,2,FALSE))</f>
        <v/>
      </c>
      <c r="F317" s="29"/>
      <c r="G317" s="52" t="str">
        <f>IF(F317="","",VLOOKUP(F317,【消去禁止】プルダウンデータ!$D$2:$E$104,2,FALSE))</f>
        <v/>
      </c>
      <c r="H317" s="66" t="str">
        <f t="shared" si="13"/>
        <v/>
      </c>
      <c r="I317" s="53" t="str">
        <f>IF(H317="","",VLOOKUP(H317,【消去禁止】プルダウンデータ!$F$2:$G$103,2,FALSE))</f>
        <v/>
      </c>
      <c r="J317" s="30"/>
      <c r="K317" s="59" t="str">
        <f t="shared" si="14"/>
        <v/>
      </c>
      <c r="L317" s="31"/>
      <c r="M317" s="63" t="str">
        <f t="shared" si="15"/>
        <v/>
      </c>
      <c r="N317" s="32"/>
    </row>
    <row r="318" spans="1:14" ht="15.75" customHeight="1" x14ac:dyDescent="0.15">
      <c r="A318" s="27">
        <v>315</v>
      </c>
      <c r="B318" s="9"/>
      <c r="C318" s="12"/>
      <c r="D318" s="28"/>
      <c r="E318" s="44" t="str">
        <f>IF(D318="","",VLOOKUP(D318,【消去禁止】プルダウンデータ!$A$1:$B$16,2,FALSE))</f>
        <v/>
      </c>
      <c r="F318" s="29"/>
      <c r="G318" s="52" t="str">
        <f>IF(F318="","",VLOOKUP(F318,【消去禁止】プルダウンデータ!$D$2:$E$104,2,FALSE))</f>
        <v/>
      </c>
      <c r="H318" s="66" t="str">
        <f t="shared" si="13"/>
        <v/>
      </c>
      <c r="I318" s="53" t="str">
        <f>IF(H318="","",VLOOKUP(H318,【消去禁止】プルダウンデータ!$F$2:$G$103,2,FALSE))</f>
        <v/>
      </c>
      <c r="J318" s="30"/>
      <c r="K318" s="59" t="str">
        <f t="shared" si="14"/>
        <v/>
      </c>
      <c r="L318" s="31"/>
      <c r="M318" s="63" t="str">
        <f t="shared" si="15"/>
        <v/>
      </c>
      <c r="N318" s="32"/>
    </row>
    <row r="319" spans="1:14" ht="15.75" customHeight="1" x14ac:dyDescent="0.15">
      <c r="A319" s="27">
        <v>316</v>
      </c>
      <c r="B319" s="9"/>
      <c r="C319" s="12"/>
      <c r="D319" s="28"/>
      <c r="E319" s="44" t="str">
        <f>IF(D319="","",VLOOKUP(D319,【消去禁止】プルダウンデータ!$A$1:$B$16,2,FALSE))</f>
        <v/>
      </c>
      <c r="F319" s="29"/>
      <c r="G319" s="52" t="str">
        <f>IF(F319="","",VLOOKUP(F319,【消去禁止】プルダウンデータ!$D$2:$E$104,2,FALSE))</f>
        <v/>
      </c>
      <c r="H319" s="66" t="str">
        <f t="shared" si="13"/>
        <v/>
      </c>
      <c r="I319" s="53" t="str">
        <f>IF(H319="","",VLOOKUP(H319,【消去禁止】プルダウンデータ!$F$2:$G$103,2,FALSE))</f>
        <v/>
      </c>
      <c r="J319" s="30"/>
      <c r="K319" s="59" t="str">
        <f t="shared" si="14"/>
        <v/>
      </c>
      <c r="L319" s="31"/>
      <c r="M319" s="63" t="str">
        <f t="shared" si="15"/>
        <v/>
      </c>
      <c r="N319" s="32"/>
    </row>
    <row r="320" spans="1:14" ht="15.75" customHeight="1" x14ac:dyDescent="0.15">
      <c r="A320" s="27">
        <v>317</v>
      </c>
      <c r="B320" s="9"/>
      <c r="C320" s="12"/>
      <c r="D320" s="28"/>
      <c r="E320" s="44" t="str">
        <f>IF(D320="","",VLOOKUP(D320,【消去禁止】プルダウンデータ!$A$1:$B$16,2,FALSE))</f>
        <v/>
      </c>
      <c r="F320" s="29"/>
      <c r="G320" s="52" t="str">
        <f>IF(F320="","",VLOOKUP(F320,【消去禁止】プルダウンデータ!$D$2:$E$104,2,FALSE))</f>
        <v/>
      </c>
      <c r="H320" s="66" t="str">
        <f t="shared" si="13"/>
        <v/>
      </c>
      <c r="I320" s="53" t="str">
        <f>IF(H320="","",VLOOKUP(H320,【消去禁止】プルダウンデータ!$F$2:$G$103,2,FALSE))</f>
        <v/>
      </c>
      <c r="J320" s="30"/>
      <c r="K320" s="59" t="str">
        <f t="shared" si="14"/>
        <v/>
      </c>
      <c r="L320" s="31"/>
      <c r="M320" s="63" t="str">
        <f t="shared" si="15"/>
        <v/>
      </c>
      <c r="N320" s="32"/>
    </row>
    <row r="321" spans="1:14" ht="15.75" customHeight="1" x14ac:dyDescent="0.15">
      <c r="A321" s="27">
        <v>318</v>
      </c>
      <c r="B321" s="9"/>
      <c r="C321" s="12"/>
      <c r="D321" s="28"/>
      <c r="E321" s="44" t="str">
        <f>IF(D321="","",VLOOKUP(D321,【消去禁止】プルダウンデータ!$A$1:$B$16,2,FALSE))</f>
        <v/>
      </c>
      <c r="F321" s="29"/>
      <c r="G321" s="52" t="str">
        <f>IF(F321="","",VLOOKUP(F321,【消去禁止】プルダウンデータ!$D$2:$E$104,2,FALSE))</f>
        <v/>
      </c>
      <c r="H321" s="66" t="str">
        <f t="shared" si="13"/>
        <v/>
      </c>
      <c r="I321" s="53" t="str">
        <f>IF(H321="","",VLOOKUP(H321,【消去禁止】プルダウンデータ!$F$2:$G$103,2,FALSE))</f>
        <v/>
      </c>
      <c r="J321" s="30"/>
      <c r="K321" s="59" t="str">
        <f t="shared" si="14"/>
        <v/>
      </c>
      <c r="L321" s="31"/>
      <c r="M321" s="63" t="str">
        <f t="shared" si="15"/>
        <v/>
      </c>
      <c r="N321" s="32"/>
    </row>
    <row r="322" spans="1:14" ht="15.75" customHeight="1" x14ac:dyDescent="0.15">
      <c r="A322" s="27">
        <v>319</v>
      </c>
      <c r="B322" s="9"/>
      <c r="C322" s="12"/>
      <c r="D322" s="28"/>
      <c r="E322" s="44" t="str">
        <f>IF(D322="","",VLOOKUP(D322,【消去禁止】プルダウンデータ!$A$1:$B$16,2,FALSE))</f>
        <v/>
      </c>
      <c r="F322" s="29"/>
      <c r="G322" s="52" t="str">
        <f>IF(F322="","",VLOOKUP(F322,【消去禁止】プルダウンデータ!$D$2:$E$104,2,FALSE))</f>
        <v/>
      </c>
      <c r="H322" s="66" t="str">
        <f t="shared" si="13"/>
        <v/>
      </c>
      <c r="I322" s="53" t="str">
        <f>IF(H322="","",VLOOKUP(H322,【消去禁止】プルダウンデータ!$F$2:$G$103,2,FALSE))</f>
        <v/>
      </c>
      <c r="J322" s="30"/>
      <c r="K322" s="59" t="str">
        <f t="shared" si="14"/>
        <v/>
      </c>
      <c r="L322" s="31"/>
      <c r="M322" s="63" t="str">
        <f t="shared" si="15"/>
        <v/>
      </c>
      <c r="N322" s="32"/>
    </row>
    <row r="323" spans="1:14" ht="15.75" customHeight="1" x14ac:dyDescent="0.15">
      <c r="A323" s="27">
        <v>320</v>
      </c>
      <c r="B323" s="9"/>
      <c r="C323" s="12"/>
      <c r="D323" s="28"/>
      <c r="E323" s="44" t="str">
        <f>IF(D323="","",VLOOKUP(D323,【消去禁止】プルダウンデータ!$A$1:$B$16,2,FALSE))</f>
        <v/>
      </c>
      <c r="F323" s="29"/>
      <c r="G323" s="52" t="str">
        <f>IF(F323="","",VLOOKUP(F323,【消去禁止】プルダウンデータ!$D$2:$E$104,2,FALSE))</f>
        <v/>
      </c>
      <c r="H323" s="66" t="str">
        <f t="shared" si="13"/>
        <v/>
      </c>
      <c r="I323" s="53" t="str">
        <f>IF(H323="","",VLOOKUP(H323,【消去禁止】プルダウンデータ!$F$2:$G$103,2,FALSE))</f>
        <v/>
      </c>
      <c r="J323" s="30"/>
      <c r="K323" s="59" t="str">
        <f t="shared" si="14"/>
        <v/>
      </c>
      <c r="L323" s="31"/>
      <c r="M323" s="63" t="str">
        <f t="shared" si="15"/>
        <v/>
      </c>
      <c r="N323" s="32"/>
    </row>
    <row r="324" spans="1:14" ht="15.75" customHeight="1" x14ac:dyDescent="0.15">
      <c r="A324" s="27">
        <v>321</v>
      </c>
      <c r="B324" s="9"/>
      <c r="C324" s="12"/>
      <c r="D324" s="28"/>
      <c r="E324" s="44" t="str">
        <f>IF(D324="","",VLOOKUP(D324,【消去禁止】プルダウンデータ!$A$1:$B$16,2,FALSE))</f>
        <v/>
      </c>
      <c r="F324" s="29"/>
      <c r="G324" s="52" t="str">
        <f>IF(F324="","",VLOOKUP(F324,【消去禁止】プルダウンデータ!$D$2:$E$104,2,FALSE))</f>
        <v/>
      </c>
      <c r="H324" s="66" t="str">
        <f t="shared" si="13"/>
        <v/>
      </c>
      <c r="I324" s="53" t="str">
        <f>IF(H324="","",VLOOKUP(H324,【消去禁止】プルダウンデータ!$F$2:$G$103,2,FALSE))</f>
        <v/>
      </c>
      <c r="J324" s="30"/>
      <c r="K324" s="59" t="str">
        <f t="shared" si="14"/>
        <v/>
      </c>
      <c r="L324" s="31"/>
      <c r="M324" s="63" t="str">
        <f t="shared" si="15"/>
        <v/>
      </c>
      <c r="N324" s="32"/>
    </row>
    <row r="325" spans="1:14" ht="15.75" customHeight="1" x14ac:dyDescent="0.15">
      <c r="A325" s="27">
        <v>322</v>
      </c>
      <c r="B325" s="9"/>
      <c r="C325" s="12"/>
      <c r="D325" s="28"/>
      <c r="E325" s="44" t="str">
        <f>IF(D325="","",VLOOKUP(D325,【消去禁止】プルダウンデータ!$A$1:$B$16,2,FALSE))</f>
        <v/>
      </c>
      <c r="F325" s="29"/>
      <c r="G325" s="52" t="str">
        <f>IF(F325="","",VLOOKUP(F325,【消去禁止】プルダウンデータ!$D$2:$E$104,2,FALSE))</f>
        <v/>
      </c>
      <c r="H325" s="66" t="str">
        <f t="shared" si="13"/>
        <v/>
      </c>
      <c r="I325" s="53" t="str">
        <f>IF(H325="","",VLOOKUP(H325,【消去禁止】プルダウンデータ!$F$2:$G$103,2,FALSE))</f>
        <v/>
      </c>
      <c r="J325" s="30"/>
      <c r="K325" s="59" t="str">
        <f t="shared" si="14"/>
        <v/>
      </c>
      <c r="L325" s="31"/>
      <c r="M325" s="63" t="str">
        <f t="shared" si="15"/>
        <v/>
      </c>
      <c r="N325" s="32"/>
    </row>
    <row r="326" spans="1:14" ht="15.75" customHeight="1" x14ac:dyDescent="0.15">
      <c r="A326" s="27">
        <v>323</v>
      </c>
      <c r="B326" s="9"/>
      <c r="C326" s="12"/>
      <c r="D326" s="28"/>
      <c r="E326" s="44" t="str">
        <f>IF(D326="","",VLOOKUP(D326,【消去禁止】プルダウンデータ!$A$1:$B$16,2,FALSE))</f>
        <v/>
      </c>
      <c r="F326" s="29"/>
      <c r="G326" s="52" t="str">
        <f>IF(F326="","",VLOOKUP(F326,【消去禁止】プルダウンデータ!$D$2:$E$104,2,FALSE))</f>
        <v/>
      </c>
      <c r="H326" s="66" t="str">
        <f t="shared" si="13"/>
        <v/>
      </c>
      <c r="I326" s="53" t="str">
        <f>IF(H326="","",VLOOKUP(H326,【消去禁止】プルダウンデータ!$F$2:$G$103,2,FALSE))</f>
        <v/>
      </c>
      <c r="J326" s="30"/>
      <c r="K326" s="59" t="str">
        <f t="shared" si="14"/>
        <v/>
      </c>
      <c r="L326" s="31"/>
      <c r="M326" s="63" t="str">
        <f t="shared" si="15"/>
        <v/>
      </c>
      <c r="N326" s="32"/>
    </row>
    <row r="327" spans="1:14" ht="15.75" customHeight="1" x14ac:dyDescent="0.15">
      <c r="A327" s="27">
        <v>324</v>
      </c>
      <c r="B327" s="9"/>
      <c r="C327" s="12"/>
      <c r="D327" s="28"/>
      <c r="E327" s="44" t="str">
        <f>IF(D327="","",VLOOKUP(D327,【消去禁止】プルダウンデータ!$A$1:$B$16,2,FALSE))</f>
        <v/>
      </c>
      <c r="F327" s="29"/>
      <c r="G327" s="52" t="str">
        <f>IF(F327="","",VLOOKUP(F327,【消去禁止】プルダウンデータ!$D$2:$E$104,2,FALSE))</f>
        <v/>
      </c>
      <c r="H327" s="66" t="str">
        <f t="shared" si="13"/>
        <v/>
      </c>
      <c r="I327" s="53" t="str">
        <f>IF(H327="","",VLOOKUP(H327,【消去禁止】プルダウンデータ!$F$2:$G$103,2,FALSE))</f>
        <v/>
      </c>
      <c r="J327" s="30"/>
      <c r="K327" s="59" t="str">
        <f t="shared" si="14"/>
        <v/>
      </c>
      <c r="L327" s="31"/>
      <c r="M327" s="63" t="str">
        <f t="shared" si="15"/>
        <v/>
      </c>
      <c r="N327" s="32"/>
    </row>
    <row r="328" spans="1:14" ht="15.75" customHeight="1" x14ac:dyDescent="0.15">
      <c r="A328" s="27">
        <v>325</v>
      </c>
      <c r="B328" s="9"/>
      <c r="C328" s="12"/>
      <c r="D328" s="28"/>
      <c r="E328" s="44" t="str">
        <f>IF(D328="","",VLOOKUP(D328,【消去禁止】プルダウンデータ!$A$1:$B$16,2,FALSE))</f>
        <v/>
      </c>
      <c r="F328" s="29"/>
      <c r="G328" s="52" t="str">
        <f>IF(F328="","",VLOOKUP(F328,【消去禁止】プルダウンデータ!$D$2:$E$104,2,FALSE))</f>
        <v/>
      </c>
      <c r="H328" s="66" t="str">
        <f t="shared" ref="H328:H391" si="16">IF(F328&lt;&gt;"",F328,E328)</f>
        <v/>
      </c>
      <c r="I328" s="53" t="str">
        <f>IF(H328="","",VLOOKUP(H328,【消去禁止】プルダウンデータ!$F$2:$G$103,2,FALSE))</f>
        <v/>
      </c>
      <c r="J328" s="30"/>
      <c r="K328" s="59" t="str">
        <f t="shared" ref="K328:K391" si="17">IF(J328="","",VLOOKUP(J328,$A$4:$B$403,2,FALSE))</f>
        <v/>
      </c>
      <c r="L328" s="31"/>
      <c r="M328" s="63" t="str">
        <f t="shared" ref="M328:M391" si="18">IF(L328="","",VLOOKUP(L328,$A$4:$B$403,2,FALSE))</f>
        <v/>
      </c>
      <c r="N328" s="32"/>
    </row>
    <row r="329" spans="1:14" ht="15.75" customHeight="1" x14ac:dyDescent="0.15">
      <c r="A329" s="27">
        <v>326</v>
      </c>
      <c r="B329" s="9"/>
      <c r="C329" s="12"/>
      <c r="D329" s="28"/>
      <c r="E329" s="44" t="str">
        <f>IF(D329="","",VLOOKUP(D329,【消去禁止】プルダウンデータ!$A$1:$B$16,2,FALSE))</f>
        <v/>
      </c>
      <c r="F329" s="29"/>
      <c r="G329" s="52" t="str">
        <f>IF(F329="","",VLOOKUP(F329,【消去禁止】プルダウンデータ!$D$2:$E$104,2,FALSE))</f>
        <v/>
      </c>
      <c r="H329" s="66" t="str">
        <f t="shared" si="16"/>
        <v/>
      </c>
      <c r="I329" s="53" t="str">
        <f>IF(H329="","",VLOOKUP(H329,【消去禁止】プルダウンデータ!$F$2:$G$103,2,FALSE))</f>
        <v/>
      </c>
      <c r="J329" s="30"/>
      <c r="K329" s="59" t="str">
        <f t="shared" si="17"/>
        <v/>
      </c>
      <c r="L329" s="31"/>
      <c r="M329" s="63" t="str">
        <f t="shared" si="18"/>
        <v/>
      </c>
      <c r="N329" s="32"/>
    </row>
    <row r="330" spans="1:14" ht="15.75" customHeight="1" x14ac:dyDescent="0.15">
      <c r="A330" s="27">
        <v>327</v>
      </c>
      <c r="B330" s="9"/>
      <c r="C330" s="12"/>
      <c r="D330" s="28"/>
      <c r="E330" s="44" t="str">
        <f>IF(D330="","",VLOOKUP(D330,【消去禁止】プルダウンデータ!$A$1:$B$16,2,FALSE))</f>
        <v/>
      </c>
      <c r="F330" s="29"/>
      <c r="G330" s="52" t="str">
        <f>IF(F330="","",VLOOKUP(F330,【消去禁止】プルダウンデータ!$D$2:$E$104,2,FALSE))</f>
        <v/>
      </c>
      <c r="H330" s="66" t="str">
        <f t="shared" si="16"/>
        <v/>
      </c>
      <c r="I330" s="53" t="str">
        <f>IF(H330="","",VLOOKUP(H330,【消去禁止】プルダウンデータ!$F$2:$G$103,2,FALSE))</f>
        <v/>
      </c>
      <c r="J330" s="30"/>
      <c r="K330" s="59" t="str">
        <f t="shared" si="17"/>
        <v/>
      </c>
      <c r="L330" s="31"/>
      <c r="M330" s="63" t="str">
        <f t="shared" si="18"/>
        <v/>
      </c>
      <c r="N330" s="32"/>
    </row>
    <row r="331" spans="1:14" ht="15.75" customHeight="1" x14ac:dyDescent="0.15">
      <c r="A331" s="27">
        <v>328</v>
      </c>
      <c r="B331" s="9"/>
      <c r="C331" s="12"/>
      <c r="D331" s="28"/>
      <c r="E331" s="44" t="str">
        <f>IF(D331="","",VLOOKUP(D331,【消去禁止】プルダウンデータ!$A$1:$B$16,2,FALSE))</f>
        <v/>
      </c>
      <c r="F331" s="29"/>
      <c r="G331" s="52" t="str">
        <f>IF(F331="","",VLOOKUP(F331,【消去禁止】プルダウンデータ!$D$2:$E$104,2,FALSE))</f>
        <v/>
      </c>
      <c r="H331" s="66" t="str">
        <f t="shared" si="16"/>
        <v/>
      </c>
      <c r="I331" s="53" t="str">
        <f>IF(H331="","",VLOOKUP(H331,【消去禁止】プルダウンデータ!$F$2:$G$103,2,FALSE))</f>
        <v/>
      </c>
      <c r="J331" s="30"/>
      <c r="K331" s="59" t="str">
        <f t="shared" si="17"/>
        <v/>
      </c>
      <c r="L331" s="31"/>
      <c r="M331" s="63" t="str">
        <f t="shared" si="18"/>
        <v/>
      </c>
      <c r="N331" s="32"/>
    </row>
    <row r="332" spans="1:14" ht="15.75" customHeight="1" x14ac:dyDescent="0.15">
      <c r="A332" s="27">
        <v>329</v>
      </c>
      <c r="B332" s="9"/>
      <c r="C332" s="12"/>
      <c r="D332" s="28"/>
      <c r="E332" s="44" t="str">
        <f>IF(D332="","",VLOOKUP(D332,【消去禁止】プルダウンデータ!$A$1:$B$16,2,FALSE))</f>
        <v/>
      </c>
      <c r="F332" s="29"/>
      <c r="G332" s="52" t="str">
        <f>IF(F332="","",VLOOKUP(F332,【消去禁止】プルダウンデータ!$D$2:$E$104,2,FALSE))</f>
        <v/>
      </c>
      <c r="H332" s="66" t="str">
        <f t="shared" si="16"/>
        <v/>
      </c>
      <c r="I332" s="53" t="str">
        <f>IF(H332="","",VLOOKUP(H332,【消去禁止】プルダウンデータ!$F$2:$G$103,2,FALSE))</f>
        <v/>
      </c>
      <c r="J332" s="30"/>
      <c r="K332" s="59" t="str">
        <f t="shared" si="17"/>
        <v/>
      </c>
      <c r="L332" s="31"/>
      <c r="M332" s="63" t="str">
        <f t="shared" si="18"/>
        <v/>
      </c>
      <c r="N332" s="32"/>
    </row>
    <row r="333" spans="1:14" ht="15.75" customHeight="1" x14ac:dyDescent="0.15">
      <c r="A333" s="27">
        <v>330</v>
      </c>
      <c r="B333" s="9"/>
      <c r="C333" s="12"/>
      <c r="D333" s="28"/>
      <c r="E333" s="44" t="str">
        <f>IF(D333="","",VLOOKUP(D333,【消去禁止】プルダウンデータ!$A$1:$B$16,2,FALSE))</f>
        <v/>
      </c>
      <c r="F333" s="29"/>
      <c r="G333" s="52" t="str">
        <f>IF(F333="","",VLOOKUP(F333,【消去禁止】プルダウンデータ!$D$2:$E$104,2,FALSE))</f>
        <v/>
      </c>
      <c r="H333" s="66" t="str">
        <f t="shared" si="16"/>
        <v/>
      </c>
      <c r="I333" s="53" t="str">
        <f>IF(H333="","",VLOOKUP(H333,【消去禁止】プルダウンデータ!$F$2:$G$103,2,FALSE))</f>
        <v/>
      </c>
      <c r="J333" s="30"/>
      <c r="K333" s="59" t="str">
        <f t="shared" si="17"/>
        <v/>
      </c>
      <c r="L333" s="31"/>
      <c r="M333" s="63" t="str">
        <f t="shared" si="18"/>
        <v/>
      </c>
      <c r="N333" s="32"/>
    </row>
    <row r="334" spans="1:14" ht="15.75" customHeight="1" x14ac:dyDescent="0.15">
      <c r="A334" s="27">
        <v>331</v>
      </c>
      <c r="B334" s="9"/>
      <c r="C334" s="12"/>
      <c r="D334" s="28"/>
      <c r="E334" s="44" t="str">
        <f>IF(D334="","",VLOOKUP(D334,【消去禁止】プルダウンデータ!$A$1:$B$16,2,FALSE))</f>
        <v/>
      </c>
      <c r="F334" s="29"/>
      <c r="G334" s="52" t="str">
        <f>IF(F334="","",VLOOKUP(F334,【消去禁止】プルダウンデータ!$D$2:$E$104,2,FALSE))</f>
        <v/>
      </c>
      <c r="H334" s="66" t="str">
        <f t="shared" si="16"/>
        <v/>
      </c>
      <c r="I334" s="53" t="str">
        <f>IF(H334="","",VLOOKUP(H334,【消去禁止】プルダウンデータ!$F$2:$G$103,2,FALSE))</f>
        <v/>
      </c>
      <c r="J334" s="30"/>
      <c r="K334" s="59" t="str">
        <f t="shared" si="17"/>
        <v/>
      </c>
      <c r="L334" s="31"/>
      <c r="M334" s="63" t="str">
        <f t="shared" si="18"/>
        <v/>
      </c>
      <c r="N334" s="32"/>
    </row>
    <row r="335" spans="1:14" ht="15.75" customHeight="1" x14ac:dyDescent="0.15">
      <c r="A335" s="27">
        <v>332</v>
      </c>
      <c r="B335" s="9"/>
      <c r="C335" s="12"/>
      <c r="D335" s="28"/>
      <c r="E335" s="44" t="str">
        <f>IF(D335="","",VLOOKUP(D335,【消去禁止】プルダウンデータ!$A$1:$B$16,2,FALSE))</f>
        <v/>
      </c>
      <c r="F335" s="29"/>
      <c r="G335" s="52" t="str">
        <f>IF(F335="","",VLOOKUP(F335,【消去禁止】プルダウンデータ!$D$2:$E$104,2,FALSE))</f>
        <v/>
      </c>
      <c r="H335" s="66" t="str">
        <f t="shared" si="16"/>
        <v/>
      </c>
      <c r="I335" s="53" t="str">
        <f>IF(H335="","",VLOOKUP(H335,【消去禁止】プルダウンデータ!$F$2:$G$103,2,FALSE))</f>
        <v/>
      </c>
      <c r="J335" s="30"/>
      <c r="K335" s="59" t="str">
        <f t="shared" si="17"/>
        <v/>
      </c>
      <c r="L335" s="31"/>
      <c r="M335" s="63" t="str">
        <f t="shared" si="18"/>
        <v/>
      </c>
      <c r="N335" s="32"/>
    </row>
    <row r="336" spans="1:14" ht="15.75" customHeight="1" x14ac:dyDescent="0.15">
      <c r="A336" s="27">
        <v>333</v>
      </c>
      <c r="B336" s="9"/>
      <c r="C336" s="12"/>
      <c r="D336" s="28"/>
      <c r="E336" s="44" t="str">
        <f>IF(D336="","",VLOOKUP(D336,【消去禁止】プルダウンデータ!$A$1:$B$16,2,FALSE))</f>
        <v/>
      </c>
      <c r="F336" s="29"/>
      <c r="G336" s="52" t="str">
        <f>IF(F336="","",VLOOKUP(F336,【消去禁止】プルダウンデータ!$D$2:$E$104,2,FALSE))</f>
        <v/>
      </c>
      <c r="H336" s="66" t="str">
        <f t="shared" si="16"/>
        <v/>
      </c>
      <c r="I336" s="53" t="str">
        <f>IF(H336="","",VLOOKUP(H336,【消去禁止】プルダウンデータ!$F$2:$G$103,2,FALSE))</f>
        <v/>
      </c>
      <c r="J336" s="30"/>
      <c r="K336" s="59" t="str">
        <f t="shared" si="17"/>
        <v/>
      </c>
      <c r="L336" s="31"/>
      <c r="M336" s="63" t="str">
        <f t="shared" si="18"/>
        <v/>
      </c>
      <c r="N336" s="32"/>
    </row>
    <row r="337" spans="1:14" ht="15.75" customHeight="1" x14ac:dyDescent="0.15">
      <c r="A337" s="27">
        <v>334</v>
      </c>
      <c r="B337" s="9"/>
      <c r="C337" s="12"/>
      <c r="D337" s="28"/>
      <c r="E337" s="44" t="str">
        <f>IF(D337="","",VLOOKUP(D337,【消去禁止】プルダウンデータ!$A$1:$B$16,2,FALSE))</f>
        <v/>
      </c>
      <c r="F337" s="29"/>
      <c r="G337" s="52" t="str">
        <f>IF(F337="","",VLOOKUP(F337,【消去禁止】プルダウンデータ!$D$2:$E$104,2,FALSE))</f>
        <v/>
      </c>
      <c r="H337" s="66" t="str">
        <f t="shared" si="16"/>
        <v/>
      </c>
      <c r="I337" s="53" t="str">
        <f>IF(H337="","",VLOOKUP(H337,【消去禁止】プルダウンデータ!$F$2:$G$103,2,FALSE))</f>
        <v/>
      </c>
      <c r="J337" s="30"/>
      <c r="K337" s="59" t="str">
        <f t="shared" si="17"/>
        <v/>
      </c>
      <c r="L337" s="31"/>
      <c r="M337" s="63" t="str">
        <f t="shared" si="18"/>
        <v/>
      </c>
      <c r="N337" s="32"/>
    </row>
    <row r="338" spans="1:14" ht="15.75" customHeight="1" x14ac:dyDescent="0.15">
      <c r="A338" s="27">
        <v>335</v>
      </c>
      <c r="B338" s="9"/>
      <c r="C338" s="12"/>
      <c r="D338" s="28"/>
      <c r="E338" s="44" t="str">
        <f>IF(D338="","",VLOOKUP(D338,【消去禁止】プルダウンデータ!$A$1:$B$16,2,FALSE))</f>
        <v/>
      </c>
      <c r="F338" s="29"/>
      <c r="G338" s="52" t="str">
        <f>IF(F338="","",VLOOKUP(F338,【消去禁止】プルダウンデータ!$D$2:$E$104,2,FALSE))</f>
        <v/>
      </c>
      <c r="H338" s="66" t="str">
        <f t="shared" si="16"/>
        <v/>
      </c>
      <c r="I338" s="53" t="str">
        <f>IF(H338="","",VLOOKUP(H338,【消去禁止】プルダウンデータ!$F$2:$G$103,2,FALSE))</f>
        <v/>
      </c>
      <c r="J338" s="30"/>
      <c r="K338" s="59" t="str">
        <f t="shared" si="17"/>
        <v/>
      </c>
      <c r="L338" s="31"/>
      <c r="M338" s="63" t="str">
        <f t="shared" si="18"/>
        <v/>
      </c>
      <c r="N338" s="32"/>
    </row>
    <row r="339" spans="1:14" ht="15.75" customHeight="1" x14ac:dyDescent="0.15">
      <c r="A339" s="27">
        <v>336</v>
      </c>
      <c r="B339" s="9"/>
      <c r="C339" s="12"/>
      <c r="D339" s="28"/>
      <c r="E339" s="44" t="str">
        <f>IF(D339="","",VLOOKUP(D339,【消去禁止】プルダウンデータ!$A$1:$B$16,2,FALSE))</f>
        <v/>
      </c>
      <c r="F339" s="29"/>
      <c r="G339" s="52" t="str">
        <f>IF(F339="","",VLOOKUP(F339,【消去禁止】プルダウンデータ!$D$2:$E$104,2,FALSE))</f>
        <v/>
      </c>
      <c r="H339" s="66" t="str">
        <f t="shared" si="16"/>
        <v/>
      </c>
      <c r="I339" s="53" t="str">
        <f>IF(H339="","",VLOOKUP(H339,【消去禁止】プルダウンデータ!$F$2:$G$103,2,FALSE))</f>
        <v/>
      </c>
      <c r="J339" s="30"/>
      <c r="K339" s="59" t="str">
        <f t="shared" si="17"/>
        <v/>
      </c>
      <c r="L339" s="31"/>
      <c r="M339" s="63" t="str">
        <f t="shared" si="18"/>
        <v/>
      </c>
      <c r="N339" s="32"/>
    </row>
    <row r="340" spans="1:14" ht="15.75" customHeight="1" x14ac:dyDescent="0.15">
      <c r="A340" s="27">
        <v>337</v>
      </c>
      <c r="B340" s="9"/>
      <c r="C340" s="12"/>
      <c r="D340" s="28"/>
      <c r="E340" s="44" t="str">
        <f>IF(D340="","",VLOOKUP(D340,【消去禁止】プルダウンデータ!$A$1:$B$16,2,FALSE))</f>
        <v/>
      </c>
      <c r="F340" s="29"/>
      <c r="G340" s="52" t="str">
        <f>IF(F340="","",VLOOKUP(F340,【消去禁止】プルダウンデータ!$D$2:$E$104,2,FALSE))</f>
        <v/>
      </c>
      <c r="H340" s="66" t="str">
        <f t="shared" si="16"/>
        <v/>
      </c>
      <c r="I340" s="53" t="str">
        <f>IF(H340="","",VLOOKUP(H340,【消去禁止】プルダウンデータ!$F$2:$G$103,2,FALSE))</f>
        <v/>
      </c>
      <c r="J340" s="30"/>
      <c r="K340" s="59" t="str">
        <f t="shared" si="17"/>
        <v/>
      </c>
      <c r="L340" s="31"/>
      <c r="M340" s="63" t="str">
        <f t="shared" si="18"/>
        <v/>
      </c>
      <c r="N340" s="32"/>
    </row>
    <row r="341" spans="1:14" ht="15.75" customHeight="1" x14ac:dyDescent="0.15">
      <c r="A341" s="27">
        <v>338</v>
      </c>
      <c r="B341" s="9"/>
      <c r="C341" s="12"/>
      <c r="D341" s="28"/>
      <c r="E341" s="44" t="str">
        <f>IF(D341="","",VLOOKUP(D341,【消去禁止】プルダウンデータ!$A$1:$B$16,2,FALSE))</f>
        <v/>
      </c>
      <c r="F341" s="29"/>
      <c r="G341" s="52" t="str">
        <f>IF(F341="","",VLOOKUP(F341,【消去禁止】プルダウンデータ!$D$2:$E$104,2,FALSE))</f>
        <v/>
      </c>
      <c r="H341" s="66" t="str">
        <f t="shared" si="16"/>
        <v/>
      </c>
      <c r="I341" s="53" t="str">
        <f>IF(H341="","",VLOOKUP(H341,【消去禁止】プルダウンデータ!$F$2:$G$103,2,FALSE))</f>
        <v/>
      </c>
      <c r="J341" s="30"/>
      <c r="K341" s="59" t="str">
        <f t="shared" si="17"/>
        <v/>
      </c>
      <c r="L341" s="31"/>
      <c r="M341" s="63" t="str">
        <f t="shared" si="18"/>
        <v/>
      </c>
      <c r="N341" s="32"/>
    </row>
    <row r="342" spans="1:14" ht="15.75" customHeight="1" x14ac:dyDescent="0.15">
      <c r="A342" s="27">
        <v>339</v>
      </c>
      <c r="B342" s="9"/>
      <c r="C342" s="12"/>
      <c r="D342" s="28"/>
      <c r="E342" s="44" t="str">
        <f>IF(D342="","",VLOOKUP(D342,【消去禁止】プルダウンデータ!$A$1:$B$16,2,FALSE))</f>
        <v/>
      </c>
      <c r="F342" s="29"/>
      <c r="G342" s="52" t="str">
        <f>IF(F342="","",VLOOKUP(F342,【消去禁止】プルダウンデータ!$D$2:$E$104,2,FALSE))</f>
        <v/>
      </c>
      <c r="H342" s="66" t="str">
        <f t="shared" si="16"/>
        <v/>
      </c>
      <c r="I342" s="53" t="str">
        <f>IF(H342="","",VLOOKUP(H342,【消去禁止】プルダウンデータ!$F$2:$G$103,2,FALSE))</f>
        <v/>
      </c>
      <c r="J342" s="30"/>
      <c r="K342" s="59" t="str">
        <f t="shared" si="17"/>
        <v/>
      </c>
      <c r="L342" s="31"/>
      <c r="M342" s="63" t="str">
        <f t="shared" si="18"/>
        <v/>
      </c>
      <c r="N342" s="32"/>
    </row>
    <row r="343" spans="1:14" ht="15.75" customHeight="1" x14ac:dyDescent="0.15">
      <c r="A343" s="27">
        <v>340</v>
      </c>
      <c r="B343" s="9"/>
      <c r="C343" s="12"/>
      <c r="D343" s="28"/>
      <c r="E343" s="44" t="str">
        <f>IF(D343="","",VLOOKUP(D343,【消去禁止】プルダウンデータ!$A$1:$B$16,2,FALSE))</f>
        <v/>
      </c>
      <c r="F343" s="29"/>
      <c r="G343" s="52" t="str">
        <f>IF(F343="","",VLOOKUP(F343,【消去禁止】プルダウンデータ!$D$2:$E$104,2,FALSE))</f>
        <v/>
      </c>
      <c r="H343" s="66" t="str">
        <f t="shared" si="16"/>
        <v/>
      </c>
      <c r="I343" s="53" t="str">
        <f>IF(H343="","",VLOOKUP(H343,【消去禁止】プルダウンデータ!$F$2:$G$103,2,FALSE))</f>
        <v/>
      </c>
      <c r="J343" s="30"/>
      <c r="K343" s="59" t="str">
        <f t="shared" si="17"/>
        <v/>
      </c>
      <c r="L343" s="31"/>
      <c r="M343" s="63" t="str">
        <f t="shared" si="18"/>
        <v/>
      </c>
      <c r="N343" s="32"/>
    </row>
    <row r="344" spans="1:14" ht="15.75" customHeight="1" x14ac:dyDescent="0.15">
      <c r="A344" s="27">
        <v>341</v>
      </c>
      <c r="B344" s="9"/>
      <c r="C344" s="12"/>
      <c r="D344" s="28"/>
      <c r="E344" s="44" t="str">
        <f>IF(D344="","",VLOOKUP(D344,【消去禁止】プルダウンデータ!$A$1:$B$16,2,FALSE))</f>
        <v/>
      </c>
      <c r="F344" s="29"/>
      <c r="G344" s="52" t="str">
        <f>IF(F344="","",VLOOKUP(F344,【消去禁止】プルダウンデータ!$D$2:$E$104,2,FALSE))</f>
        <v/>
      </c>
      <c r="H344" s="66" t="str">
        <f t="shared" si="16"/>
        <v/>
      </c>
      <c r="I344" s="53" t="str">
        <f>IF(H344="","",VLOOKUP(H344,【消去禁止】プルダウンデータ!$F$2:$G$103,2,FALSE))</f>
        <v/>
      </c>
      <c r="J344" s="30"/>
      <c r="K344" s="59" t="str">
        <f t="shared" si="17"/>
        <v/>
      </c>
      <c r="L344" s="31"/>
      <c r="M344" s="63" t="str">
        <f t="shared" si="18"/>
        <v/>
      </c>
      <c r="N344" s="32"/>
    </row>
    <row r="345" spans="1:14" ht="15.75" customHeight="1" x14ac:dyDescent="0.15">
      <c r="A345" s="27">
        <v>342</v>
      </c>
      <c r="B345" s="9"/>
      <c r="C345" s="12"/>
      <c r="D345" s="28"/>
      <c r="E345" s="44" t="str">
        <f>IF(D345="","",VLOOKUP(D345,【消去禁止】プルダウンデータ!$A$1:$B$16,2,FALSE))</f>
        <v/>
      </c>
      <c r="F345" s="29"/>
      <c r="G345" s="52" t="str">
        <f>IF(F345="","",VLOOKUP(F345,【消去禁止】プルダウンデータ!$D$2:$E$104,2,FALSE))</f>
        <v/>
      </c>
      <c r="H345" s="66" t="str">
        <f t="shared" si="16"/>
        <v/>
      </c>
      <c r="I345" s="53" t="str">
        <f>IF(H345="","",VLOOKUP(H345,【消去禁止】プルダウンデータ!$F$2:$G$103,2,FALSE))</f>
        <v/>
      </c>
      <c r="J345" s="30"/>
      <c r="K345" s="59" t="str">
        <f t="shared" si="17"/>
        <v/>
      </c>
      <c r="L345" s="31"/>
      <c r="M345" s="63" t="str">
        <f t="shared" si="18"/>
        <v/>
      </c>
      <c r="N345" s="32"/>
    </row>
    <row r="346" spans="1:14" ht="15.75" customHeight="1" x14ac:dyDescent="0.15">
      <c r="A346" s="27">
        <v>343</v>
      </c>
      <c r="B346" s="9"/>
      <c r="C346" s="12"/>
      <c r="D346" s="28"/>
      <c r="E346" s="44" t="str">
        <f>IF(D346="","",VLOOKUP(D346,【消去禁止】プルダウンデータ!$A$1:$B$16,2,FALSE))</f>
        <v/>
      </c>
      <c r="F346" s="29"/>
      <c r="G346" s="52" t="str">
        <f>IF(F346="","",VLOOKUP(F346,【消去禁止】プルダウンデータ!$D$2:$E$104,2,FALSE))</f>
        <v/>
      </c>
      <c r="H346" s="66" t="str">
        <f t="shared" si="16"/>
        <v/>
      </c>
      <c r="I346" s="53" t="str">
        <f>IF(H346="","",VLOOKUP(H346,【消去禁止】プルダウンデータ!$F$2:$G$103,2,FALSE))</f>
        <v/>
      </c>
      <c r="J346" s="30"/>
      <c r="K346" s="59" t="str">
        <f t="shared" si="17"/>
        <v/>
      </c>
      <c r="L346" s="31"/>
      <c r="M346" s="63" t="str">
        <f t="shared" si="18"/>
        <v/>
      </c>
      <c r="N346" s="32"/>
    </row>
    <row r="347" spans="1:14" ht="15.75" customHeight="1" x14ac:dyDescent="0.15">
      <c r="A347" s="27">
        <v>344</v>
      </c>
      <c r="B347" s="9"/>
      <c r="C347" s="12"/>
      <c r="D347" s="28"/>
      <c r="E347" s="44" t="str">
        <f>IF(D347="","",VLOOKUP(D347,【消去禁止】プルダウンデータ!$A$1:$B$16,2,FALSE))</f>
        <v/>
      </c>
      <c r="F347" s="29"/>
      <c r="G347" s="52" t="str">
        <f>IF(F347="","",VLOOKUP(F347,【消去禁止】プルダウンデータ!$D$2:$E$104,2,FALSE))</f>
        <v/>
      </c>
      <c r="H347" s="66" t="str">
        <f t="shared" si="16"/>
        <v/>
      </c>
      <c r="I347" s="53" t="str">
        <f>IF(H347="","",VLOOKUP(H347,【消去禁止】プルダウンデータ!$F$2:$G$103,2,FALSE))</f>
        <v/>
      </c>
      <c r="J347" s="30"/>
      <c r="K347" s="59" t="str">
        <f t="shared" si="17"/>
        <v/>
      </c>
      <c r="L347" s="31"/>
      <c r="M347" s="63" t="str">
        <f t="shared" si="18"/>
        <v/>
      </c>
      <c r="N347" s="32"/>
    </row>
    <row r="348" spans="1:14" ht="15.75" customHeight="1" x14ac:dyDescent="0.15">
      <c r="A348" s="27">
        <v>345</v>
      </c>
      <c r="B348" s="9"/>
      <c r="C348" s="12"/>
      <c r="D348" s="28"/>
      <c r="E348" s="44" t="str">
        <f>IF(D348="","",VLOOKUP(D348,【消去禁止】プルダウンデータ!$A$1:$B$16,2,FALSE))</f>
        <v/>
      </c>
      <c r="F348" s="29"/>
      <c r="G348" s="52" t="str">
        <f>IF(F348="","",VLOOKUP(F348,【消去禁止】プルダウンデータ!$D$2:$E$104,2,FALSE))</f>
        <v/>
      </c>
      <c r="H348" s="66" t="str">
        <f t="shared" si="16"/>
        <v/>
      </c>
      <c r="I348" s="53" t="str">
        <f>IF(H348="","",VLOOKUP(H348,【消去禁止】プルダウンデータ!$F$2:$G$103,2,FALSE))</f>
        <v/>
      </c>
      <c r="J348" s="30"/>
      <c r="K348" s="59" t="str">
        <f t="shared" si="17"/>
        <v/>
      </c>
      <c r="L348" s="31"/>
      <c r="M348" s="63" t="str">
        <f t="shared" si="18"/>
        <v/>
      </c>
      <c r="N348" s="32"/>
    </row>
    <row r="349" spans="1:14" ht="15.75" customHeight="1" x14ac:dyDescent="0.15">
      <c r="A349" s="27">
        <v>346</v>
      </c>
      <c r="B349" s="9"/>
      <c r="C349" s="12"/>
      <c r="D349" s="28"/>
      <c r="E349" s="44" t="str">
        <f>IF(D349="","",VLOOKUP(D349,【消去禁止】プルダウンデータ!$A$1:$B$16,2,FALSE))</f>
        <v/>
      </c>
      <c r="F349" s="29"/>
      <c r="G349" s="52" t="str">
        <f>IF(F349="","",VLOOKUP(F349,【消去禁止】プルダウンデータ!$D$2:$E$104,2,FALSE))</f>
        <v/>
      </c>
      <c r="H349" s="66" t="str">
        <f t="shared" si="16"/>
        <v/>
      </c>
      <c r="I349" s="53" t="str">
        <f>IF(H349="","",VLOOKUP(H349,【消去禁止】プルダウンデータ!$F$2:$G$103,2,FALSE))</f>
        <v/>
      </c>
      <c r="J349" s="30"/>
      <c r="K349" s="59" t="str">
        <f t="shared" si="17"/>
        <v/>
      </c>
      <c r="L349" s="31"/>
      <c r="M349" s="63" t="str">
        <f t="shared" si="18"/>
        <v/>
      </c>
      <c r="N349" s="32"/>
    </row>
    <row r="350" spans="1:14" ht="15.75" customHeight="1" x14ac:dyDescent="0.15">
      <c r="A350" s="27">
        <v>347</v>
      </c>
      <c r="B350" s="9"/>
      <c r="C350" s="12"/>
      <c r="D350" s="28"/>
      <c r="E350" s="44" t="str">
        <f>IF(D350="","",VLOOKUP(D350,【消去禁止】プルダウンデータ!$A$1:$B$16,2,FALSE))</f>
        <v/>
      </c>
      <c r="F350" s="29"/>
      <c r="G350" s="52" t="str">
        <f>IF(F350="","",VLOOKUP(F350,【消去禁止】プルダウンデータ!$D$2:$E$104,2,FALSE))</f>
        <v/>
      </c>
      <c r="H350" s="66" t="str">
        <f t="shared" si="16"/>
        <v/>
      </c>
      <c r="I350" s="53" t="str">
        <f>IF(H350="","",VLOOKUP(H350,【消去禁止】プルダウンデータ!$F$2:$G$103,2,FALSE))</f>
        <v/>
      </c>
      <c r="J350" s="30"/>
      <c r="K350" s="59" t="str">
        <f t="shared" si="17"/>
        <v/>
      </c>
      <c r="L350" s="31"/>
      <c r="M350" s="63" t="str">
        <f t="shared" si="18"/>
        <v/>
      </c>
      <c r="N350" s="32"/>
    </row>
    <row r="351" spans="1:14" ht="15.75" customHeight="1" x14ac:dyDescent="0.15">
      <c r="A351" s="27">
        <v>348</v>
      </c>
      <c r="B351" s="9"/>
      <c r="C351" s="12"/>
      <c r="D351" s="28"/>
      <c r="E351" s="44" t="str">
        <f>IF(D351="","",VLOOKUP(D351,【消去禁止】プルダウンデータ!$A$1:$B$16,2,FALSE))</f>
        <v/>
      </c>
      <c r="F351" s="29"/>
      <c r="G351" s="52" t="str">
        <f>IF(F351="","",VLOOKUP(F351,【消去禁止】プルダウンデータ!$D$2:$E$104,2,FALSE))</f>
        <v/>
      </c>
      <c r="H351" s="66" t="str">
        <f t="shared" si="16"/>
        <v/>
      </c>
      <c r="I351" s="53" t="str">
        <f>IF(H351="","",VLOOKUP(H351,【消去禁止】プルダウンデータ!$F$2:$G$103,2,FALSE))</f>
        <v/>
      </c>
      <c r="J351" s="30"/>
      <c r="K351" s="59" t="str">
        <f t="shared" si="17"/>
        <v/>
      </c>
      <c r="L351" s="31"/>
      <c r="M351" s="63" t="str">
        <f t="shared" si="18"/>
        <v/>
      </c>
      <c r="N351" s="32"/>
    </row>
    <row r="352" spans="1:14" ht="15.75" customHeight="1" x14ac:dyDescent="0.15">
      <c r="A352" s="27">
        <v>349</v>
      </c>
      <c r="B352" s="9"/>
      <c r="C352" s="12"/>
      <c r="D352" s="28"/>
      <c r="E352" s="44" t="str">
        <f>IF(D352="","",VLOOKUP(D352,【消去禁止】プルダウンデータ!$A$1:$B$16,2,FALSE))</f>
        <v/>
      </c>
      <c r="F352" s="29"/>
      <c r="G352" s="52" t="str">
        <f>IF(F352="","",VLOOKUP(F352,【消去禁止】プルダウンデータ!$D$2:$E$104,2,FALSE))</f>
        <v/>
      </c>
      <c r="H352" s="66" t="str">
        <f t="shared" si="16"/>
        <v/>
      </c>
      <c r="I352" s="53" t="str">
        <f>IF(H352="","",VLOOKUP(H352,【消去禁止】プルダウンデータ!$F$2:$G$103,2,FALSE))</f>
        <v/>
      </c>
      <c r="J352" s="30"/>
      <c r="K352" s="59" t="str">
        <f t="shared" si="17"/>
        <v/>
      </c>
      <c r="L352" s="31"/>
      <c r="M352" s="63" t="str">
        <f t="shared" si="18"/>
        <v/>
      </c>
      <c r="N352" s="32"/>
    </row>
    <row r="353" spans="1:14" ht="15.75" customHeight="1" x14ac:dyDescent="0.15">
      <c r="A353" s="27">
        <v>350</v>
      </c>
      <c r="B353" s="9"/>
      <c r="C353" s="12"/>
      <c r="D353" s="28"/>
      <c r="E353" s="44" t="str">
        <f>IF(D353="","",VLOOKUP(D353,【消去禁止】プルダウンデータ!$A$1:$B$16,2,FALSE))</f>
        <v/>
      </c>
      <c r="F353" s="29"/>
      <c r="G353" s="52" t="str">
        <f>IF(F353="","",VLOOKUP(F353,【消去禁止】プルダウンデータ!$D$2:$E$104,2,FALSE))</f>
        <v/>
      </c>
      <c r="H353" s="66" t="str">
        <f t="shared" si="16"/>
        <v/>
      </c>
      <c r="I353" s="53" t="str">
        <f>IF(H353="","",VLOOKUP(H353,【消去禁止】プルダウンデータ!$F$2:$G$103,2,FALSE))</f>
        <v/>
      </c>
      <c r="J353" s="30"/>
      <c r="K353" s="59" t="str">
        <f t="shared" si="17"/>
        <v/>
      </c>
      <c r="L353" s="31"/>
      <c r="M353" s="63" t="str">
        <f t="shared" si="18"/>
        <v/>
      </c>
      <c r="N353" s="32"/>
    </row>
    <row r="354" spans="1:14" ht="15.75" customHeight="1" x14ac:dyDescent="0.15">
      <c r="A354" s="27">
        <v>351</v>
      </c>
      <c r="B354" s="9"/>
      <c r="C354" s="12"/>
      <c r="D354" s="28"/>
      <c r="E354" s="44" t="str">
        <f>IF(D354="","",VLOOKUP(D354,【消去禁止】プルダウンデータ!$A$1:$B$16,2,FALSE))</f>
        <v/>
      </c>
      <c r="F354" s="29"/>
      <c r="G354" s="52" t="str">
        <f>IF(F354="","",VLOOKUP(F354,【消去禁止】プルダウンデータ!$D$2:$E$104,2,FALSE))</f>
        <v/>
      </c>
      <c r="H354" s="66" t="str">
        <f t="shared" si="16"/>
        <v/>
      </c>
      <c r="I354" s="53" t="str">
        <f>IF(H354="","",VLOOKUP(H354,【消去禁止】プルダウンデータ!$F$2:$G$103,2,FALSE))</f>
        <v/>
      </c>
      <c r="J354" s="30"/>
      <c r="K354" s="59" t="str">
        <f t="shared" si="17"/>
        <v/>
      </c>
      <c r="L354" s="31"/>
      <c r="M354" s="63" t="str">
        <f t="shared" si="18"/>
        <v/>
      </c>
      <c r="N354" s="32"/>
    </row>
    <row r="355" spans="1:14" ht="15.75" customHeight="1" x14ac:dyDescent="0.15">
      <c r="A355" s="27">
        <v>352</v>
      </c>
      <c r="B355" s="9"/>
      <c r="C355" s="12"/>
      <c r="D355" s="28"/>
      <c r="E355" s="44" t="str">
        <f>IF(D355="","",VLOOKUP(D355,【消去禁止】プルダウンデータ!$A$1:$B$16,2,FALSE))</f>
        <v/>
      </c>
      <c r="F355" s="29"/>
      <c r="G355" s="52" t="str">
        <f>IF(F355="","",VLOOKUP(F355,【消去禁止】プルダウンデータ!$D$2:$E$104,2,FALSE))</f>
        <v/>
      </c>
      <c r="H355" s="66" t="str">
        <f t="shared" si="16"/>
        <v/>
      </c>
      <c r="I355" s="53" t="str">
        <f>IF(H355="","",VLOOKUP(H355,【消去禁止】プルダウンデータ!$F$2:$G$103,2,FALSE))</f>
        <v/>
      </c>
      <c r="J355" s="30"/>
      <c r="K355" s="59" t="str">
        <f t="shared" si="17"/>
        <v/>
      </c>
      <c r="L355" s="31"/>
      <c r="M355" s="63" t="str">
        <f t="shared" si="18"/>
        <v/>
      </c>
      <c r="N355" s="32"/>
    </row>
    <row r="356" spans="1:14" ht="15.75" customHeight="1" x14ac:dyDescent="0.15">
      <c r="A356" s="27">
        <v>353</v>
      </c>
      <c r="B356" s="9"/>
      <c r="C356" s="12"/>
      <c r="D356" s="28"/>
      <c r="E356" s="44" t="str">
        <f>IF(D356="","",VLOOKUP(D356,【消去禁止】プルダウンデータ!$A$1:$B$16,2,FALSE))</f>
        <v/>
      </c>
      <c r="F356" s="29"/>
      <c r="G356" s="52" t="str">
        <f>IF(F356="","",VLOOKUP(F356,【消去禁止】プルダウンデータ!$D$2:$E$104,2,FALSE))</f>
        <v/>
      </c>
      <c r="H356" s="66" t="str">
        <f t="shared" si="16"/>
        <v/>
      </c>
      <c r="I356" s="53" t="str">
        <f>IF(H356="","",VLOOKUP(H356,【消去禁止】プルダウンデータ!$F$2:$G$103,2,FALSE))</f>
        <v/>
      </c>
      <c r="J356" s="30"/>
      <c r="K356" s="59" t="str">
        <f t="shared" si="17"/>
        <v/>
      </c>
      <c r="L356" s="31"/>
      <c r="M356" s="63" t="str">
        <f t="shared" si="18"/>
        <v/>
      </c>
      <c r="N356" s="32"/>
    </row>
    <row r="357" spans="1:14" ht="15.75" customHeight="1" x14ac:dyDescent="0.15">
      <c r="A357" s="27">
        <v>354</v>
      </c>
      <c r="B357" s="9"/>
      <c r="C357" s="12"/>
      <c r="D357" s="28"/>
      <c r="E357" s="44" t="str">
        <f>IF(D357="","",VLOOKUP(D357,【消去禁止】プルダウンデータ!$A$1:$B$16,2,FALSE))</f>
        <v/>
      </c>
      <c r="F357" s="29"/>
      <c r="G357" s="52" t="str">
        <f>IF(F357="","",VLOOKUP(F357,【消去禁止】プルダウンデータ!$D$2:$E$104,2,FALSE))</f>
        <v/>
      </c>
      <c r="H357" s="66" t="str">
        <f t="shared" si="16"/>
        <v/>
      </c>
      <c r="I357" s="53" t="str">
        <f>IF(H357="","",VLOOKUP(H357,【消去禁止】プルダウンデータ!$F$2:$G$103,2,FALSE))</f>
        <v/>
      </c>
      <c r="J357" s="30"/>
      <c r="K357" s="59" t="str">
        <f t="shared" si="17"/>
        <v/>
      </c>
      <c r="L357" s="31"/>
      <c r="M357" s="63" t="str">
        <f t="shared" si="18"/>
        <v/>
      </c>
      <c r="N357" s="32"/>
    </row>
    <row r="358" spans="1:14" ht="15.75" customHeight="1" x14ac:dyDescent="0.15">
      <c r="A358" s="27">
        <v>355</v>
      </c>
      <c r="B358" s="9"/>
      <c r="C358" s="12"/>
      <c r="D358" s="28"/>
      <c r="E358" s="44" t="str">
        <f>IF(D358="","",VLOOKUP(D358,【消去禁止】プルダウンデータ!$A$1:$B$16,2,FALSE))</f>
        <v/>
      </c>
      <c r="F358" s="29"/>
      <c r="G358" s="52" t="str">
        <f>IF(F358="","",VLOOKUP(F358,【消去禁止】プルダウンデータ!$D$2:$E$104,2,FALSE))</f>
        <v/>
      </c>
      <c r="H358" s="66" t="str">
        <f t="shared" si="16"/>
        <v/>
      </c>
      <c r="I358" s="53" t="str">
        <f>IF(H358="","",VLOOKUP(H358,【消去禁止】プルダウンデータ!$F$2:$G$103,2,FALSE))</f>
        <v/>
      </c>
      <c r="J358" s="30"/>
      <c r="K358" s="59" t="str">
        <f t="shared" si="17"/>
        <v/>
      </c>
      <c r="L358" s="31"/>
      <c r="M358" s="63" t="str">
        <f t="shared" si="18"/>
        <v/>
      </c>
      <c r="N358" s="32"/>
    </row>
    <row r="359" spans="1:14" ht="15.75" customHeight="1" x14ac:dyDescent="0.15">
      <c r="A359" s="27">
        <v>356</v>
      </c>
      <c r="B359" s="9"/>
      <c r="C359" s="12"/>
      <c r="D359" s="28"/>
      <c r="E359" s="44" t="str">
        <f>IF(D359="","",VLOOKUP(D359,【消去禁止】プルダウンデータ!$A$1:$B$16,2,FALSE))</f>
        <v/>
      </c>
      <c r="F359" s="29"/>
      <c r="G359" s="52" t="str">
        <f>IF(F359="","",VLOOKUP(F359,【消去禁止】プルダウンデータ!$D$2:$E$104,2,FALSE))</f>
        <v/>
      </c>
      <c r="H359" s="66" t="str">
        <f t="shared" si="16"/>
        <v/>
      </c>
      <c r="I359" s="53" t="str">
        <f>IF(H359="","",VLOOKUP(H359,【消去禁止】プルダウンデータ!$F$2:$G$103,2,FALSE))</f>
        <v/>
      </c>
      <c r="J359" s="30"/>
      <c r="K359" s="59" t="str">
        <f t="shared" si="17"/>
        <v/>
      </c>
      <c r="L359" s="31"/>
      <c r="M359" s="63" t="str">
        <f t="shared" si="18"/>
        <v/>
      </c>
      <c r="N359" s="32"/>
    </row>
    <row r="360" spans="1:14" ht="15.75" customHeight="1" x14ac:dyDescent="0.15">
      <c r="A360" s="27">
        <v>357</v>
      </c>
      <c r="B360" s="9"/>
      <c r="C360" s="12"/>
      <c r="D360" s="28"/>
      <c r="E360" s="44" t="str">
        <f>IF(D360="","",VLOOKUP(D360,【消去禁止】プルダウンデータ!$A$1:$B$16,2,FALSE))</f>
        <v/>
      </c>
      <c r="F360" s="29"/>
      <c r="G360" s="52" t="str">
        <f>IF(F360="","",VLOOKUP(F360,【消去禁止】プルダウンデータ!$D$2:$E$104,2,FALSE))</f>
        <v/>
      </c>
      <c r="H360" s="66" t="str">
        <f t="shared" si="16"/>
        <v/>
      </c>
      <c r="I360" s="53" t="str">
        <f>IF(H360="","",VLOOKUP(H360,【消去禁止】プルダウンデータ!$F$2:$G$103,2,FALSE))</f>
        <v/>
      </c>
      <c r="J360" s="30"/>
      <c r="K360" s="59" t="str">
        <f t="shared" si="17"/>
        <v/>
      </c>
      <c r="L360" s="31"/>
      <c r="M360" s="63" t="str">
        <f t="shared" si="18"/>
        <v/>
      </c>
      <c r="N360" s="32"/>
    </row>
    <row r="361" spans="1:14" ht="15.75" customHeight="1" x14ac:dyDescent="0.15">
      <c r="A361" s="27">
        <v>358</v>
      </c>
      <c r="B361" s="9"/>
      <c r="C361" s="12"/>
      <c r="D361" s="28"/>
      <c r="E361" s="44" t="str">
        <f>IF(D361="","",VLOOKUP(D361,【消去禁止】プルダウンデータ!$A$1:$B$16,2,FALSE))</f>
        <v/>
      </c>
      <c r="F361" s="29"/>
      <c r="G361" s="52" t="str">
        <f>IF(F361="","",VLOOKUP(F361,【消去禁止】プルダウンデータ!$D$2:$E$104,2,FALSE))</f>
        <v/>
      </c>
      <c r="H361" s="66" t="str">
        <f t="shared" si="16"/>
        <v/>
      </c>
      <c r="I361" s="53" t="str">
        <f>IF(H361="","",VLOOKUP(H361,【消去禁止】プルダウンデータ!$F$2:$G$103,2,FALSE))</f>
        <v/>
      </c>
      <c r="J361" s="30"/>
      <c r="K361" s="59" t="str">
        <f t="shared" si="17"/>
        <v/>
      </c>
      <c r="L361" s="31"/>
      <c r="M361" s="63" t="str">
        <f t="shared" si="18"/>
        <v/>
      </c>
      <c r="N361" s="32"/>
    </row>
    <row r="362" spans="1:14" ht="15.75" customHeight="1" x14ac:dyDescent="0.15">
      <c r="A362" s="27">
        <v>359</v>
      </c>
      <c r="B362" s="9"/>
      <c r="C362" s="12"/>
      <c r="D362" s="28"/>
      <c r="E362" s="44" t="str">
        <f>IF(D362="","",VLOOKUP(D362,【消去禁止】プルダウンデータ!$A$1:$B$16,2,FALSE))</f>
        <v/>
      </c>
      <c r="F362" s="29"/>
      <c r="G362" s="52" t="str">
        <f>IF(F362="","",VLOOKUP(F362,【消去禁止】プルダウンデータ!$D$2:$E$104,2,FALSE))</f>
        <v/>
      </c>
      <c r="H362" s="66" t="str">
        <f t="shared" si="16"/>
        <v/>
      </c>
      <c r="I362" s="53" t="str">
        <f>IF(H362="","",VLOOKUP(H362,【消去禁止】プルダウンデータ!$F$2:$G$103,2,FALSE))</f>
        <v/>
      </c>
      <c r="J362" s="30"/>
      <c r="K362" s="59" t="str">
        <f t="shared" si="17"/>
        <v/>
      </c>
      <c r="L362" s="31"/>
      <c r="M362" s="63" t="str">
        <f t="shared" si="18"/>
        <v/>
      </c>
      <c r="N362" s="32"/>
    </row>
    <row r="363" spans="1:14" ht="15.75" customHeight="1" x14ac:dyDescent="0.15">
      <c r="A363" s="27">
        <v>360</v>
      </c>
      <c r="B363" s="9"/>
      <c r="C363" s="12"/>
      <c r="D363" s="28"/>
      <c r="E363" s="44" t="str">
        <f>IF(D363="","",VLOOKUP(D363,【消去禁止】プルダウンデータ!$A$1:$B$16,2,FALSE))</f>
        <v/>
      </c>
      <c r="F363" s="29"/>
      <c r="G363" s="52" t="str">
        <f>IF(F363="","",VLOOKUP(F363,【消去禁止】プルダウンデータ!$D$2:$E$104,2,FALSE))</f>
        <v/>
      </c>
      <c r="H363" s="66" t="str">
        <f t="shared" si="16"/>
        <v/>
      </c>
      <c r="I363" s="53" t="str">
        <f>IF(H363="","",VLOOKUP(H363,【消去禁止】プルダウンデータ!$F$2:$G$103,2,FALSE))</f>
        <v/>
      </c>
      <c r="J363" s="30"/>
      <c r="K363" s="59" t="str">
        <f t="shared" si="17"/>
        <v/>
      </c>
      <c r="L363" s="31"/>
      <c r="M363" s="63" t="str">
        <f t="shared" si="18"/>
        <v/>
      </c>
      <c r="N363" s="32"/>
    </row>
    <row r="364" spans="1:14" ht="15.75" customHeight="1" x14ac:dyDescent="0.15">
      <c r="A364" s="27">
        <v>361</v>
      </c>
      <c r="B364" s="9"/>
      <c r="C364" s="12"/>
      <c r="D364" s="28"/>
      <c r="E364" s="44" t="str">
        <f>IF(D364="","",VLOOKUP(D364,【消去禁止】プルダウンデータ!$A$1:$B$16,2,FALSE))</f>
        <v/>
      </c>
      <c r="F364" s="29"/>
      <c r="G364" s="52" t="str">
        <f>IF(F364="","",VLOOKUP(F364,【消去禁止】プルダウンデータ!$D$2:$E$104,2,FALSE))</f>
        <v/>
      </c>
      <c r="H364" s="66" t="str">
        <f t="shared" si="16"/>
        <v/>
      </c>
      <c r="I364" s="53" t="str">
        <f>IF(H364="","",VLOOKUP(H364,【消去禁止】プルダウンデータ!$F$2:$G$103,2,FALSE))</f>
        <v/>
      </c>
      <c r="J364" s="30"/>
      <c r="K364" s="59" t="str">
        <f t="shared" si="17"/>
        <v/>
      </c>
      <c r="L364" s="31"/>
      <c r="M364" s="63" t="str">
        <f t="shared" si="18"/>
        <v/>
      </c>
      <c r="N364" s="32"/>
    </row>
    <row r="365" spans="1:14" ht="15.75" customHeight="1" x14ac:dyDescent="0.15">
      <c r="A365" s="27">
        <v>362</v>
      </c>
      <c r="B365" s="9"/>
      <c r="C365" s="12"/>
      <c r="D365" s="28"/>
      <c r="E365" s="44" t="str">
        <f>IF(D365="","",VLOOKUP(D365,【消去禁止】プルダウンデータ!$A$1:$B$16,2,FALSE))</f>
        <v/>
      </c>
      <c r="F365" s="29"/>
      <c r="G365" s="52" t="str">
        <f>IF(F365="","",VLOOKUP(F365,【消去禁止】プルダウンデータ!$D$2:$E$104,2,FALSE))</f>
        <v/>
      </c>
      <c r="H365" s="66" t="str">
        <f t="shared" si="16"/>
        <v/>
      </c>
      <c r="I365" s="53" t="str">
        <f>IF(H365="","",VLOOKUP(H365,【消去禁止】プルダウンデータ!$F$2:$G$103,2,FALSE))</f>
        <v/>
      </c>
      <c r="J365" s="30"/>
      <c r="K365" s="59" t="str">
        <f t="shared" si="17"/>
        <v/>
      </c>
      <c r="L365" s="31"/>
      <c r="M365" s="63" t="str">
        <f t="shared" si="18"/>
        <v/>
      </c>
      <c r="N365" s="32"/>
    </row>
    <row r="366" spans="1:14" ht="15.75" customHeight="1" x14ac:dyDescent="0.15">
      <c r="A366" s="27">
        <v>363</v>
      </c>
      <c r="B366" s="9"/>
      <c r="C366" s="12"/>
      <c r="D366" s="28"/>
      <c r="E366" s="44" t="str">
        <f>IF(D366="","",VLOOKUP(D366,【消去禁止】プルダウンデータ!$A$1:$B$16,2,FALSE))</f>
        <v/>
      </c>
      <c r="F366" s="29"/>
      <c r="G366" s="52" t="str">
        <f>IF(F366="","",VLOOKUP(F366,【消去禁止】プルダウンデータ!$D$2:$E$104,2,FALSE))</f>
        <v/>
      </c>
      <c r="H366" s="66" t="str">
        <f t="shared" si="16"/>
        <v/>
      </c>
      <c r="I366" s="53" t="str">
        <f>IF(H366="","",VLOOKUP(H366,【消去禁止】プルダウンデータ!$F$2:$G$103,2,FALSE))</f>
        <v/>
      </c>
      <c r="J366" s="30"/>
      <c r="K366" s="59" t="str">
        <f t="shared" si="17"/>
        <v/>
      </c>
      <c r="L366" s="31"/>
      <c r="M366" s="63" t="str">
        <f t="shared" si="18"/>
        <v/>
      </c>
      <c r="N366" s="32"/>
    </row>
    <row r="367" spans="1:14" ht="15.75" customHeight="1" x14ac:dyDescent="0.15">
      <c r="A367" s="27">
        <v>364</v>
      </c>
      <c r="B367" s="9"/>
      <c r="C367" s="12"/>
      <c r="D367" s="28"/>
      <c r="E367" s="44" t="str">
        <f>IF(D367="","",VLOOKUP(D367,【消去禁止】プルダウンデータ!$A$1:$B$16,2,FALSE))</f>
        <v/>
      </c>
      <c r="F367" s="29"/>
      <c r="G367" s="52" t="str">
        <f>IF(F367="","",VLOOKUP(F367,【消去禁止】プルダウンデータ!$D$2:$E$104,2,FALSE))</f>
        <v/>
      </c>
      <c r="H367" s="66" t="str">
        <f t="shared" si="16"/>
        <v/>
      </c>
      <c r="I367" s="53" t="str">
        <f>IF(H367="","",VLOOKUP(H367,【消去禁止】プルダウンデータ!$F$2:$G$103,2,FALSE))</f>
        <v/>
      </c>
      <c r="J367" s="30"/>
      <c r="K367" s="59" t="str">
        <f t="shared" si="17"/>
        <v/>
      </c>
      <c r="L367" s="31"/>
      <c r="M367" s="63" t="str">
        <f t="shared" si="18"/>
        <v/>
      </c>
      <c r="N367" s="32"/>
    </row>
    <row r="368" spans="1:14" ht="15.75" customHeight="1" x14ac:dyDescent="0.15">
      <c r="A368" s="27">
        <v>365</v>
      </c>
      <c r="B368" s="9"/>
      <c r="C368" s="12"/>
      <c r="D368" s="28"/>
      <c r="E368" s="44" t="str">
        <f>IF(D368="","",VLOOKUP(D368,【消去禁止】プルダウンデータ!$A$1:$B$16,2,FALSE))</f>
        <v/>
      </c>
      <c r="F368" s="29"/>
      <c r="G368" s="52" t="str">
        <f>IF(F368="","",VLOOKUP(F368,【消去禁止】プルダウンデータ!$D$2:$E$104,2,FALSE))</f>
        <v/>
      </c>
      <c r="H368" s="66" t="str">
        <f t="shared" si="16"/>
        <v/>
      </c>
      <c r="I368" s="53" t="str">
        <f>IF(H368="","",VLOOKUP(H368,【消去禁止】プルダウンデータ!$F$2:$G$103,2,FALSE))</f>
        <v/>
      </c>
      <c r="J368" s="30"/>
      <c r="K368" s="59" t="str">
        <f t="shared" si="17"/>
        <v/>
      </c>
      <c r="L368" s="31"/>
      <c r="M368" s="63" t="str">
        <f t="shared" si="18"/>
        <v/>
      </c>
      <c r="N368" s="32"/>
    </row>
    <row r="369" spans="1:14" ht="15.75" customHeight="1" x14ac:dyDescent="0.15">
      <c r="A369" s="27">
        <v>366</v>
      </c>
      <c r="B369" s="9"/>
      <c r="C369" s="12"/>
      <c r="D369" s="28"/>
      <c r="E369" s="44" t="str">
        <f>IF(D369="","",VLOOKUP(D369,【消去禁止】プルダウンデータ!$A$1:$B$16,2,FALSE))</f>
        <v/>
      </c>
      <c r="F369" s="29"/>
      <c r="G369" s="52" t="str">
        <f>IF(F369="","",VLOOKUP(F369,【消去禁止】プルダウンデータ!$D$2:$E$104,2,FALSE))</f>
        <v/>
      </c>
      <c r="H369" s="66" t="str">
        <f t="shared" si="16"/>
        <v/>
      </c>
      <c r="I369" s="53" t="str">
        <f>IF(H369="","",VLOOKUP(H369,【消去禁止】プルダウンデータ!$F$2:$G$103,2,FALSE))</f>
        <v/>
      </c>
      <c r="J369" s="30"/>
      <c r="K369" s="59" t="str">
        <f t="shared" si="17"/>
        <v/>
      </c>
      <c r="L369" s="31"/>
      <c r="M369" s="63" t="str">
        <f t="shared" si="18"/>
        <v/>
      </c>
      <c r="N369" s="32"/>
    </row>
    <row r="370" spans="1:14" ht="15.75" customHeight="1" x14ac:dyDescent="0.15">
      <c r="A370" s="27">
        <v>367</v>
      </c>
      <c r="B370" s="9"/>
      <c r="C370" s="12"/>
      <c r="D370" s="28"/>
      <c r="E370" s="44" t="str">
        <f>IF(D370="","",VLOOKUP(D370,【消去禁止】プルダウンデータ!$A$1:$B$16,2,FALSE))</f>
        <v/>
      </c>
      <c r="F370" s="29"/>
      <c r="G370" s="52" t="str">
        <f>IF(F370="","",VLOOKUP(F370,【消去禁止】プルダウンデータ!$D$2:$E$104,2,FALSE))</f>
        <v/>
      </c>
      <c r="H370" s="66" t="str">
        <f t="shared" si="16"/>
        <v/>
      </c>
      <c r="I370" s="53" t="str">
        <f>IF(H370="","",VLOOKUP(H370,【消去禁止】プルダウンデータ!$F$2:$G$103,2,FALSE))</f>
        <v/>
      </c>
      <c r="J370" s="30"/>
      <c r="K370" s="59" t="str">
        <f t="shared" si="17"/>
        <v/>
      </c>
      <c r="L370" s="31"/>
      <c r="M370" s="63" t="str">
        <f t="shared" si="18"/>
        <v/>
      </c>
      <c r="N370" s="32"/>
    </row>
    <row r="371" spans="1:14" ht="15.75" customHeight="1" x14ac:dyDescent="0.15">
      <c r="A371" s="27">
        <v>368</v>
      </c>
      <c r="B371" s="9"/>
      <c r="C371" s="12"/>
      <c r="D371" s="28"/>
      <c r="E371" s="44" t="str">
        <f>IF(D371="","",VLOOKUP(D371,【消去禁止】プルダウンデータ!$A$1:$B$16,2,FALSE))</f>
        <v/>
      </c>
      <c r="F371" s="29"/>
      <c r="G371" s="52" t="str">
        <f>IF(F371="","",VLOOKUP(F371,【消去禁止】プルダウンデータ!$D$2:$E$104,2,FALSE))</f>
        <v/>
      </c>
      <c r="H371" s="66" t="str">
        <f t="shared" si="16"/>
        <v/>
      </c>
      <c r="I371" s="53" t="str">
        <f>IF(H371="","",VLOOKUP(H371,【消去禁止】プルダウンデータ!$F$2:$G$103,2,FALSE))</f>
        <v/>
      </c>
      <c r="J371" s="30"/>
      <c r="K371" s="59" t="str">
        <f t="shared" si="17"/>
        <v/>
      </c>
      <c r="L371" s="31"/>
      <c r="M371" s="63" t="str">
        <f t="shared" si="18"/>
        <v/>
      </c>
      <c r="N371" s="32"/>
    </row>
    <row r="372" spans="1:14" ht="15.75" customHeight="1" x14ac:dyDescent="0.15">
      <c r="A372" s="27">
        <v>369</v>
      </c>
      <c r="B372" s="9"/>
      <c r="C372" s="12"/>
      <c r="D372" s="28"/>
      <c r="E372" s="44" t="str">
        <f>IF(D372="","",VLOOKUP(D372,【消去禁止】プルダウンデータ!$A$1:$B$16,2,FALSE))</f>
        <v/>
      </c>
      <c r="F372" s="29"/>
      <c r="G372" s="52" t="str">
        <f>IF(F372="","",VLOOKUP(F372,【消去禁止】プルダウンデータ!$D$2:$E$104,2,FALSE))</f>
        <v/>
      </c>
      <c r="H372" s="66" t="str">
        <f t="shared" si="16"/>
        <v/>
      </c>
      <c r="I372" s="53" t="str">
        <f>IF(H372="","",VLOOKUP(H372,【消去禁止】プルダウンデータ!$F$2:$G$103,2,FALSE))</f>
        <v/>
      </c>
      <c r="J372" s="30"/>
      <c r="K372" s="59" t="str">
        <f t="shared" si="17"/>
        <v/>
      </c>
      <c r="L372" s="31"/>
      <c r="M372" s="63" t="str">
        <f t="shared" si="18"/>
        <v/>
      </c>
      <c r="N372" s="32"/>
    </row>
    <row r="373" spans="1:14" ht="15.75" customHeight="1" x14ac:dyDescent="0.15">
      <c r="A373" s="27">
        <v>370</v>
      </c>
      <c r="B373" s="9"/>
      <c r="C373" s="12"/>
      <c r="D373" s="28"/>
      <c r="E373" s="44" t="str">
        <f>IF(D373="","",VLOOKUP(D373,【消去禁止】プルダウンデータ!$A$1:$B$16,2,FALSE))</f>
        <v/>
      </c>
      <c r="F373" s="29"/>
      <c r="G373" s="52" t="str">
        <f>IF(F373="","",VLOOKUP(F373,【消去禁止】プルダウンデータ!$D$2:$E$104,2,FALSE))</f>
        <v/>
      </c>
      <c r="H373" s="66" t="str">
        <f t="shared" si="16"/>
        <v/>
      </c>
      <c r="I373" s="53" t="str">
        <f>IF(H373="","",VLOOKUP(H373,【消去禁止】プルダウンデータ!$F$2:$G$103,2,FALSE))</f>
        <v/>
      </c>
      <c r="J373" s="30"/>
      <c r="K373" s="59" t="str">
        <f t="shared" si="17"/>
        <v/>
      </c>
      <c r="L373" s="31"/>
      <c r="M373" s="63" t="str">
        <f t="shared" si="18"/>
        <v/>
      </c>
      <c r="N373" s="32"/>
    </row>
    <row r="374" spans="1:14" ht="15.75" customHeight="1" x14ac:dyDescent="0.15">
      <c r="A374" s="27">
        <v>371</v>
      </c>
      <c r="B374" s="9"/>
      <c r="C374" s="12"/>
      <c r="D374" s="28"/>
      <c r="E374" s="44" t="str">
        <f>IF(D374="","",VLOOKUP(D374,【消去禁止】プルダウンデータ!$A$1:$B$16,2,FALSE))</f>
        <v/>
      </c>
      <c r="F374" s="29"/>
      <c r="G374" s="52" t="str">
        <f>IF(F374="","",VLOOKUP(F374,【消去禁止】プルダウンデータ!$D$2:$E$104,2,FALSE))</f>
        <v/>
      </c>
      <c r="H374" s="66" t="str">
        <f t="shared" si="16"/>
        <v/>
      </c>
      <c r="I374" s="53" t="str">
        <f>IF(H374="","",VLOOKUP(H374,【消去禁止】プルダウンデータ!$F$2:$G$103,2,FALSE))</f>
        <v/>
      </c>
      <c r="J374" s="30"/>
      <c r="K374" s="59" t="str">
        <f t="shared" si="17"/>
        <v/>
      </c>
      <c r="L374" s="31"/>
      <c r="M374" s="63" t="str">
        <f t="shared" si="18"/>
        <v/>
      </c>
      <c r="N374" s="32"/>
    </row>
    <row r="375" spans="1:14" ht="15.75" customHeight="1" x14ac:dyDescent="0.15">
      <c r="A375" s="27">
        <v>372</v>
      </c>
      <c r="B375" s="9"/>
      <c r="C375" s="12"/>
      <c r="D375" s="28"/>
      <c r="E375" s="44" t="str">
        <f>IF(D375="","",VLOOKUP(D375,【消去禁止】プルダウンデータ!$A$1:$B$16,2,FALSE))</f>
        <v/>
      </c>
      <c r="F375" s="29"/>
      <c r="G375" s="52" t="str">
        <f>IF(F375="","",VLOOKUP(F375,【消去禁止】プルダウンデータ!$D$2:$E$104,2,FALSE))</f>
        <v/>
      </c>
      <c r="H375" s="66" t="str">
        <f t="shared" si="16"/>
        <v/>
      </c>
      <c r="I375" s="53" t="str">
        <f>IF(H375="","",VLOOKUP(H375,【消去禁止】プルダウンデータ!$F$2:$G$103,2,FALSE))</f>
        <v/>
      </c>
      <c r="J375" s="30"/>
      <c r="K375" s="59" t="str">
        <f t="shared" si="17"/>
        <v/>
      </c>
      <c r="L375" s="31"/>
      <c r="M375" s="63" t="str">
        <f t="shared" si="18"/>
        <v/>
      </c>
      <c r="N375" s="32"/>
    </row>
    <row r="376" spans="1:14" ht="15.75" customHeight="1" x14ac:dyDescent="0.15">
      <c r="A376" s="27">
        <v>373</v>
      </c>
      <c r="B376" s="9"/>
      <c r="C376" s="12"/>
      <c r="D376" s="28"/>
      <c r="E376" s="44" t="str">
        <f>IF(D376="","",VLOOKUP(D376,【消去禁止】プルダウンデータ!$A$1:$B$16,2,FALSE))</f>
        <v/>
      </c>
      <c r="F376" s="29"/>
      <c r="G376" s="52" t="str">
        <f>IF(F376="","",VLOOKUP(F376,【消去禁止】プルダウンデータ!$D$2:$E$104,2,FALSE))</f>
        <v/>
      </c>
      <c r="H376" s="66" t="str">
        <f t="shared" si="16"/>
        <v/>
      </c>
      <c r="I376" s="53" t="str">
        <f>IF(H376="","",VLOOKUP(H376,【消去禁止】プルダウンデータ!$F$2:$G$103,2,FALSE))</f>
        <v/>
      </c>
      <c r="J376" s="30"/>
      <c r="K376" s="59" t="str">
        <f t="shared" si="17"/>
        <v/>
      </c>
      <c r="L376" s="31"/>
      <c r="M376" s="63" t="str">
        <f t="shared" si="18"/>
        <v/>
      </c>
      <c r="N376" s="32"/>
    </row>
    <row r="377" spans="1:14" ht="15.75" customHeight="1" x14ac:dyDescent="0.15">
      <c r="A377" s="27">
        <v>374</v>
      </c>
      <c r="B377" s="9"/>
      <c r="C377" s="12"/>
      <c r="D377" s="28"/>
      <c r="E377" s="44" t="str">
        <f>IF(D377="","",VLOOKUP(D377,【消去禁止】プルダウンデータ!$A$1:$B$16,2,FALSE))</f>
        <v/>
      </c>
      <c r="F377" s="29"/>
      <c r="G377" s="52" t="str">
        <f>IF(F377="","",VLOOKUP(F377,【消去禁止】プルダウンデータ!$D$2:$E$104,2,FALSE))</f>
        <v/>
      </c>
      <c r="H377" s="66" t="str">
        <f t="shared" si="16"/>
        <v/>
      </c>
      <c r="I377" s="53" t="str">
        <f>IF(H377="","",VLOOKUP(H377,【消去禁止】プルダウンデータ!$F$2:$G$103,2,FALSE))</f>
        <v/>
      </c>
      <c r="J377" s="30"/>
      <c r="K377" s="59" t="str">
        <f t="shared" si="17"/>
        <v/>
      </c>
      <c r="L377" s="31"/>
      <c r="M377" s="63" t="str">
        <f t="shared" si="18"/>
        <v/>
      </c>
      <c r="N377" s="32"/>
    </row>
    <row r="378" spans="1:14" ht="15.75" customHeight="1" x14ac:dyDescent="0.15">
      <c r="A378" s="27">
        <v>375</v>
      </c>
      <c r="B378" s="9"/>
      <c r="C378" s="12"/>
      <c r="D378" s="28"/>
      <c r="E378" s="44" t="str">
        <f>IF(D378="","",VLOOKUP(D378,【消去禁止】プルダウンデータ!$A$1:$B$16,2,FALSE))</f>
        <v/>
      </c>
      <c r="F378" s="29"/>
      <c r="G378" s="52" t="str">
        <f>IF(F378="","",VLOOKUP(F378,【消去禁止】プルダウンデータ!$D$2:$E$104,2,FALSE))</f>
        <v/>
      </c>
      <c r="H378" s="66" t="str">
        <f t="shared" si="16"/>
        <v/>
      </c>
      <c r="I378" s="53" t="str">
        <f>IF(H378="","",VLOOKUP(H378,【消去禁止】プルダウンデータ!$F$2:$G$103,2,FALSE))</f>
        <v/>
      </c>
      <c r="J378" s="30"/>
      <c r="K378" s="59" t="str">
        <f t="shared" si="17"/>
        <v/>
      </c>
      <c r="L378" s="31"/>
      <c r="M378" s="63" t="str">
        <f t="shared" si="18"/>
        <v/>
      </c>
      <c r="N378" s="32"/>
    </row>
    <row r="379" spans="1:14" ht="15.75" customHeight="1" x14ac:dyDescent="0.15">
      <c r="A379" s="27">
        <v>376</v>
      </c>
      <c r="B379" s="9"/>
      <c r="C379" s="12"/>
      <c r="D379" s="28"/>
      <c r="E379" s="44" t="str">
        <f>IF(D379="","",VLOOKUP(D379,【消去禁止】プルダウンデータ!$A$1:$B$16,2,FALSE))</f>
        <v/>
      </c>
      <c r="F379" s="29"/>
      <c r="G379" s="52" t="str">
        <f>IF(F379="","",VLOOKUP(F379,【消去禁止】プルダウンデータ!$D$2:$E$104,2,FALSE))</f>
        <v/>
      </c>
      <c r="H379" s="66" t="str">
        <f t="shared" si="16"/>
        <v/>
      </c>
      <c r="I379" s="53" t="str">
        <f>IF(H379="","",VLOOKUP(H379,【消去禁止】プルダウンデータ!$F$2:$G$103,2,FALSE))</f>
        <v/>
      </c>
      <c r="J379" s="30"/>
      <c r="K379" s="59" t="str">
        <f t="shared" si="17"/>
        <v/>
      </c>
      <c r="L379" s="31"/>
      <c r="M379" s="63" t="str">
        <f t="shared" si="18"/>
        <v/>
      </c>
      <c r="N379" s="32"/>
    </row>
    <row r="380" spans="1:14" ht="15.75" customHeight="1" x14ac:dyDescent="0.15">
      <c r="A380" s="27">
        <v>377</v>
      </c>
      <c r="B380" s="9"/>
      <c r="C380" s="12"/>
      <c r="D380" s="28"/>
      <c r="E380" s="44" t="str">
        <f>IF(D380="","",VLOOKUP(D380,【消去禁止】プルダウンデータ!$A$1:$B$16,2,FALSE))</f>
        <v/>
      </c>
      <c r="F380" s="29"/>
      <c r="G380" s="52" t="str">
        <f>IF(F380="","",VLOOKUP(F380,【消去禁止】プルダウンデータ!$D$2:$E$104,2,FALSE))</f>
        <v/>
      </c>
      <c r="H380" s="66" t="str">
        <f t="shared" si="16"/>
        <v/>
      </c>
      <c r="I380" s="53" t="str">
        <f>IF(H380="","",VLOOKUP(H380,【消去禁止】プルダウンデータ!$F$2:$G$103,2,FALSE))</f>
        <v/>
      </c>
      <c r="J380" s="30"/>
      <c r="K380" s="59" t="str">
        <f t="shared" si="17"/>
        <v/>
      </c>
      <c r="L380" s="31"/>
      <c r="M380" s="63" t="str">
        <f t="shared" si="18"/>
        <v/>
      </c>
      <c r="N380" s="32"/>
    </row>
    <row r="381" spans="1:14" ht="15.75" customHeight="1" x14ac:dyDescent="0.15">
      <c r="A381" s="27">
        <v>378</v>
      </c>
      <c r="B381" s="9"/>
      <c r="C381" s="12"/>
      <c r="D381" s="28"/>
      <c r="E381" s="44" t="str">
        <f>IF(D381="","",VLOOKUP(D381,【消去禁止】プルダウンデータ!$A$1:$B$16,2,FALSE))</f>
        <v/>
      </c>
      <c r="F381" s="29"/>
      <c r="G381" s="52" t="str">
        <f>IF(F381="","",VLOOKUP(F381,【消去禁止】プルダウンデータ!$D$2:$E$104,2,FALSE))</f>
        <v/>
      </c>
      <c r="H381" s="66" t="str">
        <f t="shared" si="16"/>
        <v/>
      </c>
      <c r="I381" s="53" t="str">
        <f>IF(H381="","",VLOOKUP(H381,【消去禁止】プルダウンデータ!$F$2:$G$103,2,FALSE))</f>
        <v/>
      </c>
      <c r="J381" s="30"/>
      <c r="K381" s="59" t="str">
        <f t="shared" si="17"/>
        <v/>
      </c>
      <c r="L381" s="31"/>
      <c r="M381" s="63" t="str">
        <f t="shared" si="18"/>
        <v/>
      </c>
      <c r="N381" s="32"/>
    </row>
    <row r="382" spans="1:14" ht="15.75" customHeight="1" x14ac:dyDescent="0.15">
      <c r="A382" s="27">
        <v>379</v>
      </c>
      <c r="B382" s="9"/>
      <c r="C382" s="12"/>
      <c r="D382" s="28"/>
      <c r="E382" s="44" t="str">
        <f>IF(D382="","",VLOOKUP(D382,【消去禁止】プルダウンデータ!$A$1:$B$16,2,FALSE))</f>
        <v/>
      </c>
      <c r="F382" s="29"/>
      <c r="G382" s="52" t="str">
        <f>IF(F382="","",VLOOKUP(F382,【消去禁止】プルダウンデータ!$D$2:$E$104,2,FALSE))</f>
        <v/>
      </c>
      <c r="H382" s="66" t="str">
        <f t="shared" si="16"/>
        <v/>
      </c>
      <c r="I382" s="53" t="str">
        <f>IF(H382="","",VLOOKUP(H382,【消去禁止】プルダウンデータ!$F$2:$G$103,2,FALSE))</f>
        <v/>
      </c>
      <c r="J382" s="30"/>
      <c r="K382" s="59" t="str">
        <f t="shared" si="17"/>
        <v/>
      </c>
      <c r="L382" s="31"/>
      <c r="M382" s="63" t="str">
        <f t="shared" si="18"/>
        <v/>
      </c>
      <c r="N382" s="32"/>
    </row>
    <row r="383" spans="1:14" ht="15.75" customHeight="1" x14ac:dyDescent="0.15">
      <c r="A383" s="27">
        <v>380</v>
      </c>
      <c r="B383" s="9"/>
      <c r="C383" s="12"/>
      <c r="D383" s="28"/>
      <c r="E383" s="44" t="str">
        <f>IF(D383="","",VLOOKUP(D383,【消去禁止】プルダウンデータ!$A$1:$B$16,2,FALSE))</f>
        <v/>
      </c>
      <c r="F383" s="29"/>
      <c r="G383" s="52" t="str">
        <f>IF(F383="","",VLOOKUP(F383,【消去禁止】プルダウンデータ!$D$2:$E$104,2,FALSE))</f>
        <v/>
      </c>
      <c r="H383" s="66" t="str">
        <f t="shared" si="16"/>
        <v/>
      </c>
      <c r="I383" s="53" t="str">
        <f>IF(H383="","",VLOOKUP(H383,【消去禁止】プルダウンデータ!$F$2:$G$103,2,FALSE))</f>
        <v/>
      </c>
      <c r="J383" s="30"/>
      <c r="K383" s="59" t="str">
        <f t="shared" si="17"/>
        <v/>
      </c>
      <c r="L383" s="31"/>
      <c r="M383" s="63" t="str">
        <f t="shared" si="18"/>
        <v/>
      </c>
      <c r="N383" s="32"/>
    </row>
    <row r="384" spans="1:14" ht="15.75" customHeight="1" x14ac:dyDescent="0.15">
      <c r="A384" s="27">
        <v>381</v>
      </c>
      <c r="B384" s="9"/>
      <c r="C384" s="12"/>
      <c r="D384" s="28"/>
      <c r="E384" s="44" t="str">
        <f>IF(D384="","",VLOOKUP(D384,【消去禁止】プルダウンデータ!$A$1:$B$16,2,FALSE))</f>
        <v/>
      </c>
      <c r="F384" s="29"/>
      <c r="G384" s="52" t="str">
        <f>IF(F384="","",VLOOKUP(F384,【消去禁止】プルダウンデータ!$D$2:$E$104,2,FALSE))</f>
        <v/>
      </c>
      <c r="H384" s="66" t="str">
        <f t="shared" si="16"/>
        <v/>
      </c>
      <c r="I384" s="53" t="str">
        <f>IF(H384="","",VLOOKUP(H384,【消去禁止】プルダウンデータ!$F$2:$G$103,2,FALSE))</f>
        <v/>
      </c>
      <c r="J384" s="30"/>
      <c r="K384" s="59" t="str">
        <f t="shared" si="17"/>
        <v/>
      </c>
      <c r="L384" s="31"/>
      <c r="M384" s="63" t="str">
        <f t="shared" si="18"/>
        <v/>
      </c>
      <c r="N384" s="32"/>
    </row>
    <row r="385" spans="1:14" ht="15.75" customHeight="1" x14ac:dyDescent="0.15">
      <c r="A385" s="27">
        <v>382</v>
      </c>
      <c r="B385" s="9"/>
      <c r="C385" s="12"/>
      <c r="D385" s="28"/>
      <c r="E385" s="44" t="str">
        <f>IF(D385="","",VLOOKUP(D385,【消去禁止】プルダウンデータ!$A$1:$B$16,2,FALSE))</f>
        <v/>
      </c>
      <c r="F385" s="29"/>
      <c r="G385" s="52" t="str">
        <f>IF(F385="","",VLOOKUP(F385,【消去禁止】プルダウンデータ!$D$2:$E$104,2,FALSE))</f>
        <v/>
      </c>
      <c r="H385" s="66" t="str">
        <f t="shared" si="16"/>
        <v/>
      </c>
      <c r="I385" s="53" t="str">
        <f>IF(H385="","",VLOOKUP(H385,【消去禁止】プルダウンデータ!$F$2:$G$103,2,FALSE))</f>
        <v/>
      </c>
      <c r="J385" s="30"/>
      <c r="K385" s="59" t="str">
        <f t="shared" si="17"/>
        <v/>
      </c>
      <c r="L385" s="31"/>
      <c r="M385" s="63" t="str">
        <f t="shared" si="18"/>
        <v/>
      </c>
      <c r="N385" s="32"/>
    </row>
    <row r="386" spans="1:14" ht="15.75" customHeight="1" x14ac:dyDescent="0.15">
      <c r="A386" s="27">
        <v>383</v>
      </c>
      <c r="B386" s="9"/>
      <c r="C386" s="12"/>
      <c r="D386" s="28"/>
      <c r="E386" s="44" t="str">
        <f>IF(D386="","",VLOOKUP(D386,【消去禁止】プルダウンデータ!$A$1:$B$16,2,FALSE))</f>
        <v/>
      </c>
      <c r="F386" s="29"/>
      <c r="G386" s="52" t="str">
        <f>IF(F386="","",VLOOKUP(F386,【消去禁止】プルダウンデータ!$D$2:$E$104,2,FALSE))</f>
        <v/>
      </c>
      <c r="H386" s="66" t="str">
        <f t="shared" si="16"/>
        <v/>
      </c>
      <c r="I386" s="53" t="str">
        <f>IF(H386="","",VLOOKUP(H386,【消去禁止】プルダウンデータ!$F$2:$G$103,2,FALSE))</f>
        <v/>
      </c>
      <c r="J386" s="30"/>
      <c r="K386" s="59" t="str">
        <f t="shared" si="17"/>
        <v/>
      </c>
      <c r="L386" s="31"/>
      <c r="M386" s="63" t="str">
        <f t="shared" si="18"/>
        <v/>
      </c>
      <c r="N386" s="32"/>
    </row>
    <row r="387" spans="1:14" ht="15.75" customHeight="1" x14ac:dyDescent="0.15">
      <c r="A387" s="27">
        <v>384</v>
      </c>
      <c r="B387" s="9"/>
      <c r="C387" s="12"/>
      <c r="D387" s="28"/>
      <c r="E387" s="44" t="str">
        <f>IF(D387="","",VLOOKUP(D387,【消去禁止】プルダウンデータ!$A$1:$B$16,2,FALSE))</f>
        <v/>
      </c>
      <c r="F387" s="29"/>
      <c r="G387" s="52" t="str">
        <f>IF(F387="","",VLOOKUP(F387,【消去禁止】プルダウンデータ!$D$2:$E$104,2,FALSE))</f>
        <v/>
      </c>
      <c r="H387" s="66" t="str">
        <f t="shared" si="16"/>
        <v/>
      </c>
      <c r="I387" s="53" t="str">
        <f>IF(H387="","",VLOOKUP(H387,【消去禁止】プルダウンデータ!$F$2:$G$103,2,FALSE))</f>
        <v/>
      </c>
      <c r="J387" s="30"/>
      <c r="K387" s="59" t="str">
        <f t="shared" si="17"/>
        <v/>
      </c>
      <c r="L387" s="31"/>
      <c r="M387" s="63" t="str">
        <f t="shared" si="18"/>
        <v/>
      </c>
      <c r="N387" s="32"/>
    </row>
    <row r="388" spans="1:14" ht="15.75" customHeight="1" x14ac:dyDescent="0.15">
      <c r="A388" s="27">
        <v>385</v>
      </c>
      <c r="B388" s="9"/>
      <c r="C388" s="12"/>
      <c r="D388" s="28"/>
      <c r="E388" s="44" t="str">
        <f>IF(D388="","",VLOOKUP(D388,【消去禁止】プルダウンデータ!$A$1:$B$16,2,FALSE))</f>
        <v/>
      </c>
      <c r="F388" s="29"/>
      <c r="G388" s="52" t="str">
        <f>IF(F388="","",VLOOKUP(F388,【消去禁止】プルダウンデータ!$D$2:$E$104,2,FALSE))</f>
        <v/>
      </c>
      <c r="H388" s="66" t="str">
        <f t="shared" si="16"/>
        <v/>
      </c>
      <c r="I388" s="53" t="str">
        <f>IF(H388="","",VLOOKUP(H388,【消去禁止】プルダウンデータ!$F$2:$G$103,2,FALSE))</f>
        <v/>
      </c>
      <c r="J388" s="30"/>
      <c r="K388" s="59" t="str">
        <f t="shared" si="17"/>
        <v/>
      </c>
      <c r="L388" s="31"/>
      <c r="M388" s="63" t="str">
        <f t="shared" si="18"/>
        <v/>
      </c>
      <c r="N388" s="32"/>
    </row>
    <row r="389" spans="1:14" ht="15.75" customHeight="1" x14ac:dyDescent="0.15">
      <c r="A389" s="27">
        <v>386</v>
      </c>
      <c r="B389" s="9"/>
      <c r="C389" s="12"/>
      <c r="D389" s="28"/>
      <c r="E389" s="44" t="str">
        <f>IF(D389="","",VLOOKUP(D389,【消去禁止】プルダウンデータ!$A$1:$B$16,2,FALSE))</f>
        <v/>
      </c>
      <c r="F389" s="29"/>
      <c r="G389" s="52" t="str">
        <f>IF(F389="","",VLOOKUP(F389,【消去禁止】プルダウンデータ!$D$2:$E$104,2,FALSE))</f>
        <v/>
      </c>
      <c r="H389" s="66" t="str">
        <f t="shared" si="16"/>
        <v/>
      </c>
      <c r="I389" s="53" t="str">
        <f>IF(H389="","",VLOOKUP(H389,【消去禁止】プルダウンデータ!$F$2:$G$103,2,FALSE))</f>
        <v/>
      </c>
      <c r="J389" s="30"/>
      <c r="K389" s="59" t="str">
        <f t="shared" si="17"/>
        <v/>
      </c>
      <c r="L389" s="31"/>
      <c r="M389" s="63" t="str">
        <f t="shared" si="18"/>
        <v/>
      </c>
      <c r="N389" s="32"/>
    </row>
    <row r="390" spans="1:14" ht="15.75" customHeight="1" x14ac:dyDescent="0.15">
      <c r="A390" s="27">
        <v>387</v>
      </c>
      <c r="B390" s="9"/>
      <c r="C390" s="12"/>
      <c r="D390" s="28"/>
      <c r="E390" s="44" t="str">
        <f>IF(D390="","",VLOOKUP(D390,【消去禁止】プルダウンデータ!$A$1:$B$16,2,FALSE))</f>
        <v/>
      </c>
      <c r="F390" s="29"/>
      <c r="G390" s="52" t="str">
        <f>IF(F390="","",VLOOKUP(F390,【消去禁止】プルダウンデータ!$D$2:$E$104,2,FALSE))</f>
        <v/>
      </c>
      <c r="H390" s="66" t="str">
        <f t="shared" si="16"/>
        <v/>
      </c>
      <c r="I390" s="53" t="str">
        <f>IF(H390="","",VLOOKUP(H390,【消去禁止】プルダウンデータ!$F$2:$G$103,2,FALSE))</f>
        <v/>
      </c>
      <c r="J390" s="30"/>
      <c r="K390" s="59" t="str">
        <f t="shared" si="17"/>
        <v/>
      </c>
      <c r="L390" s="31"/>
      <c r="M390" s="63" t="str">
        <f t="shared" si="18"/>
        <v/>
      </c>
      <c r="N390" s="32"/>
    </row>
    <row r="391" spans="1:14" ht="15.75" customHeight="1" x14ac:dyDescent="0.15">
      <c r="A391" s="27">
        <v>388</v>
      </c>
      <c r="B391" s="9"/>
      <c r="C391" s="12"/>
      <c r="D391" s="28"/>
      <c r="E391" s="44" t="str">
        <f>IF(D391="","",VLOOKUP(D391,【消去禁止】プルダウンデータ!$A$1:$B$16,2,FALSE))</f>
        <v/>
      </c>
      <c r="F391" s="29"/>
      <c r="G391" s="52" t="str">
        <f>IF(F391="","",VLOOKUP(F391,【消去禁止】プルダウンデータ!$D$2:$E$104,2,FALSE))</f>
        <v/>
      </c>
      <c r="H391" s="66" t="str">
        <f t="shared" si="16"/>
        <v/>
      </c>
      <c r="I391" s="53" t="str">
        <f>IF(H391="","",VLOOKUP(H391,【消去禁止】プルダウンデータ!$F$2:$G$103,2,FALSE))</f>
        <v/>
      </c>
      <c r="J391" s="30"/>
      <c r="K391" s="59" t="str">
        <f t="shared" si="17"/>
        <v/>
      </c>
      <c r="L391" s="31"/>
      <c r="M391" s="63" t="str">
        <f t="shared" si="18"/>
        <v/>
      </c>
      <c r="N391" s="32"/>
    </row>
    <row r="392" spans="1:14" ht="15.75" customHeight="1" x14ac:dyDescent="0.15">
      <c r="A392" s="27">
        <v>389</v>
      </c>
      <c r="B392" s="9"/>
      <c r="C392" s="12"/>
      <c r="D392" s="28"/>
      <c r="E392" s="44" t="str">
        <f>IF(D392="","",VLOOKUP(D392,【消去禁止】プルダウンデータ!$A$1:$B$16,2,FALSE))</f>
        <v/>
      </c>
      <c r="F392" s="29"/>
      <c r="G392" s="52" t="str">
        <f>IF(F392="","",VLOOKUP(F392,【消去禁止】プルダウンデータ!$D$2:$E$104,2,FALSE))</f>
        <v/>
      </c>
      <c r="H392" s="66" t="str">
        <f t="shared" ref="H392:H402" si="19">IF(F392&lt;&gt;"",F392,E392)</f>
        <v/>
      </c>
      <c r="I392" s="53" t="str">
        <f>IF(H392="","",VLOOKUP(H392,【消去禁止】プルダウンデータ!$F$2:$G$103,2,FALSE))</f>
        <v/>
      </c>
      <c r="J392" s="30"/>
      <c r="K392" s="59" t="str">
        <f t="shared" ref="K392:K402" si="20">IF(J392="","",VLOOKUP(J392,$A$4:$B$403,2,FALSE))</f>
        <v/>
      </c>
      <c r="L392" s="31"/>
      <c r="M392" s="63" t="str">
        <f t="shared" ref="M392:M402" si="21">IF(L392="","",VLOOKUP(L392,$A$4:$B$403,2,FALSE))</f>
        <v/>
      </c>
      <c r="N392" s="32"/>
    </row>
    <row r="393" spans="1:14" ht="15.75" customHeight="1" x14ac:dyDescent="0.15">
      <c r="A393" s="27">
        <v>390</v>
      </c>
      <c r="B393" s="9"/>
      <c r="C393" s="12"/>
      <c r="D393" s="28"/>
      <c r="E393" s="44" t="str">
        <f>IF(D393="","",VLOOKUP(D393,【消去禁止】プルダウンデータ!$A$1:$B$16,2,FALSE))</f>
        <v/>
      </c>
      <c r="F393" s="29"/>
      <c r="G393" s="52" t="str">
        <f>IF(F393="","",VLOOKUP(F393,【消去禁止】プルダウンデータ!$D$2:$E$104,2,FALSE))</f>
        <v/>
      </c>
      <c r="H393" s="66" t="str">
        <f t="shared" si="19"/>
        <v/>
      </c>
      <c r="I393" s="53" t="str">
        <f>IF(H393="","",VLOOKUP(H393,【消去禁止】プルダウンデータ!$F$2:$G$103,2,FALSE))</f>
        <v/>
      </c>
      <c r="J393" s="30"/>
      <c r="K393" s="59" t="str">
        <f t="shared" si="20"/>
        <v/>
      </c>
      <c r="L393" s="31"/>
      <c r="M393" s="63" t="str">
        <f t="shared" si="21"/>
        <v/>
      </c>
      <c r="N393" s="32"/>
    </row>
    <row r="394" spans="1:14" ht="15.75" customHeight="1" x14ac:dyDescent="0.15">
      <c r="A394" s="27">
        <v>391</v>
      </c>
      <c r="B394" s="9"/>
      <c r="C394" s="12"/>
      <c r="D394" s="28"/>
      <c r="E394" s="44" t="str">
        <f>IF(D394="","",VLOOKUP(D394,【消去禁止】プルダウンデータ!$A$1:$B$16,2,FALSE))</f>
        <v/>
      </c>
      <c r="F394" s="29"/>
      <c r="G394" s="52" t="str">
        <f>IF(F394="","",VLOOKUP(F394,【消去禁止】プルダウンデータ!$D$2:$E$104,2,FALSE))</f>
        <v/>
      </c>
      <c r="H394" s="66" t="str">
        <f t="shared" si="19"/>
        <v/>
      </c>
      <c r="I394" s="53" t="str">
        <f>IF(H394="","",VLOOKUP(H394,【消去禁止】プルダウンデータ!$F$2:$G$103,2,FALSE))</f>
        <v/>
      </c>
      <c r="J394" s="30"/>
      <c r="K394" s="59" t="str">
        <f t="shared" si="20"/>
        <v/>
      </c>
      <c r="L394" s="31"/>
      <c r="M394" s="63" t="str">
        <f t="shared" si="21"/>
        <v/>
      </c>
      <c r="N394" s="32"/>
    </row>
    <row r="395" spans="1:14" ht="15.75" customHeight="1" x14ac:dyDescent="0.15">
      <c r="A395" s="27">
        <v>392</v>
      </c>
      <c r="B395" s="9"/>
      <c r="C395" s="12"/>
      <c r="D395" s="28"/>
      <c r="E395" s="44" t="str">
        <f>IF(D395="","",VLOOKUP(D395,【消去禁止】プルダウンデータ!$A$1:$B$16,2,FALSE))</f>
        <v/>
      </c>
      <c r="F395" s="29"/>
      <c r="G395" s="52" t="str">
        <f>IF(F395="","",VLOOKUP(F395,【消去禁止】プルダウンデータ!$D$2:$E$104,2,FALSE))</f>
        <v/>
      </c>
      <c r="H395" s="66" t="str">
        <f t="shared" si="19"/>
        <v/>
      </c>
      <c r="I395" s="53" t="str">
        <f>IF(H395="","",VLOOKUP(H395,【消去禁止】プルダウンデータ!$F$2:$G$103,2,FALSE))</f>
        <v/>
      </c>
      <c r="J395" s="30"/>
      <c r="K395" s="59" t="str">
        <f t="shared" si="20"/>
        <v/>
      </c>
      <c r="L395" s="31"/>
      <c r="M395" s="63" t="str">
        <f t="shared" si="21"/>
        <v/>
      </c>
      <c r="N395" s="32"/>
    </row>
    <row r="396" spans="1:14" ht="15.75" customHeight="1" x14ac:dyDescent="0.15">
      <c r="A396" s="27">
        <v>393</v>
      </c>
      <c r="B396" s="9"/>
      <c r="C396" s="12"/>
      <c r="D396" s="28"/>
      <c r="E396" s="44" t="str">
        <f>IF(D396="","",VLOOKUP(D396,【消去禁止】プルダウンデータ!$A$1:$B$16,2,FALSE))</f>
        <v/>
      </c>
      <c r="F396" s="29"/>
      <c r="G396" s="52" t="str">
        <f>IF(F396="","",VLOOKUP(F396,【消去禁止】プルダウンデータ!$D$2:$E$104,2,FALSE))</f>
        <v/>
      </c>
      <c r="H396" s="66" t="str">
        <f t="shared" si="19"/>
        <v/>
      </c>
      <c r="I396" s="53" t="str">
        <f>IF(H396="","",VLOOKUP(H396,【消去禁止】プルダウンデータ!$F$2:$G$103,2,FALSE))</f>
        <v/>
      </c>
      <c r="J396" s="30"/>
      <c r="K396" s="59" t="str">
        <f t="shared" si="20"/>
        <v/>
      </c>
      <c r="L396" s="31"/>
      <c r="M396" s="63" t="str">
        <f t="shared" si="21"/>
        <v/>
      </c>
      <c r="N396" s="32"/>
    </row>
    <row r="397" spans="1:14" ht="15.75" customHeight="1" x14ac:dyDescent="0.15">
      <c r="A397" s="27">
        <v>394</v>
      </c>
      <c r="B397" s="9"/>
      <c r="C397" s="12"/>
      <c r="D397" s="28"/>
      <c r="E397" s="44" t="str">
        <f>IF(D397="","",VLOOKUP(D397,【消去禁止】プルダウンデータ!$A$1:$B$16,2,FALSE))</f>
        <v/>
      </c>
      <c r="F397" s="29"/>
      <c r="G397" s="52" t="str">
        <f>IF(F397="","",VLOOKUP(F397,【消去禁止】プルダウンデータ!$D$2:$E$104,2,FALSE))</f>
        <v/>
      </c>
      <c r="H397" s="66" t="str">
        <f t="shared" si="19"/>
        <v/>
      </c>
      <c r="I397" s="53" t="str">
        <f>IF(H397="","",VLOOKUP(H397,【消去禁止】プルダウンデータ!$F$2:$G$103,2,FALSE))</f>
        <v/>
      </c>
      <c r="J397" s="30"/>
      <c r="K397" s="59" t="str">
        <f t="shared" si="20"/>
        <v/>
      </c>
      <c r="L397" s="31"/>
      <c r="M397" s="63" t="str">
        <f t="shared" si="21"/>
        <v/>
      </c>
      <c r="N397" s="32"/>
    </row>
    <row r="398" spans="1:14" ht="15.75" customHeight="1" x14ac:dyDescent="0.15">
      <c r="A398" s="27">
        <v>395</v>
      </c>
      <c r="B398" s="9"/>
      <c r="C398" s="12"/>
      <c r="D398" s="28"/>
      <c r="E398" s="44" t="str">
        <f>IF(D398="","",VLOOKUP(D398,【消去禁止】プルダウンデータ!$A$1:$B$16,2,FALSE))</f>
        <v/>
      </c>
      <c r="F398" s="29"/>
      <c r="G398" s="52" t="str">
        <f>IF(F398="","",VLOOKUP(F398,【消去禁止】プルダウンデータ!$D$2:$E$104,2,FALSE))</f>
        <v/>
      </c>
      <c r="H398" s="66" t="str">
        <f t="shared" si="19"/>
        <v/>
      </c>
      <c r="I398" s="53" t="str">
        <f>IF(H398="","",VLOOKUP(H398,【消去禁止】プルダウンデータ!$F$2:$G$103,2,FALSE))</f>
        <v/>
      </c>
      <c r="J398" s="30"/>
      <c r="K398" s="59" t="str">
        <f t="shared" si="20"/>
        <v/>
      </c>
      <c r="L398" s="31"/>
      <c r="M398" s="63" t="str">
        <f t="shared" si="21"/>
        <v/>
      </c>
      <c r="N398" s="32"/>
    </row>
    <row r="399" spans="1:14" ht="15.75" customHeight="1" x14ac:dyDescent="0.15">
      <c r="A399" s="27">
        <v>396</v>
      </c>
      <c r="B399" s="9"/>
      <c r="C399" s="12"/>
      <c r="D399" s="28"/>
      <c r="E399" s="44" t="str">
        <f>IF(D399="","",VLOOKUP(D399,【消去禁止】プルダウンデータ!$A$1:$B$16,2,FALSE))</f>
        <v/>
      </c>
      <c r="F399" s="29"/>
      <c r="G399" s="52" t="str">
        <f>IF(F399="","",VLOOKUP(F399,【消去禁止】プルダウンデータ!$D$2:$E$104,2,FALSE))</f>
        <v/>
      </c>
      <c r="H399" s="66" t="str">
        <f t="shared" si="19"/>
        <v/>
      </c>
      <c r="I399" s="53" t="str">
        <f>IF(H399="","",VLOOKUP(H399,【消去禁止】プルダウンデータ!$F$2:$G$103,2,FALSE))</f>
        <v/>
      </c>
      <c r="J399" s="30"/>
      <c r="K399" s="59" t="str">
        <f t="shared" si="20"/>
        <v/>
      </c>
      <c r="L399" s="31"/>
      <c r="M399" s="63" t="str">
        <f t="shared" si="21"/>
        <v/>
      </c>
      <c r="N399" s="32"/>
    </row>
    <row r="400" spans="1:14" ht="15.75" customHeight="1" x14ac:dyDescent="0.15">
      <c r="A400" s="27">
        <v>397</v>
      </c>
      <c r="B400" s="9"/>
      <c r="C400" s="12"/>
      <c r="D400" s="28"/>
      <c r="E400" s="44" t="str">
        <f>IF(D400="","",VLOOKUP(D400,【消去禁止】プルダウンデータ!$A$1:$B$16,2,FALSE))</f>
        <v/>
      </c>
      <c r="F400" s="29"/>
      <c r="G400" s="52" t="str">
        <f>IF(F400="","",VLOOKUP(F400,【消去禁止】プルダウンデータ!$D$2:$E$104,2,FALSE))</f>
        <v/>
      </c>
      <c r="H400" s="66" t="str">
        <f>IF(F400&lt;&gt;"",F400,E400)</f>
        <v/>
      </c>
      <c r="I400" s="53" t="str">
        <f>IF(H400="","",VLOOKUP(H400,【消去禁止】プルダウンデータ!$F$2:$G$103,2,FALSE))</f>
        <v/>
      </c>
      <c r="J400" s="30"/>
      <c r="K400" s="59" t="str">
        <f>IF(J400="","",VLOOKUP(J400,$A$4:$B$403,2,FALSE))</f>
        <v/>
      </c>
      <c r="L400" s="31"/>
      <c r="M400" s="63" t="str">
        <f>IF(L400="","",VLOOKUP(L400,$A$4:$B$403,2,FALSE))</f>
        <v/>
      </c>
      <c r="N400" s="32"/>
    </row>
    <row r="401" spans="1:14" ht="15.75" customHeight="1" x14ac:dyDescent="0.15">
      <c r="A401" s="27">
        <v>398</v>
      </c>
      <c r="B401" s="9"/>
      <c r="C401" s="12"/>
      <c r="D401" s="28"/>
      <c r="E401" s="44" t="str">
        <f>IF(D401="","",VLOOKUP(D401,【消去禁止】プルダウンデータ!$A$1:$B$16,2,FALSE))</f>
        <v/>
      </c>
      <c r="F401" s="29"/>
      <c r="G401" s="52" t="str">
        <f>IF(F401="","",VLOOKUP(F401,【消去禁止】プルダウンデータ!$D$2:$E$104,2,FALSE))</f>
        <v/>
      </c>
      <c r="H401" s="66" t="str">
        <f t="shared" si="19"/>
        <v/>
      </c>
      <c r="I401" s="53" t="str">
        <f>IF(H401="","",VLOOKUP(H401,【消去禁止】プルダウンデータ!$F$2:$G$103,2,FALSE))</f>
        <v/>
      </c>
      <c r="J401" s="30"/>
      <c r="K401" s="59" t="str">
        <f t="shared" si="20"/>
        <v/>
      </c>
      <c r="L401" s="31"/>
      <c r="M401" s="63" t="str">
        <f t="shared" si="21"/>
        <v/>
      </c>
      <c r="N401" s="32"/>
    </row>
    <row r="402" spans="1:14" ht="15.75" customHeight="1" x14ac:dyDescent="0.15">
      <c r="A402" s="27">
        <v>399</v>
      </c>
      <c r="B402" s="9"/>
      <c r="C402" s="12"/>
      <c r="D402" s="28"/>
      <c r="E402" s="44" t="str">
        <f>IF(D402="","",VLOOKUP(D402,【消去禁止】プルダウンデータ!$A$1:$B$16,2,FALSE))</f>
        <v/>
      </c>
      <c r="F402" s="29"/>
      <c r="G402" s="52" t="str">
        <f>IF(F402="","",VLOOKUP(F402,【消去禁止】プルダウンデータ!$D$2:$E$104,2,FALSE))</f>
        <v/>
      </c>
      <c r="H402" s="66" t="str">
        <f t="shared" si="19"/>
        <v/>
      </c>
      <c r="I402" s="53" t="str">
        <f>IF(H402="","",VLOOKUP(H402,【消去禁止】プルダウンデータ!$F$2:$G$103,2,FALSE))</f>
        <v/>
      </c>
      <c r="J402" s="30"/>
      <c r="K402" s="59" t="str">
        <f t="shared" si="20"/>
        <v/>
      </c>
      <c r="L402" s="31"/>
      <c r="M402" s="63" t="str">
        <f t="shared" si="21"/>
        <v/>
      </c>
      <c r="N402" s="32"/>
    </row>
    <row r="403" spans="1:14" ht="15.75" customHeight="1" thickBot="1" x14ac:dyDescent="0.2">
      <c r="A403" s="33">
        <v>400</v>
      </c>
      <c r="B403" s="34"/>
      <c r="C403" s="35"/>
      <c r="D403" s="36"/>
      <c r="E403" s="45" t="str">
        <f>IF(D403="","",VLOOKUP(D403,【消去禁止】プルダウンデータ!$A$1:$B$16,2,FALSE))</f>
        <v/>
      </c>
      <c r="F403" s="37"/>
      <c r="G403" s="54" t="str">
        <f>IF(F403="","",VLOOKUP(F403,【消去禁止】プルダウンデータ!$D$2:$E$104,2,FALSE))</f>
        <v/>
      </c>
      <c r="H403" s="67" t="str">
        <f t="shared" ref="H403" si="22">IF(F403&lt;&gt;"",F403,E403)</f>
        <v/>
      </c>
      <c r="I403" s="55" t="str">
        <f>IF(H403="","",VLOOKUP(H403,【消去禁止】プルダウンデータ!$F$2:$G$103,2,FALSE))</f>
        <v/>
      </c>
      <c r="J403" s="38"/>
      <c r="K403" s="60" t="str">
        <f>IF(J403="","",VLOOKUP(J403,$A$4:$B$403,2,FALSE))</f>
        <v/>
      </c>
      <c r="L403" s="39"/>
      <c r="M403" s="64" t="str">
        <f>IF(L403="","",VLOOKUP(L403,$A$4:$B$403,2,FALSE))</f>
        <v/>
      </c>
      <c r="N403" s="40"/>
    </row>
  </sheetData>
  <sheetProtection sheet="1" objects="1" scenarios="1"/>
  <mergeCells count="1">
    <mergeCell ref="A1:N1"/>
  </mergeCells>
  <phoneticPr fontId="18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【消去禁止】プルダウンデータ!$C$2:$C$4</xm:f>
          </x14:formula1>
          <xm:sqref>C4:C403</xm:sqref>
        </x14:dataValidation>
        <x14:dataValidation type="list" allowBlank="1" showInputMessage="1" showErrorMessage="1">
          <x14:formula1>
            <xm:f>【消去禁止】プルダウンデータ!$A$2:$A$16</xm:f>
          </x14:formula1>
          <xm:sqref>D4:D403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03"/>
  <sheetViews>
    <sheetView workbookViewId="0">
      <selection activeCell="C36" sqref="C36"/>
    </sheetView>
  </sheetViews>
  <sheetFormatPr defaultRowHeight="13.5" x14ac:dyDescent="0.15"/>
  <sheetData>
    <row r="1" spans="1:7" x14ac:dyDescent="0.15">
      <c r="A1" s="1" t="s">
        <v>18</v>
      </c>
      <c r="B1" s="1" t="s">
        <v>9</v>
      </c>
      <c r="C1" s="4" t="s">
        <v>19</v>
      </c>
      <c r="D1" s="5" t="s">
        <v>9</v>
      </c>
      <c r="E1" s="2" t="s">
        <v>18</v>
      </c>
      <c r="F1" s="5" t="s">
        <v>9</v>
      </c>
      <c r="G1" s="2" t="s">
        <v>18</v>
      </c>
    </row>
    <row r="2" spans="1:7" x14ac:dyDescent="0.15">
      <c r="A2" s="1"/>
      <c r="B2" s="1"/>
      <c r="C2" s="4"/>
      <c r="D2" s="5"/>
      <c r="E2" s="2"/>
      <c r="F2" s="5"/>
      <c r="G2" s="2"/>
    </row>
    <row r="3" spans="1:7" x14ac:dyDescent="0.15">
      <c r="A3" s="1" t="s">
        <v>10</v>
      </c>
      <c r="B3" s="8" t="s">
        <v>42</v>
      </c>
      <c r="C3" s="4" t="s">
        <v>20</v>
      </c>
      <c r="D3" s="7">
        <v>0</v>
      </c>
      <c r="E3" s="2" t="s">
        <v>10</v>
      </c>
      <c r="F3" s="7">
        <v>0</v>
      </c>
      <c r="G3" s="2" t="s">
        <v>10</v>
      </c>
    </row>
    <row r="4" spans="1:7" x14ac:dyDescent="0.15">
      <c r="A4" s="1" t="s">
        <v>28</v>
      </c>
      <c r="B4" s="1">
        <v>6</v>
      </c>
      <c r="C4" s="4" t="s">
        <v>21</v>
      </c>
      <c r="D4" s="2">
        <v>1</v>
      </c>
      <c r="E4" s="2" t="s">
        <v>10</v>
      </c>
      <c r="F4" s="2">
        <v>1</v>
      </c>
      <c r="G4" s="2" t="s">
        <v>10</v>
      </c>
    </row>
    <row r="5" spans="1:7" x14ac:dyDescent="0.15">
      <c r="A5" s="1" t="s">
        <v>29</v>
      </c>
      <c r="B5" s="1">
        <v>7</v>
      </c>
      <c r="C5" s="3"/>
      <c r="D5" s="2">
        <v>2</v>
      </c>
      <c r="E5" s="2" t="s">
        <v>10</v>
      </c>
      <c r="F5" s="2">
        <v>2</v>
      </c>
      <c r="G5" s="2" t="s">
        <v>10</v>
      </c>
    </row>
    <row r="6" spans="1:7" x14ac:dyDescent="0.15">
      <c r="A6" s="1" t="s">
        <v>11</v>
      </c>
      <c r="B6" s="1">
        <v>8</v>
      </c>
      <c r="C6" s="3"/>
      <c r="D6" s="2">
        <v>3</v>
      </c>
      <c r="E6" s="2" t="s">
        <v>10</v>
      </c>
      <c r="F6" s="2">
        <v>3</v>
      </c>
      <c r="G6" s="2" t="s">
        <v>10</v>
      </c>
    </row>
    <row r="7" spans="1:7" x14ac:dyDescent="0.15">
      <c r="A7" s="1" t="s">
        <v>30</v>
      </c>
      <c r="B7" s="1">
        <v>9</v>
      </c>
      <c r="C7" s="3"/>
      <c r="D7" s="2">
        <v>4</v>
      </c>
      <c r="E7" s="2" t="s">
        <v>10</v>
      </c>
      <c r="F7" s="2">
        <v>4</v>
      </c>
      <c r="G7" s="2" t="s">
        <v>10</v>
      </c>
    </row>
    <row r="8" spans="1:7" x14ac:dyDescent="0.15">
      <c r="A8" s="1" t="s">
        <v>31</v>
      </c>
      <c r="B8" s="1">
        <v>10</v>
      </c>
      <c r="C8" s="3"/>
      <c r="D8" s="2">
        <v>5</v>
      </c>
      <c r="E8" s="2" t="s">
        <v>10</v>
      </c>
      <c r="F8" s="2">
        <v>5</v>
      </c>
      <c r="G8" s="2" t="s">
        <v>10</v>
      </c>
    </row>
    <row r="9" spans="1:7" x14ac:dyDescent="0.15">
      <c r="A9" s="1" t="s">
        <v>32</v>
      </c>
      <c r="B9" s="1">
        <v>11</v>
      </c>
      <c r="C9" s="3"/>
      <c r="D9" s="2">
        <v>6</v>
      </c>
      <c r="E9" s="2" t="s">
        <v>22</v>
      </c>
      <c r="F9" s="2">
        <v>6</v>
      </c>
      <c r="G9" s="2" t="s">
        <v>34</v>
      </c>
    </row>
    <row r="10" spans="1:7" x14ac:dyDescent="0.15">
      <c r="A10" s="1" t="s">
        <v>12</v>
      </c>
      <c r="B10" s="1">
        <v>12</v>
      </c>
      <c r="C10" s="3"/>
      <c r="D10" s="2">
        <v>7</v>
      </c>
      <c r="E10" s="2" t="s">
        <v>23</v>
      </c>
      <c r="F10" s="2">
        <v>7</v>
      </c>
      <c r="G10" s="2" t="s">
        <v>34</v>
      </c>
    </row>
    <row r="11" spans="1:7" x14ac:dyDescent="0.15">
      <c r="A11" s="1" t="s">
        <v>13</v>
      </c>
      <c r="B11" s="1">
        <v>13</v>
      </c>
      <c r="C11" s="3"/>
      <c r="D11" s="2">
        <v>8</v>
      </c>
      <c r="E11" s="2" t="s">
        <v>24</v>
      </c>
      <c r="F11" s="2">
        <v>8</v>
      </c>
      <c r="G11" s="2" t="s">
        <v>34</v>
      </c>
    </row>
    <row r="12" spans="1:7" x14ac:dyDescent="0.15">
      <c r="A12" s="1" t="s">
        <v>14</v>
      </c>
      <c r="B12" s="1">
        <v>14</v>
      </c>
      <c r="C12" s="3"/>
      <c r="D12" s="2">
        <v>9</v>
      </c>
      <c r="E12" s="2" t="s">
        <v>25</v>
      </c>
      <c r="F12" s="2">
        <v>9</v>
      </c>
      <c r="G12" s="2" t="s">
        <v>34</v>
      </c>
    </row>
    <row r="13" spans="1:7" x14ac:dyDescent="0.15">
      <c r="A13" s="1" t="s">
        <v>33</v>
      </c>
      <c r="B13" s="1">
        <v>15</v>
      </c>
      <c r="C13" s="3"/>
      <c r="D13" s="2">
        <v>10</v>
      </c>
      <c r="E13" s="2" t="s">
        <v>26</v>
      </c>
      <c r="F13" s="2">
        <v>10</v>
      </c>
      <c r="G13" s="2" t="s">
        <v>34</v>
      </c>
    </row>
    <row r="14" spans="1:7" x14ac:dyDescent="0.15">
      <c r="A14" s="1" t="s">
        <v>15</v>
      </c>
      <c r="B14" s="1">
        <v>16</v>
      </c>
      <c r="C14" s="3"/>
      <c r="D14" s="2">
        <v>11</v>
      </c>
      <c r="E14" s="2" t="s">
        <v>27</v>
      </c>
      <c r="F14" s="2">
        <v>11</v>
      </c>
      <c r="G14" s="2" t="s">
        <v>34</v>
      </c>
    </row>
    <row r="15" spans="1:7" x14ac:dyDescent="0.15">
      <c r="A15" s="1" t="s">
        <v>16</v>
      </c>
      <c r="B15" s="1">
        <v>17</v>
      </c>
      <c r="C15" s="3"/>
      <c r="D15" s="2">
        <v>12</v>
      </c>
      <c r="E15" s="6" t="s">
        <v>12</v>
      </c>
      <c r="F15" s="2">
        <v>12</v>
      </c>
      <c r="G15" s="6" t="s">
        <v>35</v>
      </c>
    </row>
    <row r="16" spans="1:7" x14ac:dyDescent="0.15">
      <c r="A16" s="1" t="s">
        <v>17</v>
      </c>
      <c r="B16" s="8" t="s">
        <v>42</v>
      </c>
      <c r="C16" s="3"/>
      <c r="D16" s="2">
        <v>13</v>
      </c>
      <c r="E16" s="6" t="s">
        <v>13</v>
      </c>
      <c r="F16" s="2">
        <v>13</v>
      </c>
      <c r="G16" s="6" t="s">
        <v>35</v>
      </c>
    </row>
    <row r="17" spans="4:7" x14ac:dyDescent="0.15">
      <c r="D17" s="2">
        <v>14</v>
      </c>
      <c r="E17" s="6" t="s">
        <v>14</v>
      </c>
      <c r="F17" s="2">
        <v>14</v>
      </c>
      <c r="G17" s="6" t="s">
        <v>35</v>
      </c>
    </row>
    <row r="18" spans="4:7" x14ac:dyDescent="0.15">
      <c r="D18" s="2">
        <v>15</v>
      </c>
      <c r="E18" s="6" t="s">
        <v>33</v>
      </c>
      <c r="F18" s="2">
        <v>15</v>
      </c>
      <c r="G18" s="6" t="s">
        <v>36</v>
      </c>
    </row>
    <row r="19" spans="4:7" x14ac:dyDescent="0.15">
      <c r="D19" s="2">
        <v>16</v>
      </c>
      <c r="E19" s="6" t="s">
        <v>15</v>
      </c>
      <c r="F19" s="2">
        <v>16</v>
      </c>
      <c r="G19" s="6" t="s">
        <v>36</v>
      </c>
    </row>
    <row r="20" spans="4:7" x14ac:dyDescent="0.15">
      <c r="D20" s="2">
        <v>17</v>
      </c>
      <c r="E20" s="6" t="s">
        <v>16</v>
      </c>
      <c r="F20" s="2">
        <v>17</v>
      </c>
      <c r="G20" s="6" t="s">
        <v>36</v>
      </c>
    </row>
    <row r="21" spans="4:7" x14ac:dyDescent="0.15">
      <c r="D21" s="2">
        <v>18</v>
      </c>
      <c r="E21" s="2" t="s">
        <v>17</v>
      </c>
      <c r="F21" s="2">
        <v>18</v>
      </c>
      <c r="G21" s="2" t="s">
        <v>17</v>
      </c>
    </row>
    <row r="22" spans="4:7" x14ac:dyDescent="0.15">
      <c r="D22" s="2">
        <v>19</v>
      </c>
      <c r="E22" s="2" t="s">
        <v>17</v>
      </c>
      <c r="F22" s="2">
        <v>19</v>
      </c>
      <c r="G22" s="2" t="s">
        <v>17</v>
      </c>
    </row>
    <row r="23" spans="4:7" x14ac:dyDescent="0.15">
      <c r="D23" s="2">
        <v>20</v>
      </c>
      <c r="E23" s="2" t="s">
        <v>17</v>
      </c>
      <c r="F23" s="2">
        <v>20</v>
      </c>
      <c r="G23" s="2" t="s">
        <v>17</v>
      </c>
    </row>
    <row r="24" spans="4:7" x14ac:dyDescent="0.15">
      <c r="D24" s="2">
        <v>21</v>
      </c>
      <c r="E24" s="2" t="s">
        <v>17</v>
      </c>
      <c r="F24" s="2">
        <v>21</v>
      </c>
      <c r="G24" s="2" t="s">
        <v>17</v>
      </c>
    </row>
    <row r="25" spans="4:7" x14ac:dyDescent="0.15">
      <c r="D25" s="2">
        <v>22</v>
      </c>
      <c r="E25" s="2" t="s">
        <v>17</v>
      </c>
      <c r="F25" s="2">
        <v>22</v>
      </c>
      <c r="G25" s="2" t="s">
        <v>17</v>
      </c>
    </row>
    <row r="26" spans="4:7" x14ac:dyDescent="0.15">
      <c r="D26" s="2">
        <v>23</v>
      </c>
      <c r="E26" s="2" t="s">
        <v>17</v>
      </c>
      <c r="F26" s="2">
        <v>23</v>
      </c>
      <c r="G26" s="2" t="s">
        <v>17</v>
      </c>
    </row>
    <row r="27" spans="4:7" x14ac:dyDescent="0.15">
      <c r="D27" s="2">
        <v>24</v>
      </c>
      <c r="E27" s="2" t="s">
        <v>17</v>
      </c>
      <c r="F27" s="2">
        <v>24</v>
      </c>
      <c r="G27" s="2" t="s">
        <v>17</v>
      </c>
    </row>
    <row r="28" spans="4:7" x14ac:dyDescent="0.15">
      <c r="D28" s="2">
        <v>25</v>
      </c>
      <c r="E28" s="2" t="s">
        <v>17</v>
      </c>
      <c r="F28" s="2">
        <v>25</v>
      </c>
      <c r="G28" s="2" t="s">
        <v>17</v>
      </c>
    </row>
    <row r="29" spans="4:7" x14ac:dyDescent="0.15">
      <c r="D29" s="2">
        <v>26</v>
      </c>
      <c r="E29" s="2" t="s">
        <v>17</v>
      </c>
      <c r="F29" s="2">
        <v>26</v>
      </c>
      <c r="G29" s="2" t="s">
        <v>17</v>
      </c>
    </row>
    <row r="30" spans="4:7" x14ac:dyDescent="0.15">
      <c r="D30" s="2">
        <v>27</v>
      </c>
      <c r="E30" s="2" t="s">
        <v>17</v>
      </c>
      <c r="F30" s="2">
        <v>27</v>
      </c>
      <c r="G30" s="2" t="s">
        <v>17</v>
      </c>
    </row>
    <row r="31" spans="4:7" x14ac:dyDescent="0.15">
      <c r="D31" s="2">
        <v>28</v>
      </c>
      <c r="E31" s="2" t="s">
        <v>17</v>
      </c>
      <c r="F31" s="2">
        <v>28</v>
      </c>
      <c r="G31" s="2" t="s">
        <v>17</v>
      </c>
    </row>
    <row r="32" spans="4:7" x14ac:dyDescent="0.15">
      <c r="D32" s="2">
        <v>29</v>
      </c>
      <c r="E32" s="2" t="s">
        <v>17</v>
      </c>
      <c r="F32" s="2">
        <v>29</v>
      </c>
      <c r="G32" s="2" t="s">
        <v>17</v>
      </c>
    </row>
    <row r="33" spans="4:7" x14ac:dyDescent="0.15">
      <c r="D33" s="2">
        <v>30</v>
      </c>
      <c r="E33" s="2" t="s">
        <v>17</v>
      </c>
      <c r="F33" s="2">
        <v>30</v>
      </c>
      <c r="G33" s="2" t="s">
        <v>17</v>
      </c>
    </row>
    <row r="34" spans="4:7" x14ac:dyDescent="0.15">
      <c r="D34" s="2">
        <v>31</v>
      </c>
      <c r="E34" s="2" t="s">
        <v>17</v>
      </c>
      <c r="F34" s="2">
        <v>31</v>
      </c>
      <c r="G34" s="2" t="s">
        <v>17</v>
      </c>
    </row>
    <row r="35" spans="4:7" x14ac:dyDescent="0.15">
      <c r="D35" s="2">
        <v>32</v>
      </c>
      <c r="E35" s="2" t="s">
        <v>17</v>
      </c>
      <c r="F35" s="2">
        <v>32</v>
      </c>
      <c r="G35" s="2" t="s">
        <v>17</v>
      </c>
    </row>
    <row r="36" spans="4:7" x14ac:dyDescent="0.15">
      <c r="D36" s="2">
        <v>33</v>
      </c>
      <c r="E36" s="2" t="s">
        <v>17</v>
      </c>
      <c r="F36" s="2">
        <v>33</v>
      </c>
      <c r="G36" s="2" t="s">
        <v>17</v>
      </c>
    </row>
    <row r="37" spans="4:7" x14ac:dyDescent="0.15">
      <c r="D37" s="2">
        <v>34</v>
      </c>
      <c r="E37" s="2" t="s">
        <v>17</v>
      </c>
      <c r="F37" s="2">
        <v>34</v>
      </c>
      <c r="G37" s="2" t="s">
        <v>17</v>
      </c>
    </row>
    <row r="38" spans="4:7" x14ac:dyDescent="0.15">
      <c r="D38" s="2">
        <v>35</v>
      </c>
      <c r="E38" s="2" t="s">
        <v>17</v>
      </c>
      <c r="F38" s="2">
        <v>35</v>
      </c>
      <c r="G38" s="2" t="s">
        <v>17</v>
      </c>
    </row>
    <row r="39" spans="4:7" x14ac:dyDescent="0.15">
      <c r="D39" s="2">
        <v>36</v>
      </c>
      <c r="E39" s="2" t="s">
        <v>17</v>
      </c>
      <c r="F39" s="2">
        <v>36</v>
      </c>
      <c r="G39" s="2" t="s">
        <v>17</v>
      </c>
    </row>
    <row r="40" spans="4:7" x14ac:dyDescent="0.15">
      <c r="D40" s="2">
        <v>37</v>
      </c>
      <c r="E40" s="2" t="s">
        <v>17</v>
      </c>
      <c r="F40" s="2">
        <v>37</v>
      </c>
      <c r="G40" s="2" t="s">
        <v>17</v>
      </c>
    </row>
    <row r="41" spans="4:7" x14ac:dyDescent="0.15">
      <c r="D41" s="2">
        <v>38</v>
      </c>
      <c r="E41" s="2" t="s">
        <v>17</v>
      </c>
      <c r="F41" s="2">
        <v>38</v>
      </c>
      <c r="G41" s="2" t="s">
        <v>17</v>
      </c>
    </row>
    <row r="42" spans="4:7" x14ac:dyDescent="0.15">
      <c r="D42" s="2">
        <v>39</v>
      </c>
      <c r="E42" s="2" t="s">
        <v>17</v>
      </c>
      <c r="F42" s="2">
        <v>39</v>
      </c>
      <c r="G42" s="2" t="s">
        <v>17</v>
      </c>
    </row>
    <row r="43" spans="4:7" x14ac:dyDescent="0.15">
      <c r="D43" s="2">
        <v>40</v>
      </c>
      <c r="E43" s="2" t="s">
        <v>17</v>
      </c>
      <c r="F43" s="2">
        <v>40</v>
      </c>
      <c r="G43" s="2" t="s">
        <v>17</v>
      </c>
    </row>
    <row r="44" spans="4:7" x14ac:dyDescent="0.15">
      <c r="D44" s="2">
        <v>41</v>
      </c>
      <c r="E44" s="2" t="s">
        <v>17</v>
      </c>
      <c r="F44" s="2">
        <v>41</v>
      </c>
      <c r="G44" s="2" t="s">
        <v>17</v>
      </c>
    </row>
    <row r="45" spans="4:7" x14ac:dyDescent="0.15">
      <c r="D45" s="2">
        <v>42</v>
      </c>
      <c r="E45" s="2" t="s">
        <v>17</v>
      </c>
      <c r="F45" s="2">
        <v>42</v>
      </c>
      <c r="G45" s="2" t="s">
        <v>17</v>
      </c>
    </row>
    <row r="46" spans="4:7" x14ac:dyDescent="0.15">
      <c r="D46" s="2">
        <v>43</v>
      </c>
      <c r="E46" s="2" t="s">
        <v>17</v>
      </c>
      <c r="F46" s="2">
        <v>43</v>
      </c>
      <c r="G46" s="2" t="s">
        <v>17</v>
      </c>
    </row>
    <row r="47" spans="4:7" x14ac:dyDescent="0.15">
      <c r="D47" s="2">
        <v>44</v>
      </c>
      <c r="E47" s="2" t="s">
        <v>17</v>
      </c>
      <c r="F47" s="2">
        <v>44</v>
      </c>
      <c r="G47" s="2" t="s">
        <v>17</v>
      </c>
    </row>
    <row r="48" spans="4:7" x14ac:dyDescent="0.15">
      <c r="D48" s="2">
        <v>45</v>
      </c>
      <c r="E48" s="2" t="s">
        <v>17</v>
      </c>
      <c r="F48" s="2">
        <v>45</v>
      </c>
      <c r="G48" s="2" t="s">
        <v>17</v>
      </c>
    </row>
    <row r="49" spans="4:7" x14ac:dyDescent="0.15">
      <c r="D49" s="2">
        <v>46</v>
      </c>
      <c r="E49" s="2" t="s">
        <v>17</v>
      </c>
      <c r="F49" s="2">
        <v>46</v>
      </c>
      <c r="G49" s="2" t="s">
        <v>17</v>
      </c>
    </row>
    <row r="50" spans="4:7" x14ac:dyDescent="0.15">
      <c r="D50" s="2">
        <v>47</v>
      </c>
      <c r="E50" s="2" t="s">
        <v>17</v>
      </c>
      <c r="F50" s="2">
        <v>47</v>
      </c>
      <c r="G50" s="2" t="s">
        <v>17</v>
      </c>
    </row>
    <row r="51" spans="4:7" x14ac:dyDescent="0.15">
      <c r="D51" s="2">
        <v>48</v>
      </c>
      <c r="E51" s="2" t="s">
        <v>17</v>
      </c>
      <c r="F51" s="2">
        <v>48</v>
      </c>
      <c r="G51" s="2" t="s">
        <v>17</v>
      </c>
    </row>
    <row r="52" spans="4:7" x14ac:dyDescent="0.15">
      <c r="D52" s="2">
        <v>49</v>
      </c>
      <c r="E52" s="2" t="s">
        <v>17</v>
      </c>
      <c r="F52" s="2">
        <v>49</v>
      </c>
      <c r="G52" s="2" t="s">
        <v>17</v>
      </c>
    </row>
    <row r="53" spans="4:7" x14ac:dyDescent="0.15">
      <c r="D53" s="2">
        <v>50</v>
      </c>
      <c r="E53" s="2" t="s">
        <v>17</v>
      </c>
      <c r="F53" s="2">
        <v>50</v>
      </c>
      <c r="G53" s="2" t="s">
        <v>17</v>
      </c>
    </row>
    <row r="54" spans="4:7" x14ac:dyDescent="0.15">
      <c r="D54" s="2">
        <v>51</v>
      </c>
      <c r="E54" s="2" t="s">
        <v>17</v>
      </c>
      <c r="F54" s="2">
        <v>51</v>
      </c>
      <c r="G54" s="2" t="s">
        <v>17</v>
      </c>
    </row>
    <row r="55" spans="4:7" x14ac:dyDescent="0.15">
      <c r="D55" s="2">
        <v>52</v>
      </c>
      <c r="E55" s="2" t="s">
        <v>17</v>
      </c>
      <c r="F55" s="2">
        <v>52</v>
      </c>
      <c r="G55" s="2" t="s">
        <v>17</v>
      </c>
    </row>
    <row r="56" spans="4:7" x14ac:dyDescent="0.15">
      <c r="D56" s="2">
        <v>53</v>
      </c>
      <c r="E56" s="2" t="s">
        <v>17</v>
      </c>
      <c r="F56" s="2">
        <v>53</v>
      </c>
      <c r="G56" s="2" t="s">
        <v>17</v>
      </c>
    </row>
    <row r="57" spans="4:7" x14ac:dyDescent="0.15">
      <c r="D57" s="2">
        <v>54</v>
      </c>
      <c r="E57" s="2" t="s">
        <v>17</v>
      </c>
      <c r="F57" s="2">
        <v>54</v>
      </c>
      <c r="G57" s="2" t="s">
        <v>17</v>
      </c>
    </row>
    <row r="58" spans="4:7" x14ac:dyDescent="0.15">
      <c r="D58" s="2">
        <v>55</v>
      </c>
      <c r="E58" s="2" t="s">
        <v>17</v>
      </c>
      <c r="F58" s="2">
        <v>55</v>
      </c>
      <c r="G58" s="2" t="s">
        <v>17</v>
      </c>
    </row>
    <row r="59" spans="4:7" x14ac:dyDescent="0.15">
      <c r="D59" s="2">
        <v>56</v>
      </c>
      <c r="E59" s="2" t="s">
        <v>17</v>
      </c>
      <c r="F59" s="2">
        <v>56</v>
      </c>
      <c r="G59" s="2" t="s">
        <v>17</v>
      </c>
    </row>
    <row r="60" spans="4:7" x14ac:dyDescent="0.15">
      <c r="D60" s="2">
        <v>57</v>
      </c>
      <c r="E60" s="2" t="s">
        <v>17</v>
      </c>
      <c r="F60" s="2">
        <v>57</v>
      </c>
      <c r="G60" s="2" t="s">
        <v>17</v>
      </c>
    </row>
    <row r="61" spans="4:7" x14ac:dyDescent="0.15">
      <c r="D61" s="2">
        <v>58</v>
      </c>
      <c r="E61" s="2" t="s">
        <v>17</v>
      </c>
      <c r="F61" s="2">
        <v>58</v>
      </c>
      <c r="G61" s="2" t="s">
        <v>17</v>
      </c>
    </row>
    <row r="62" spans="4:7" x14ac:dyDescent="0.15">
      <c r="D62" s="2">
        <v>59</v>
      </c>
      <c r="E62" s="2" t="s">
        <v>17</v>
      </c>
      <c r="F62" s="2">
        <v>59</v>
      </c>
      <c r="G62" s="2" t="s">
        <v>17</v>
      </c>
    </row>
    <row r="63" spans="4:7" x14ac:dyDescent="0.15">
      <c r="D63" s="2">
        <v>60</v>
      </c>
      <c r="E63" s="2" t="s">
        <v>17</v>
      </c>
      <c r="F63" s="2">
        <v>60</v>
      </c>
      <c r="G63" s="2" t="s">
        <v>17</v>
      </c>
    </row>
    <row r="64" spans="4:7" x14ac:dyDescent="0.15">
      <c r="D64" s="2">
        <v>61</v>
      </c>
      <c r="E64" s="2" t="s">
        <v>17</v>
      </c>
      <c r="F64" s="2">
        <v>61</v>
      </c>
      <c r="G64" s="2" t="s">
        <v>17</v>
      </c>
    </row>
    <row r="65" spans="4:7" x14ac:dyDescent="0.15">
      <c r="D65" s="2">
        <v>62</v>
      </c>
      <c r="E65" s="2" t="s">
        <v>17</v>
      </c>
      <c r="F65" s="2">
        <v>62</v>
      </c>
      <c r="G65" s="2" t="s">
        <v>17</v>
      </c>
    </row>
    <row r="66" spans="4:7" x14ac:dyDescent="0.15">
      <c r="D66" s="2">
        <v>63</v>
      </c>
      <c r="E66" s="2" t="s">
        <v>17</v>
      </c>
      <c r="F66" s="2">
        <v>63</v>
      </c>
      <c r="G66" s="2" t="s">
        <v>17</v>
      </c>
    </row>
    <row r="67" spans="4:7" x14ac:dyDescent="0.15">
      <c r="D67" s="2">
        <v>64</v>
      </c>
      <c r="E67" s="2" t="s">
        <v>17</v>
      </c>
      <c r="F67" s="2">
        <v>64</v>
      </c>
      <c r="G67" s="2" t="s">
        <v>17</v>
      </c>
    </row>
    <row r="68" spans="4:7" x14ac:dyDescent="0.15">
      <c r="D68" s="2">
        <v>65</v>
      </c>
      <c r="E68" s="2" t="s">
        <v>17</v>
      </c>
      <c r="F68" s="2">
        <v>65</v>
      </c>
      <c r="G68" s="2" t="s">
        <v>17</v>
      </c>
    </row>
    <row r="69" spans="4:7" x14ac:dyDescent="0.15">
      <c r="D69" s="2">
        <v>66</v>
      </c>
      <c r="E69" s="2" t="s">
        <v>17</v>
      </c>
      <c r="F69" s="2">
        <v>66</v>
      </c>
      <c r="G69" s="2" t="s">
        <v>17</v>
      </c>
    </row>
    <row r="70" spans="4:7" x14ac:dyDescent="0.15">
      <c r="D70" s="2">
        <v>67</v>
      </c>
      <c r="E70" s="2" t="s">
        <v>17</v>
      </c>
      <c r="F70" s="2">
        <v>67</v>
      </c>
      <c r="G70" s="2" t="s">
        <v>17</v>
      </c>
    </row>
    <row r="71" spans="4:7" x14ac:dyDescent="0.15">
      <c r="D71" s="2">
        <v>68</v>
      </c>
      <c r="E71" s="2" t="s">
        <v>17</v>
      </c>
      <c r="F71" s="2">
        <v>68</v>
      </c>
      <c r="G71" s="2" t="s">
        <v>17</v>
      </c>
    </row>
    <row r="72" spans="4:7" x14ac:dyDescent="0.15">
      <c r="D72" s="2">
        <v>69</v>
      </c>
      <c r="E72" s="2" t="s">
        <v>17</v>
      </c>
      <c r="F72" s="2">
        <v>69</v>
      </c>
      <c r="G72" s="2" t="s">
        <v>17</v>
      </c>
    </row>
    <row r="73" spans="4:7" x14ac:dyDescent="0.15">
      <c r="D73" s="2">
        <v>70</v>
      </c>
      <c r="E73" s="2" t="s">
        <v>17</v>
      </c>
      <c r="F73" s="2">
        <v>70</v>
      </c>
      <c r="G73" s="2" t="s">
        <v>17</v>
      </c>
    </row>
    <row r="74" spans="4:7" x14ac:dyDescent="0.15">
      <c r="D74" s="2">
        <v>71</v>
      </c>
      <c r="E74" s="2" t="s">
        <v>17</v>
      </c>
      <c r="F74" s="2">
        <v>71</v>
      </c>
      <c r="G74" s="2" t="s">
        <v>17</v>
      </c>
    </row>
    <row r="75" spans="4:7" x14ac:dyDescent="0.15">
      <c r="D75" s="2">
        <v>72</v>
      </c>
      <c r="E75" s="2" t="s">
        <v>17</v>
      </c>
      <c r="F75" s="2">
        <v>72</v>
      </c>
      <c r="G75" s="2" t="s">
        <v>17</v>
      </c>
    </row>
    <row r="76" spans="4:7" x14ac:dyDescent="0.15">
      <c r="D76" s="2">
        <v>73</v>
      </c>
      <c r="E76" s="2" t="s">
        <v>17</v>
      </c>
      <c r="F76" s="2">
        <v>73</v>
      </c>
      <c r="G76" s="2" t="s">
        <v>17</v>
      </c>
    </row>
    <row r="77" spans="4:7" x14ac:dyDescent="0.15">
      <c r="D77" s="2">
        <v>74</v>
      </c>
      <c r="E77" s="2" t="s">
        <v>17</v>
      </c>
      <c r="F77" s="2">
        <v>74</v>
      </c>
      <c r="G77" s="2" t="s">
        <v>17</v>
      </c>
    </row>
    <row r="78" spans="4:7" x14ac:dyDescent="0.15">
      <c r="D78" s="2">
        <v>75</v>
      </c>
      <c r="E78" s="2" t="s">
        <v>17</v>
      </c>
      <c r="F78" s="2">
        <v>75</v>
      </c>
      <c r="G78" s="2" t="s">
        <v>17</v>
      </c>
    </row>
    <row r="79" spans="4:7" x14ac:dyDescent="0.15">
      <c r="D79" s="2">
        <v>76</v>
      </c>
      <c r="E79" s="2" t="s">
        <v>17</v>
      </c>
      <c r="F79" s="2">
        <v>76</v>
      </c>
      <c r="G79" s="2" t="s">
        <v>17</v>
      </c>
    </row>
    <row r="80" spans="4:7" x14ac:dyDescent="0.15">
      <c r="D80" s="2">
        <v>77</v>
      </c>
      <c r="E80" s="2" t="s">
        <v>17</v>
      </c>
      <c r="F80" s="2">
        <v>77</v>
      </c>
      <c r="G80" s="2" t="s">
        <v>17</v>
      </c>
    </row>
    <row r="81" spans="4:7" x14ac:dyDescent="0.15">
      <c r="D81" s="2">
        <v>78</v>
      </c>
      <c r="E81" s="2" t="s">
        <v>17</v>
      </c>
      <c r="F81" s="2">
        <v>78</v>
      </c>
      <c r="G81" s="2" t="s">
        <v>17</v>
      </c>
    </row>
    <row r="82" spans="4:7" x14ac:dyDescent="0.15">
      <c r="D82" s="2">
        <v>79</v>
      </c>
      <c r="E82" s="2" t="s">
        <v>17</v>
      </c>
      <c r="F82" s="2">
        <v>79</v>
      </c>
      <c r="G82" s="2" t="s">
        <v>17</v>
      </c>
    </row>
    <row r="83" spans="4:7" x14ac:dyDescent="0.15">
      <c r="D83" s="2">
        <v>80</v>
      </c>
      <c r="E83" s="2" t="s">
        <v>17</v>
      </c>
      <c r="F83" s="2">
        <v>80</v>
      </c>
      <c r="G83" s="2" t="s">
        <v>17</v>
      </c>
    </row>
    <row r="84" spans="4:7" x14ac:dyDescent="0.15">
      <c r="D84" s="2">
        <v>81</v>
      </c>
      <c r="E84" s="2" t="s">
        <v>17</v>
      </c>
      <c r="F84" s="2">
        <v>81</v>
      </c>
      <c r="G84" s="2" t="s">
        <v>17</v>
      </c>
    </row>
    <row r="85" spans="4:7" x14ac:dyDescent="0.15">
      <c r="D85" s="2">
        <v>82</v>
      </c>
      <c r="E85" s="2" t="s">
        <v>17</v>
      </c>
      <c r="F85" s="2">
        <v>82</v>
      </c>
      <c r="G85" s="2" t="s">
        <v>17</v>
      </c>
    </row>
    <row r="86" spans="4:7" x14ac:dyDescent="0.15">
      <c r="D86" s="2">
        <v>83</v>
      </c>
      <c r="E86" s="2" t="s">
        <v>17</v>
      </c>
      <c r="F86" s="2">
        <v>83</v>
      </c>
      <c r="G86" s="2" t="s">
        <v>17</v>
      </c>
    </row>
    <row r="87" spans="4:7" x14ac:dyDescent="0.15">
      <c r="D87" s="2">
        <v>84</v>
      </c>
      <c r="E87" s="2" t="s">
        <v>17</v>
      </c>
      <c r="F87" s="2">
        <v>84</v>
      </c>
      <c r="G87" s="2" t="s">
        <v>17</v>
      </c>
    </row>
    <row r="88" spans="4:7" x14ac:dyDescent="0.15">
      <c r="D88" s="2">
        <v>85</v>
      </c>
      <c r="E88" s="2" t="s">
        <v>17</v>
      </c>
      <c r="F88" s="2">
        <v>85</v>
      </c>
      <c r="G88" s="2" t="s">
        <v>17</v>
      </c>
    </row>
    <row r="89" spans="4:7" x14ac:dyDescent="0.15">
      <c r="D89" s="2">
        <v>86</v>
      </c>
      <c r="E89" s="2" t="s">
        <v>17</v>
      </c>
      <c r="F89" s="2">
        <v>86</v>
      </c>
      <c r="G89" s="2" t="s">
        <v>17</v>
      </c>
    </row>
    <row r="90" spans="4:7" x14ac:dyDescent="0.15">
      <c r="D90" s="2">
        <v>87</v>
      </c>
      <c r="E90" s="2" t="s">
        <v>17</v>
      </c>
      <c r="F90" s="2">
        <v>87</v>
      </c>
      <c r="G90" s="2" t="s">
        <v>17</v>
      </c>
    </row>
    <row r="91" spans="4:7" x14ac:dyDescent="0.15">
      <c r="D91" s="2">
        <v>88</v>
      </c>
      <c r="E91" s="2" t="s">
        <v>17</v>
      </c>
      <c r="F91" s="2">
        <v>88</v>
      </c>
      <c r="G91" s="2" t="s">
        <v>17</v>
      </c>
    </row>
    <row r="92" spans="4:7" x14ac:dyDescent="0.15">
      <c r="D92" s="2">
        <v>89</v>
      </c>
      <c r="E92" s="2" t="s">
        <v>17</v>
      </c>
      <c r="F92" s="2">
        <v>89</v>
      </c>
      <c r="G92" s="2" t="s">
        <v>17</v>
      </c>
    </row>
    <row r="93" spans="4:7" x14ac:dyDescent="0.15">
      <c r="D93" s="2">
        <v>90</v>
      </c>
      <c r="E93" s="2" t="s">
        <v>17</v>
      </c>
      <c r="F93" s="2">
        <v>90</v>
      </c>
      <c r="G93" s="2" t="s">
        <v>17</v>
      </c>
    </row>
    <row r="94" spans="4:7" x14ac:dyDescent="0.15">
      <c r="D94" s="2">
        <v>91</v>
      </c>
      <c r="E94" s="2" t="s">
        <v>17</v>
      </c>
      <c r="F94" s="2">
        <v>91</v>
      </c>
      <c r="G94" s="2" t="s">
        <v>17</v>
      </c>
    </row>
    <row r="95" spans="4:7" x14ac:dyDescent="0.15">
      <c r="D95" s="2">
        <v>92</v>
      </c>
      <c r="E95" s="2" t="s">
        <v>17</v>
      </c>
      <c r="F95" s="2">
        <v>92</v>
      </c>
      <c r="G95" s="2" t="s">
        <v>17</v>
      </c>
    </row>
    <row r="96" spans="4:7" x14ac:dyDescent="0.15">
      <c r="D96" s="2">
        <v>93</v>
      </c>
      <c r="E96" s="2" t="s">
        <v>17</v>
      </c>
      <c r="F96" s="2">
        <v>93</v>
      </c>
      <c r="G96" s="2" t="s">
        <v>17</v>
      </c>
    </row>
    <row r="97" spans="4:7" x14ac:dyDescent="0.15">
      <c r="D97" s="2">
        <v>94</v>
      </c>
      <c r="E97" s="2" t="s">
        <v>17</v>
      </c>
      <c r="F97" s="2">
        <v>94</v>
      </c>
      <c r="G97" s="2" t="s">
        <v>17</v>
      </c>
    </row>
    <row r="98" spans="4:7" x14ac:dyDescent="0.15">
      <c r="D98" s="2">
        <v>95</v>
      </c>
      <c r="E98" s="2" t="s">
        <v>17</v>
      </c>
      <c r="F98" s="2">
        <v>95</v>
      </c>
      <c r="G98" s="2" t="s">
        <v>17</v>
      </c>
    </row>
    <row r="99" spans="4:7" x14ac:dyDescent="0.15">
      <c r="D99" s="2">
        <v>96</v>
      </c>
      <c r="E99" s="2" t="s">
        <v>17</v>
      </c>
      <c r="F99" s="2">
        <v>96</v>
      </c>
      <c r="G99" s="2" t="s">
        <v>17</v>
      </c>
    </row>
    <row r="100" spans="4:7" x14ac:dyDescent="0.15">
      <c r="D100" s="2">
        <v>97</v>
      </c>
      <c r="E100" s="2" t="s">
        <v>17</v>
      </c>
      <c r="F100" s="2">
        <v>97</v>
      </c>
      <c r="G100" s="2" t="s">
        <v>17</v>
      </c>
    </row>
    <row r="101" spans="4:7" x14ac:dyDescent="0.15">
      <c r="D101" s="2">
        <v>98</v>
      </c>
      <c r="E101" s="2" t="s">
        <v>17</v>
      </c>
      <c r="F101" s="2">
        <v>98</v>
      </c>
      <c r="G101" s="2" t="s">
        <v>17</v>
      </c>
    </row>
    <row r="102" spans="4:7" x14ac:dyDescent="0.15">
      <c r="D102" s="2">
        <v>99</v>
      </c>
      <c r="E102" s="2" t="s">
        <v>17</v>
      </c>
      <c r="F102" s="2">
        <v>99</v>
      </c>
      <c r="G102" s="2" t="s">
        <v>17</v>
      </c>
    </row>
    <row r="103" spans="4:7" x14ac:dyDescent="0.15">
      <c r="D103" s="2">
        <v>100</v>
      </c>
      <c r="E103" s="2" t="s">
        <v>17</v>
      </c>
      <c r="F103" s="2">
        <v>100</v>
      </c>
      <c r="G103" s="2" t="s">
        <v>17</v>
      </c>
    </row>
  </sheetData>
  <sheetProtection sheet="1" objects="1" scenarios="1"/>
  <phoneticPr fontId="1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"/>
  <sheetViews>
    <sheetView showZeros="0" workbookViewId="0">
      <selection activeCell="K7" sqref="K7"/>
    </sheetView>
  </sheetViews>
  <sheetFormatPr defaultRowHeight="13.5" x14ac:dyDescent="0.15"/>
  <sheetData>
    <row r="1" spans="1:7" x14ac:dyDescent="0.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15">
      <c r="A2">
        <f>共済加入者リスト!B4</f>
        <v>0</v>
      </c>
      <c r="B2">
        <f>共済加入者リスト!C4</f>
        <v>0</v>
      </c>
      <c r="C2" t="str">
        <f>共済加入者リスト!H4</f>
        <v/>
      </c>
      <c r="D2" t="str">
        <f>共済加入者リスト!I4</f>
        <v/>
      </c>
      <c r="E2" t="str">
        <f>共済加入者リスト!K4</f>
        <v/>
      </c>
      <c r="F2" t="str">
        <f>共済加入者リスト!M4</f>
        <v/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【記入例】共済加入者リスト</vt:lpstr>
      <vt:lpstr>共済加入者リスト</vt:lpstr>
      <vt:lpstr>【消去禁止】プルダウンデータ</vt:lpstr>
      <vt:lpstr>【消去禁止】CSVアップロードデータ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拓斗</dc:creator>
  <cp:lastModifiedBy>小林　拓斗</cp:lastModifiedBy>
  <cp:lastPrinted>2022-03-23T07:55:00Z</cp:lastPrinted>
  <dcterms:created xsi:type="dcterms:W3CDTF">2021-01-08T04:11:00Z</dcterms:created>
  <dcterms:modified xsi:type="dcterms:W3CDTF">2022-03-23T08:02:13Z</dcterms:modified>
</cp:coreProperties>
</file>