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R3(2021)\D産業経済部\F商工課\02商業労政係\制度融資\様式\セーフティネット認定書\セーフティHP\"/>
    </mc:Choice>
  </mc:AlternateContent>
  <bookViews>
    <workbookView xWindow="0" yWindow="0" windowWidth="18165" windowHeight="11040" activeTab="2"/>
  </bookViews>
  <sheets>
    <sheet name="記入例3ヶ月" sheetId="5" r:id="rId1"/>
    <sheet name="記入例6ヶ月" sheetId="6" r:id="rId2"/>
    <sheet name="3ヶ月" sheetId="7" r:id="rId3"/>
    <sheet name="3ヶ月 (数式あり）" sheetId="9" r:id="rId4"/>
    <sheet name="6ヶ月" sheetId="8" r:id="rId5"/>
    <sheet name="6ヶ月 (数式あり)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9" l="1"/>
  <c r="E12" i="9"/>
  <c r="G16" i="10"/>
  <c r="D16" i="10"/>
  <c r="E10" i="10"/>
  <c r="E11" i="10" s="1"/>
  <c r="E15" i="10" s="1"/>
  <c r="E18" i="10" s="1"/>
  <c r="B10" i="10"/>
  <c r="B11" i="10" s="1"/>
  <c r="B15" i="10" s="1"/>
  <c r="E21" i="10" l="1"/>
  <c r="E22" i="10" s="1"/>
  <c r="B18" i="10"/>
  <c r="E27" i="10" s="1"/>
  <c r="E28" i="10" s="1"/>
  <c r="G13" i="9"/>
  <c r="D13" i="9"/>
  <c r="E7" i="9"/>
  <c r="E8" i="9" s="1"/>
  <c r="E15" i="9" s="1"/>
  <c r="B7" i="9"/>
  <c r="B8" i="9" s="1"/>
  <c r="E18" i="9" l="1"/>
  <c r="E19" i="9" s="1"/>
  <c r="B15" i="9"/>
  <c r="G16" i="6"/>
  <c r="D16" i="6"/>
  <c r="E10" i="6"/>
  <c r="E11" i="6" s="1"/>
  <c r="B10" i="6"/>
  <c r="B11" i="6" s="1"/>
  <c r="B15" i="6" s="1"/>
  <c r="E24" i="9" l="1"/>
  <c r="E25" i="9" s="1"/>
  <c r="E15" i="6"/>
  <c r="E18" i="6" s="1"/>
  <c r="B18" i="6"/>
  <c r="E27" i="6" l="1"/>
  <c r="E28" i="6" s="1"/>
  <c r="E21" i="6"/>
  <c r="E22" i="6" s="1"/>
  <c r="E7" i="5"/>
  <c r="E8" i="5" s="1"/>
  <c r="E12" i="5" s="1"/>
  <c r="B7" i="5"/>
  <c r="B8" i="5" s="1"/>
  <c r="B12" i="5" s="1"/>
  <c r="B15" i="5" s="1"/>
  <c r="G13" i="5"/>
  <c r="D13" i="5"/>
  <c r="E15" i="5" l="1"/>
  <c r="E24" i="5" s="1"/>
  <c r="E25" i="5" s="1"/>
  <c r="E18" i="5"/>
  <c r="E19" i="5" s="1"/>
</calcChain>
</file>

<file path=xl/sharedStrings.xml><?xml version="1.0" encoding="utf-8"?>
<sst xmlns="http://schemas.openxmlformats.org/spreadsheetml/2006/main" count="352" uniqueCount="40">
  <si>
    <t>月</t>
    <rPh sb="0" eb="1">
      <t>ツキ</t>
    </rPh>
    <phoneticPr fontId="1"/>
  </si>
  <si>
    <t>実績</t>
    <rPh sb="0" eb="2">
      <t>ジッセキ</t>
    </rPh>
    <phoneticPr fontId="1"/>
  </si>
  <si>
    <t>見込</t>
    <rPh sb="0" eb="2">
      <t>ミコミ</t>
    </rPh>
    <phoneticPr fontId="1"/>
  </si>
  <si>
    <t>金　額</t>
    <rPh sb="0" eb="1">
      <t>キン</t>
    </rPh>
    <rPh sb="2" eb="3">
      <t>ガク</t>
    </rPh>
    <phoneticPr fontId="1"/>
  </si>
  <si>
    <t>計</t>
    <rPh sb="0" eb="1">
      <t>ケイ</t>
    </rPh>
    <phoneticPr fontId="1"/>
  </si>
  <si>
    <t>減少率</t>
    <rPh sb="0" eb="3">
      <t>ゲンショウリツ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</si>
  <si>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</si>
  <si>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事　業　所</t>
    <rPh sb="0" eb="1">
      <t>コト</t>
    </rPh>
    <rPh sb="2" eb="3">
      <t>ギョウ</t>
    </rPh>
    <rPh sb="4" eb="5">
      <t>ショ</t>
    </rPh>
    <phoneticPr fontId="1"/>
  </si>
  <si>
    <t>所在地（住所）</t>
    <rPh sb="0" eb="3">
      <t>ショザイチ</t>
    </rPh>
    <rPh sb="4" eb="6">
      <t>ジュウショ</t>
    </rPh>
    <phoneticPr fontId="1"/>
  </si>
  <si>
    <t>会計事務所</t>
    <rPh sb="0" eb="2">
      <t>カイケイ</t>
    </rPh>
    <rPh sb="2" eb="4">
      <t>ジム</t>
    </rPh>
    <rPh sb="4" eb="5">
      <t>ショ</t>
    </rPh>
    <phoneticPr fontId="1"/>
  </si>
  <si>
    <t>事務所名</t>
    <rPh sb="0" eb="2">
      <t>ジム</t>
    </rPh>
    <rPh sb="2" eb="3">
      <t>ショ</t>
    </rPh>
    <rPh sb="3" eb="4">
      <t>メイ</t>
    </rPh>
    <phoneticPr fontId="1"/>
  </si>
  <si>
    <t>税理士名</t>
    <rPh sb="0" eb="3">
      <t>ゼイリシ</t>
    </rPh>
    <rPh sb="3" eb="4">
      <t>メイ</t>
    </rPh>
    <phoneticPr fontId="1"/>
  </si>
  <si>
    <t>住　　所</t>
    <rPh sb="0" eb="1">
      <t>ジュウ</t>
    </rPh>
    <rPh sb="3" eb="4">
      <t>ショ</t>
    </rPh>
    <phoneticPr fontId="1"/>
  </si>
  <si>
    <t>印</t>
    <rPh sb="0" eb="1">
      <t>イン</t>
    </rPh>
    <phoneticPr fontId="1"/>
  </si>
  <si>
    <t>企業名（屋号）</t>
    <rPh sb="0" eb="2">
      <t>キギョウ</t>
    </rPh>
    <rPh sb="2" eb="3">
      <t>メイ</t>
    </rPh>
    <rPh sb="4" eb="6">
      <t>ヤゴウ</t>
    </rPh>
    <phoneticPr fontId="1"/>
  </si>
  <si>
    <t>代表者名</t>
    <rPh sb="0" eb="3">
      <t>ダイヒョウシャ</t>
    </rPh>
    <rPh sb="3" eb="4">
      <t>メイ</t>
    </rPh>
    <phoneticPr fontId="1"/>
  </si>
  <si>
    <t>（認定要件：減少率≧20%）</t>
    <rPh sb="1" eb="3">
      <t>ニンテイ</t>
    </rPh>
    <rPh sb="3" eb="5">
      <t>ヨウケン</t>
    </rPh>
    <rPh sb="6" eb="9">
      <t>ゲンショウリツ</t>
    </rPh>
    <phoneticPr fontId="1"/>
  </si>
  <si>
    <t>平均</t>
    <rPh sb="0" eb="2">
      <t>ヘイキン</t>
    </rPh>
    <phoneticPr fontId="1"/>
  </si>
  <si>
    <t>合計</t>
    <rPh sb="0" eb="2">
      <t>ゴウケイ</t>
    </rPh>
    <phoneticPr fontId="1"/>
  </si>
  <si>
    <t>今年度</t>
    <rPh sb="0" eb="3">
      <t>コンネンド</t>
    </rPh>
    <phoneticPr fontId="1"/>
  </si>
  <si>
    <t>前年度</t>
    <rPh sb="0" eb="2">
      <t>ゼンネン</t>
    </rPh>
    <rPh sb="2" eb="3">
      <t>ド</t>
    </rPh>
    <phoneticPr fontId="1"/>
  </si>
  <si>
    <t>４号</t>
    <rPh sb="1" eb="2">
      <t>ゴウ</t>
    </rPh>
    <phoneticPr fontId="1"/>
  </si>
  <si>
    <t>（認定要件：減少率≧5%）</t>
    <rPh sb="1" eb="3">
      <t>ニンテイ</t>
    </rPh>
    <rPh sb="3" eb="5">
      <t>ヨウケン</t>
    </rPh>
    <rPh sb="6" eb="9">
      <t>ゲンショウリツ</t>
    </rPh>
    <phoneticPr fontId="1"/>
  </si>
  <si>
    <t>前年度</t>
    <rPh sb="0" eb="2">
      <t>ゼンネン</t>
    </rPh>
    <rPh sb="2" eb="3">
      <t>ド</t>
    </rPh>
    <phoneticPr fontId="1"/>
  </si>
  <si>
    <t>小計</t>
    <rPh sb="0" eb="2">
      <t>ショウケイ</t>
    </rPh>
    <phoneticPr fontId="1"/>
  </si>
  <si>
    <t>最近１ヶ月の売上高（実績）比較</t>
    <rPh sb="0" eb="2">
      <t>サイキン</t>
    </rPh>
    <rPh sb="4" eb="5">
      <t>ゲツ</t>
    </rPh>
    <rPh sb="6" eb="8">
      <t>ウリアゲ</t>
    </rPh>
    <rPh sb="8" eb="9">
      <t>ダカ</t>
    </rPh>
    <rPh sb="10" eb="12">
      <t>ジッセキ</t>
    </rPh>
    <rPh sb="13" eb="15">
      <t>ヒカク</t>
    </rPh>
    <phoneticPr fontId="1"/>
  </si>
  <si>
    <t>今年/前年　１ヶ月比較（％）</t>
    <rPh sb="0" eb="2">
      <t>コトシ</t>
    </rPh>
    <rPh sb="3" eb="5">
      <t>ゼンネン</t>
    </rPh>
    <rPh sb="8" eb="9">
      <t>ゲツ</t>
    </rPh>
    <rPh sb="9" eb="11">
      <t>ヒカク</t>
    </rPh>
    <phoneticPr fontId="1"/>
  </si>
  <si>
    <t>最近３ヶ月の売上高比較（実績＋見込）</t>
    <rPh sb="0" eb="2">
      <t>サイキン</t>
    </rPh>
    <rPh sb="4" eb="5">
      <t>ゲツ</t>
    </rPh>
    <rPh sb="6" eb="8">
      <t>ウリアゲ</t>
    </rPh>
    <rPh sb="8" eb="9">
      <t>ダカ</t>
    </rPh>
    <rPh sb="9" eb="11">
      <t>ヒカク</t>
    </rPh>
    <rPh sb="12" eb="14">
      <t>ジッセキ</t>
    </rPh>
    <rPh sb="15" eb="17">
      <t>ミコミ</t>
    </rPh>
    <phoneticPr fontId="1"/>
  </si>
  <si>
    <t>今年/前年　３ヶ月比較（％）</t>
    <rPh sb="0" eb="2">
      <t>コトシ</t>
    </rPh>
    <rPh sb="3" eb="5">
      <t>ゼンネン</t>
    </rPh>
    <rPh sb="8" eb="9">
      <t>ゲツ</t>
    </rPh>
    <rPh sb="9" eb="11">
      <t>ヒカク</t>
    </rPh>
    <phoneticPr fontId="1"/>
  </si>
  <si>
    <t>５号</t>
    <rPh sb="1" eb="2">
      <t>ゴウ</t>
    </rPh>
    <phoneticPr fontId="1"/>
  </si>
  <si>
    <t>茅野市塚原2-６-1</t>
    <rPh sb="0" eb="3">
      <t>チノシ</t>
    </rPh>
    <rPh sb="3" eb="5">
      <t>ツカハラ</t>
    </rPh>
    <phoneticPr fontId="1"/>
  </si>
  <si>
    <t>茅野　太郎</t>
    <rPh sb="0" eb="2">
      <t>チノ</t>
    </rPh>
    <rPh sb="3" eb="5">
      <t>タロウ</t>
    </rPh>
    <phoneticPr fontId="1"/>
  </si>
  <si>
    <t>10～12
平均</t>
    <rPh sb="6" eb="8">
      <t>ヘイキン</t>
    </rPh>
    <phoneticPr fontId="1"/>
  </si>
  <si>
    <t>ちの建設</t>
    <rPh sb="2" eb="4">
      <t>ケンセツ</t>
    </rPh>
    <phoneticPr fontId="1"/>
  </si>
  <si>
    <t>7～12
平均</t>
    <rPh sb="5" eb="7">
      <t>ヘイキン</t>
    </rPh>
    <phoneticPr fontId="1"/>
  </si>
  <si>
    <t>※7～12月の平均を最近１ヶ月と扱う</t>
    <phoneticPr fontId="1"/>
  </si>
  <si>
    <t>※10～12月の平均を最近１ヶ月と扱う</t>
    <phoneticPr fontId="1"/>
  </si>
  <si>
    <t>令和　　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</si>
  <si>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（セーフティネット保証４号、５号　認定　添付資料）</t>
    <phoneticPr fontId="1"/>
  </si>
  <si>
    <t>令和　４年　１月　４日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</si>
</sst>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0.0%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176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1" fontId="10" fillId="0" borderId="2" xfId="0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41" fontId="10" fillId="0" borderId="8" xfId="0" applyNumberFormat="1" applyFont="1" applyBorder="1" applyAlignment="1">
      <alignment vertical="center"/>
    </xf>
    <xf numFmtId="41" fontId="11" fillId="0" borderId="9" xfId="0" applyNumberFormat="1" applyFont="1" applyBorder="1" applyAlignment="1">
      <alignment vertical="center"/>
    </xf>
    <xf numFmtId="41" fontId="11" fillId="0" borderId="6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41" fontId="10" fillId="0" borderId="5" xfId="0" applyNumberFormat="1" applyFont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176" fontId="10" fillId="0" borderId="11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6" fontId="10" fillId="0" borderId="5" xfId="0" applyNumberFormat="1" applyFont="1" applyBorder="1">
      <alignment vertical="center"/>
    </xf>
    <xf numFmtId="176" fontId="10" fillId="0" borderId="15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176" fontId="10" fillId="0" borderId="6" xfId="0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41" fontId="14" fillId="0" borderId="1" xfId="0" applyNumberFormat="1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76" fontId="14" fillId="0" borderId="11" xfId="0" applyNumberFormat="1" applyFont="1" applyBorder="1">
      <alignment vertical="center"/>
    </xf>
    <xf numFmtId="176" fontId="14" fillId="0" borderId="1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4" fillId="0" borderId="6" xfId="0" applyNumberFormat="1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15" xfId="0" applyNumberFormat="1" applyFont="1" applyBorder="1">
      <alignment vertical="center"/>
    </xf>
    <xf numFmtId="176" fontId="14" fillId="0" borderId="5" xfId="0" applyNumberFormat="1" applyFont="1" applyBorder="1">
      <alignment vertical="center"/>
    </xf>
    <xf numFmtId="0" fontId="14" fillId="0" borderId="8" xfId="0" applyFont="1" applyBorder="1" applyAlignment="1">
      <alignment horizontal="center" vertical="center"/>
    </xf>
    <xf numFmtId="176" fontId="14" fillId="0" borderId="17" xfId="0" applyNumberFormat="1" applyFont="1" applyBorder="1">
      <alignment vertical="center"/>
    </xf>
    <xf numFmtId="176" fontId="14" fillId="0" borderId="6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/>
    </xf>
    <xf numFmtId="176" fontId="14" fillId="0" borderId="19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0" fontId="14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3" fontId="14" fillId="0" borderId="9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176" fontId="14" fillId="0" borderId="5" xfId="0" applyNumberFormat="1" applyFont="1" applyBorder="1" applyAlignment="1">
      <alignment vertical="center"/>
    </xf>
    <xf numFmtId="3" fontId="14" fillId="0" borderId="2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5" xfId="0" applyNumberFormat="1" applyFont="1" applyBorder="1" applyAlignment="1">
      <alignment vertical="center"/>
    </xf>
    <xf numFmtId="176" fontId="14" fillId="0" borderId="2" xfId="0" applyNumberFormat="1" applyFont="1" applyBorder="1" applyAlignment="1">
      <alignment vertical="center"/>
    </xf>
    <xf numFmtId="176" fontId="14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vertical="center"/>
    </xf>
    <xf numFmtId="3" fontId="10" fillId="0" borderId="14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10" fontId="10" fillId="0" borderId="2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0" fontId="10" fillId="0" borderId="21" xfId="0" applyNumberFormat="1" applyFont="1" applyBorder="1" applyAlignment="1">
      <alignment horizontal="right" vertical="center"/>
    </xf>
    <xf numFmtId="10" fontId="10" fillId="0" borderId="22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0" fontId="14" fillId="0" borderId="20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10" fontId="14" fillId="0" borderId="21" xfId="0" applyNumberFormat="1" applyFont="1" applyBorder="1" applyAlignment="1">
      <alignment horizontal="right" vertical="center"/>
    </xf>
    <xf numFmtId="10" fontId="14" fillId="0" borderId="22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6" fillId="0" borderId="1" xfId="0" applyFont="1" applyBorder="1" applyAlignment="1">
      <alignment vertical="center" shrinkToFit="1"/>
    </xf>
    <xf numFmtId="177" fontId="14" fillId="0" borderId="20" xfId="0" applyNumberFormat="1" applyFont="1" applyBorder="1" applyAlignment="1">
      <alignment horizontal="right" vertical="center"/>
    </xf>
    <xf numFmtId="177" fontId="14" fillId="0" borderId="21" xfId="0" applyNumberFormat="1" applyFont="1" applyBorder="1" applyAlignment="1">
      <alignment horizontal="right" vertical="center"/>
    </xf>
    <xf numFmtId="177" fontId="14" fillId="0" borderId="2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E19" sqref="E19:F19"/>
    </sheetView>
  </sheetViews>
  <sheetFormatPr defaultColWidth="18.75" defaultRowHeight="23.25" customHeight="1" x14ac:dyDescent="0.15"/>
  <cols>
    <col min="1" max="1" width="6.875" style="1" customWidth="1"/>
    <col min="2" max="2" width="15" style="1" customWidth="1"/>
    <col min="3" max="3" width="6.875" style="1" customWidth="1"/>
    <col min="4" max="5" width="15" style="1" customWidth="1"/>
    <col min="6" max="6" width="6.875" style="1" customWidth="1"/>
    <col min="7" max="7" width="15" style="1" customWidth="1"/>
    <col min="8" max="16384" width="18.75" style="1"/>
  </cols>
  <sheetData>
    <row r="1" spans="1:8" ht="22.5" customHeight="1" x14ac:dyDescent="0.15">
      <c r="A1" s="101" t="s">
        <v>38</v>
      </c>
      <c r="B1" s="101"/>
      <c r="C1" s="101"/>
      <c r="D1" s="101"/>
      <c r="E1" s="101"/>
      <c r="F1" s="101"/>
      <c r="G1" s="101"/>
    </row>
    <row r="2" spans="1:8" ht="18.75" customHeight="1" x14ac:dyDescent="0.15">
      <c r="A2" s="23"/>
      <c r="B2" s="95" t="s">
        <v>19</v>
      </c>
      <c r="C2" s="96"/>
      <c r="D2" s="97"/>
      <c r="E2" s="93" t="s">
        <v>20</v>
      </c>
      <c r="F2" s="94"/>
      <c r="G2" s="97"/>
      <c r="H2" s="10"/>
    </row>
    <row r="3" spans="1:8" ht="18.75" customHeight="1" x14ac:dyDescent="0.15">
      <c r="A3" s="9" t="s">
        <v>0</v>
      </c>
      <c r="B3" s="95" t="s">
        <v>3</v>
      </c>
      <c r="C3" s="94"/>
      <c r="D3" s="98"/>
      <c r="E3" s="93" t="s">
        <v>3</v>
      </c>
      <c r="F3" s="94"/>
      <c r="G3" s="98"/>
      <c r="H3" s="10"/>
    </row>
    <row r="4" spans="1:8" ht="18.75" customHeight="1" x14ac:dyDescent="0.15">
      <c r="A4" s="37">
        <v>10</v>
      </c>
      <c r="B4" s="38">
        <v>3687000</v>
      </c>
      <c r="C4" s="9" t="s">
        <v>1</v>
      </c>
      <c r="D4" s="98"/>
      <c r="E4" s="43">
        <v>3284000</v>
      </c>
      <c r="F4" s="9" t="s">
        <v>1</v>
      </c>
      <c r="G4" s="98"/>
      <c r="H4" s="10"/>
    </row>
    <row r="5" spans="1:8" ht="18.75" customHeight="1" x14ac:dyDescent="0.15">
      <c r="A5" s="37">
        <v>11</v>
      </c>
      <c r="B5" s="38">
        <v>2460000</v>
      </c>
      <c r="C5" s="9" t="s">
        <v>1</v>
      </c>
      <c r="D5" s="98"/>
      <c r="E5" s="43">
        <v>5560000</v>
      </c>
      <c r="F5" s="9" t="s">
        <v>1</v>
      </c>
      <c r="G5" s="98"/>
      <c r="H5" s="10"/>
    </row>
    <row r="6" spans="1:8" ht="18.75" customHeight="1" thickBot="1" x14ac:dyDescent="0.2">
      <c r="A6" s="39">
        <v>12</v>
      </c>
      <c r="B6" s="40">
        <v>2008000</v>
      </c>
      <c r="C6" s="3" t="s">
        <v>1</v>
      </c>
      <c r="D6" s="98"/>
      <c r="E6" s="44">
        <v>1525000</v>
      </c>
      <c r="F6" s="3" t="s">
        <v>1</v>
      </c>
      <c r="G6" s="98"/>
      <c r="H6" s="10"/>
    </row>
    <row r="7" spans="1:8" ht="18.75" customHeight="1" thickTop="1" x14ac:dyDescent="0.15">
      <c r="A7" s="2" t="s">
        <v>18</v>
      </c>
      <c r="B7" s="41">
        <f>SUM(B4:B6)</f>
        <v>8155000</v>
      </c>
      <c r="C7" s="2"/>
      <c r="D7" s="98"/>
      <c r="E7" s="45">
        <f>SUM(E4:E6)</f>
        <v>10369000</v>
      </c>
      <c r="F7" s="2"/>
      <c r="G7" s="98"/>
      <c r="H7" s="10"/>
    </row>
    <row r="8" spans="1:8" ht="18.75" customHeight="1" x14ac:dyDescent="0.15">
      <c r="A8" s="2" t="s">
        <v>17</v>
      </c>
      <c r="B8" s="42">
        <f>B7/3</f>
        <v>2718333.3333333335</v>
      </c>
      <c r="C8" s="2"/>
      <c r="D8" s="99"/>
      <c r="E8" s="45">
        <f>E7/3</f>
        <v>3456333.3333333335</v>
      </c>
      <c r="F8" s="2"/>
      <c r="G8" s="99"/>
      <c r="H8" s="10"/>
    </row>
    <row r="9" spans="1:8" ht="18.75" customHeight="1" x14ac:dyDescent="0.15">
      <c r="A9" s="10"/>
      <c r="B9" s="10"/>
      <c r="C9" s="10"/>
      <c r="D9" s="10"/>
      <c r="E9" s="10"/>
      <c r="F9" s="10"/>
      <c r="G9" s="10"/>
    </row>
    <row r="10" spans="1:8" ht="18.75" customHeight="1" x14ac:dyDescent="0.15">
      <c r="B10" s="93" t="s">
        <v>19</v>
      </c>
      <c r="C10" s="102"/>
      <c r="D10" s="94"/>
      <c r="E10" s="103" t="s">
        <v>23</v>
      </c>
      <c r="F10" s="103"/>
      <c r="G10" s="103"/>
    </row>
    <row r="11" spans="1:8" ht="18.75" customHeight="1" thickBot="1" x14ac:dyDescent="0.2">
      <c r="A11" s="9" t="s">
        <v>0</v>
      </c>
      <c r="B11" s="104" t="s">
        <v>3</v>
      </c>
      <c r="C11" s="94"/>
      <c r="D11" s="8" t="s">
        <v>24</v>
      </c>
      <c r="E11" s="104" t="s">
        <v>3</v>
      </c>
      <c r="F11" s="94"/>
      <c r="G11" s="8" t="s">
        <v>24</v>
      </c>
    </row>
    <row r="12" spans="1:8" ht="33.75" customHeight="1" thickBot="1" x14ac:dyDescent="0.2">
      <c r="A12" s="46" t="s">
        <v>32</v>
      </c>
      <c r="B12" s="47">
        <f>B8</f>
        <v>2718333.3333333335</v>
      </c>
      <c r="C12" s="8" t="s">
        <v>1</v>
      </c>
      <c r="D12" s="13"/>
      <c r="E12" s="47">
        <f>E8</f>
        <v>3456333.3333333335</v>
      </c>
      <c r="F12" s="8" t="s">
        <v>1</v>
      </c>
      <c r="G12" s="14"/>
    </row>
    <row r="13" spans="1:8" ht="18.75" customHeight="1" x14ac:dyDescent="0.15">
      <c r="A13" s="37">
        <v>1</v>
      </c>
      <c r="B13" s="48">
        <v>2000000</v>
      </c>
      <c r="C13" s="12" t="s">
        <v>2</v>
      </c>
      <c r="D13" s="91">
        <f>SUM(B13:B14)</f>
        <v>4000000</v>
      </c>
      <c r="E13" s="50">
        <v>4011000</v>
      </c>
      <c r="F13" s="12" t="s">
        <v>1</v>
      </c>
      <c r="G13" s="91">
        <f>SUM(E13:E14)</f>
        <v>5363000</v>
      </c>
    </row>
    <row r="14" spans="1:8" ht="18.75" customHeight="1" thickBot="1" x14ac:dyDescent="0.2">
      <c r="A14" s="39">
        <v>2</v>
      </c>
      <c r="B14" s="49">
        <v>2000000</v>
      </c>
      <c r="C14" s="15" t="s">
        <v>2</v>
      </c>
      <c r="D14" s="92"/>
      <c r="E14" s="51">
        <v>1352000</v>
      </c>
      <c r="F14" s="15" t="s">
        <v>1</v>
      </c>
      <c r="G14" s="92"/>
    </row>
    <row r="15" spans="1:8" ht="18.75" customHeight="1" thickTop="1" x14ac:dyDescent="0.15">
      <c r="A15" s="2" t="s">
        <v>4</v>
      </c>
      <c r="B15" s="52">
        <f>SUM(B12:B14)</f>
        <v>6718333.333333334</v>
      </c>
      <c r="C15" s="16"/>
      <c r="D15" s="17"/>
      <c r="E15" s="52">
        <f>SUM(E12:E14)</f>
        <v>8819333.333333334</v>
      </c>
      <c r="F15" s="16"/>
      <c r="G15" s="18"/>
    </row>
    <row r="16" spans="1:8" ht="15" customHeight="1" x14ac:dyDescent="0.15">
      <c r="A16" s="4"/>
      <c r="B16" s="4"/>
      <c r="C16" s="5"/>
      <c r="D16" s="5"/>
      <c r="E16" s="4"/>
    </row>
    <row r="17" spans="1:7" ht="22.5" customHeight="1" x14ac:dyDescent="0.15">
      <c r="B17" s="118" t="s">
        <v>25</v>
      </c>
      <c r="C17" s="118"/>
      <c r="D17" s="118"/>
      <c r="E17" s="100" t="s">
        <v>36</v>
      </c>
      <c r="F17" s="100"/>
      <c r="G17" s="100"/>
    </row>
    <row r="18" spans="1:7" ht="22.5" customHeight="1" thickBot="1" x14ac:dyDescent="0.2">
      <c r="B18" s="112" t="s">
        <v>26</v>
      </c>
      <c r="C18" s="112"/>
      <c r="D18" s="112"/>
      <c r="E18" s="108">
        <f>B12/E12</f>
        <v>0.7864789275725721</v>
      </c>
      <c r="F18" s="108"/>
    </row>
    <row r="19" spans="1:7" ht="22.5" customHeight="1" thickBot="1" x14ac:dyDescent="0.2">
      <c r="B19" s="109" t="s">
        <v>5</v>
      </c>
      <c r="C19" s="109"/>
      <c r="D19" s="113"/>
      <c r="E19" s="110">
        <f>1-E18</f>
        <v>0.2135210724274279</v>
      </c>
      <c r="F19" s="111"/>
    </row>
    <row r="20" spans="1:7" s="4" customFormat="1" ht="15" customHeight="1" x14ac:dyDescent="0.15">
      <c r="C20" s="5"/>
      <c r="D20" s="19" t="s">
        <v>21</v>
      </c>
      <c r="E20" s="105" t="s">
        <v>16</v>
      </c>
      <c r="F20" s="105"/>
    </row>
    <row r="21" spans="1:7" s="4" customFormat="1" ht="15" customHeight="1" x14ac:dyDescent="0.15">
      <c r="C21" s="5"/>
      <c r="D21" s="19" t="s">
        <v>29</v>
      </c>
      <c r="E21" s="105" t="s">
        <v>22</v>
      </c>
      <c r="F21" s="105"/>
    </row>
    <row r="22" spans="1:7" s="4" customFormat="1" ht="15" customHeight="1" x14ac:dyDescent="0.15">
      <c r="C22" s="5"/>
      <c r="D22" s="20"/>
      <c r="E22" s="21"/>
      <c r="F22" s="21"/>
    </row>
    <row r="23" spans="1:7" ht="22.5" customHeight="1" x14ac:dyDescent="0.15">
      <c r="B23" s="106" t="s">
        <v>27</v>
      </c>
      <c r="C23" s="106"/>
      <c r="D23" s="106"/>
      <c r="E23" s="106"/>
      <c r="F23" s="106"/>
    </row>
    <row r="24" spans="1:7" ht="22.5" customHeight="1" thickBot="1" x14ac:dyDescent="0.2">
      <c r="B24" s="107" t="s">
        <v>28</v>
      </c>
      <c r="C24" s="107"/>
      <c r="D24" s="107"/>
      <c r="E24" s="108">
        <f>B15/E15</f>
        <v>0.76177337667246203</v>
      </c>
      <c r="F24" s="108"/>
    </row>
    <row r="25" spans="1:7" ht="22.5" customHeight="1" thickBot="1" x14ac:dyDescent="0.2">
      <c r="B25" s="109" t="s">
        <v>5</v>
      </c>
      <c r="C25" s="109"/>
      <c r="D25" s="109"/>
      <c r="E25" s="110">
        <f>1-E24</f>
        <v>0.23822662332753797</v>
      </c>
      <c r="F25" s="111"/>
    </row>
    <row r="26" spans="1:7" ht="15" customHeight="1" x14ac:dyDescent="0.15">
      <c r="D26" s="19" t="s">
        <v>21</v>
      </c>
      <c r="E26" s="105" t="s">
        <v>16</v>
      </c>
      <c r="F26" s="105"/>
    </row>
    <row r="27" spans="1:7" ht="15" customHeight="1" x14ac:dyDescent="0.15">
      <c r="D27" s="19" t="s">
        <v>29</v>
      </c>
      <c r="E27" s="105" t="s">
        <v>22</v>
      </c>
      <c r="F27" s="105"/>
    </row>
    <row r="28" spans="1:7" ht="15" customHeight="1" x14ac:dyDescent="0.15">
      <c r="D28" s="19"/>
      <c r="E28" s="22"/>
      <c r="F28" s="22"/>
    </row>
    <row r="29" spans="1:7" ht="22.5" customHeight="1" x14ac:dyDescent="0.15">
      <c r="B29" s="101" t="s">
        <v>6</v>
      </c>
      <c r="C29" s="101"/>
      <c r="D29" s="101"/>
      <c r="E29" s="101"/>
      <c r="F29" s="101"/>
    </row>
    <row r="30" spans="1:7" ht="22.5" customHeight="1" x14ac:dyDescent="0.15">
      <c r="B30" s="119" t="s">
        <v>39</v>
      </c>
      <c r="C30" s="120"/>
      <c r="D30" s="120"/>
      <c r="E30" s="120"/>
      <c r="F30" s="120"/>
    </row>
    <row r="31" spans="1:7" ht="15" customHeight="1" x14ac:dyDescent="0.15"/>
    <row r="32" spans="1:7" ht="22.5" customHeight="1" x14ac:dyDescent="0.15">
      <c r="A32" s="117" t="s">
        <v>7</v>
      </c>
      <c r="B32" s="117"/>
      <c r="C32" s="121" t="s">
        <v>8</v>
      </c>
      <c r="D32" s="121"/>
      <c r="E32" s="114" t="s">
        <v>30</v>
      </c>
      <c r="F32" s="114"/>
    </row>
    <row r="33" spans="1:7" ht="22.5" customHeight="1" x14ac:dyDescent="0.15">
      <c r="A33" s="116"/>
      <c r="B33" s="116"/>
      <c r="C33" s="121" t="s">
        <v>14</v>
      </c>
      <c r="D33" s="121"/>
      <c r="E33" s="114" t="s">
        <v>33</v>
      </c>
      <c r="F33" s="114"/>
    </row>
    <row r="34" spans="1:7" ht="22.5" customHeight="1" x14ac:dyDescent="0.15">
      <c r="A34" s="11"/>
      <c r="B34" s="11"/>
      <c r="C34" s="116" t="s">
        <v>15</v>
      </c>
      <c r="D34" s="116"/>
      <c r="E34" s="114" t="s">
        <v>31</v>
      </c>
      <c r="F34" s="114"/>
      <c r="G34" s="6" t="s">
        <v>13</v>
      </c>
    </row>
    <row r="35" spans="1:7" ht="15" customHeight="1" x14ac:dyDescent="0.15">
      <c r="A35" s="11"/>
      <c r="B35" s="11"/>
      <c r="C35" s="11"/>
      <c r="D35" s="11"/>
      <c r="E35" s="7"/>
    </row>
    <row r="36" spans="1:7" ht="22.5" customHeight="1" x14ac:dyDescent="0.15">
      <c r="A36" s="117" t="s">
        <v>9</v>
      </c>
      <c r="B36" s="117"/>
      <c r="C36" s="116" t="s">
        <v>12</v>
      </c>
      <c r="D36" s="116"/>
      <c r="E36" s="115"/>
      <c r="F36" s="115"/>
    </row>
    <row r="37" spans="1:7" ht="22.5" customHeight="1" x14ac:dyDescent="0.15">
      <c r="A37" s="7"/>
      <c r="B37" s="7"/>
      <c r="C37" s="116" t="s">
        <v>10</v>
      </c>
      <c r="D37" s="116"/>
      <c r="E37" s="115"/>
      <c r="F37" s="115"/>
    </row>
    <row r="38" spans="1:7" ht="22.5" customHeight="1" x14ac:dyDescent="0.15">
      <c r="A38" s="7"/>
      <c r="B38" s="7"/>
      <c r="C38" s="116" t="s">
        <v>11</v>
      </c>
      <c r="D38" s="116"/>
      <c r="E38" s="115"/>
      <c r="F38" s="115"/>
      <c r="G38" s="6" t="s">
        <v>13</v>
      </c>
    </row>
    <row r="41" spans="1:7" ht="23.25" customHeight="1" x14ac:dyDescent="0.15">
      <c r="A41" s="10"/>
      <c r="B41" s="10"/>
      <c r="C41" s="10"/>
      <c r="D41" s="10"/>
      <c r="E41" s="10"/>
      <c r="F41" s="10"/>
    </row>
    <row r="42" spans="1:7" ht="23.25" customHeight="1" x14ac:dyDescent="0.15">
      <c r="A42" s="10"/>
      <c r="B42" s="10"/>
      <c r="C42" s="10"/>
      <c r="D42" s="10"/>
      <c r="E42" s="10"/>
      <c r="F42" s="10"/>
    </row>
    <row r="43" spans="1:7" ht="23.25" customHeight="1" x14ac:dyDescent="0.15">
      <c r="A43" s="10"/>
      <c r="B43" s="10"/>
      <c r="C43" s="10"/>
      <c r="D43" s="10"/>
      <c r="E43" s="10"/>
      <c r="F43" s="10"/>
    </row>
    <row r="44" spans="1:7" ht="23.25" customHeight="1" x14ac:dyDescent="0.15">
      <c r="A44" s="10"/>
      <c r="B44" s="10"/>
      <c r="C44" s="10"/>
      <c r="D44" s="10"/>
      <c r="E44" s="10"/>
      <c r="F44" s="10"/>
    </row>
    <row r="45" spans="1:7" ht="23.25" customHeight="1" x14ac:dyDescent="0.15">
      <c r="A45" s="10"/>
      <c r="B45" s="10"/>
      <c r="C45" s="10"/>
      <c r="D45" s="10"/>
      <c r="E45" s="10"/>
      <c r="F45" s="10"/>
    </row>
  </sheetData>
  <mergeCells count="45">
    <mergeCell ref="A36:B36"/>
    <mergeCell ref="C36:D36"/>
    <mergeCell ref="C37:D37"/>
    <mergeCell ref="C38:D38"/>
    <mergeCell ref="D2:D8"/>
    <mergeCell ref="B17:D17"/>
    <mergeCell ref="B29:F29"/>
    <mergeCell ref="B30:F30"/>
    <mergeCell ref="A32:B32"/>
    <mergeCell ref="C32:D32"/>
    <mergeCell ref="A33:B33"/>
    <mergeCell ref="C33:D33"/>
    <mergeCell ref="E32:F32"/>
    <mergeCell ref="E33:F33"/>
    <mergeCell ref="E26:F26"/>
    <mergeCell ref="E34:F34"/>
    <mergeCell ref="E36:F36"/>
    <mergeCell ref="E37:F37"/>
    <mergeCell ref="E38:F38"/>
    <mergeCell ref="C34:D34"/>
    <mergeCell ref="E27:F27"/>
    <mergeCell ref="E3:F3"/>
    <mergeCell ref="B3:C3"/>
    <mergeCell ref="E20:F20"/>
    <mergeCell ref="E21:F21"/>
    <mergeCell ref="B23:F23"/>
    <mergeCell ref="B24:D24"/>
    <mergeCell ref="E24:F24"/>
    <mergeCell ref="B25:D25"/>
    <mergeCell ref="E25:F25"/>
    <mergeCell ref="B18:D18"/>
    <mergeCell ref="E18:F18"/>
    <mergeCell ref="B19:D19"/>
    <mergeCell ref="E19:F19"/>
    <mergeCell ref="D13:D14"/>
    <mergeCell ref="A1:G1"/>
    <mergeCell ref="B10:D10"/>
    <mergeCell ref="E10:G10"/>
    <mergeCell ref="B11:C11"/>
    <mergeCell ref="E11:F11"/>
    <mergeCell ref="G13:G14"/>
    <mergeCell ref="E2:F2"/>
    <mergeCell ref="B2:C2"/>
    <mergeCell ref="G2:G8"/>
    <mergeCell ref="E17:G1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D16" sqref="D16:D17"/>
    </sheetView>
  </sheetViews>
  <sheetFormatPr defaultColWidth="18.75" defaultRowHeight="23.25" customHeight="1" x14ac:dyDescent="0.15"/>
  <cols>
    <col min="1" max="1" width="6.875" style="1" customWidth="1"/>
    <col min="2" max="2" width="15" style="1" customWidth="1"/>
    <col min="3" max="3" width="6.875" style="1" customWidth="1"/>
    <col min="4" max="5" width="15" style="1" customWidth="1"/>
    <col min="6" max="6" width="6.875" style="1" customWidth="1"/>
    <col min="7" max="7" width="15" style="1" customWidth="1"/>
    <col min="8" max="16384" width="18.75" style="1"/>
  </cols>
  <sheetData>
    <row r="1" spans="1:8" ht="22.5" customHeight="1" x14ac:dyDescent="0.15">
      <c r="A1" s="101" t="s">
        <v>38</v>
      </c>
      <c r="B1" s="101"/>
      <c r="C1" s="101"/>
      <c r="D1" s="101"/>
      <c r="E1" s="101"/>
      <c r="F1" s="101"/>
      <c r="G1" s="101"/>
    </row>
    <row r="2" spans="1:8" ht="18.75" customHeight="1" x14ac:dyDescent="0.15">
      <c r="A2" s="23"/>
      <c r="B2" s="95" t="s">
        <v>19</v>
      </c>
      <c r="C2" s="96"/>
      <c r="D2" s="97"/>
      <c r="E2" s="93" t="s">
        <v>20</v>
      </c>
      <c r="F2" s="94"/>
      <c r="G2" s="97"/>
      <c r="H2" s="26"/>
    </row>
    <row r="3" spans="1:8" ht="18.75" customHeight="1" x14ac:dyDescent="0.15">
      <c r="A3" s="30" t="s">
        <v>0</v>
      </c>
      <c r="B3" s="95" t="s">
        <v>3</v>
      </c>
      <c r="C3" s="94"/>
      <c r="D3" s="98"/>
      <c r="E3" s="93" t="s">
        <v>3</v>
      </c>
      <c r="F3" s="94"/>
      <c r="G3" s="98"/>
      <c r="H3" s="26"/>
    </row>
    <row r="4" spans="1:8" ht="18.75" customHeight="1" x14ac:dyDescent="0.15">
      <c r="A4" s="37">
        <v>7</v>
      </c>
      <c r="B4" s="38">
        <v>550000</v>
      </c>
      <c r="C4" s="30" t="s">
        <v>1</v>
      </c>
      <c r="D4" s="98"/>
      <c r="E4" s="43">
        <v>5430000</v>
      </c>
      <c r="F4" s="30" t="s">
        <v>1</v>
      </c>
      <c r="G4" s="98"/>
      <c r="H4" s="26"/>
    </row>
    <row r="5" spans="1:8" ht="18.75" customHeight="1" x14ac:dyDescent="0.15">
      <c r="A5" s="37">
        <v>8</v>
      </c>
      <c r="B5" s="38">
        <v>2100000</v>
      </c>
      <c r="C5" s="30" t="s">
        <v>1</v>
      </c>
      <c r="D5" s="98"/>
      <c r="E5" s="43">
        <v>2850000</v>
      </c>
      <c r="F5" s="30" t="s">
        <v>1</v>
      </c>
      <c r="G5" s="98"/>
      <c r="H5" s="26"/>
    </row>
    <row r="6" spans="1:8" ht="18.75" customHeight="1" x14ac:dyDescent="0.15">
      <c r="A6" s="37">
        <v>9</v>
      </c>
      <c r="B6" s="38">
        <v>5605000</v>
      </c>
      <c r="C6" s="30" t="s">
        <v>1</v>
      </c>
      <c r="D6" s="98"/>
      <c r="E6" s="43">
        <v>4584000</v>
      </c>
      <c r="F6" s="30" t="s">
        <v>1</v>
      </c>
      <c r="G6" s="98"/>
      <c r="H6" s="26"/>
    </row>
    <row r="7" spans="1:8" ht="18.75" customHeight="1" x14ac:dyDescent="0.15">
      <c r="A7" s="37">
        <v>10</v>
      </c>
      <c r="B7" s="38">
        <v>3687000</v>
      </c>
      <c r="C7" s="30" t="s">
        <v>1</v>
      </c>
      <c r="D7" s="98"/>
      <c r="E7" s="43">
        <v>3284000</v>
      </c>
      <c r="F7" s="30" t="s">
        <v>1</v>
      </c>
      <c r="G7" s="98"/>
      <c r="H7" s="26"/>
    </row>
    <row r="8" spans="1:8" ht="18.75" customHeight="1" x14ac:dyDescent="0.15">
      <c r="A8" s="37">
        <v>11</v>
      </c>
      <c r="B8" s="38">
        <v>2460000</v>
      </c>
      <c r="C8" s="30" t="s">
        <v>1</v>
      </c>
      <c r="D8" s="98"/>
      <c r="E8" s="43">
        <v>5560000</v>
      </c>
      <c r="F8" s="30" t="s">
        <v>1</v>
      </c>
      <c r="G8" s="98"/>
      <c r="H8" s="26"/>
    </row>
    <row r="9" spans="1:8" ht="18.75" customHeight="1" thickBot="1" x14ac:dyDescent="0.2">
      <c r="A9" s="39">
        <v>12</v>
      </c>
      <c r="B9" s="40">
        <v>2008000</v>
      </c>
      <c r="C9" s="3" t="s">
        <v>1</v>
      </c>
      <c r="D9" s="98"/>
      <c r="E9" s="44">
        <v>1525000</v>
      </c>
      <c r="F9" s="3" t="s">
        <v>1</v>
      </c>
      <c r="G9" s="98"/>
      <c r="H9" s="26"/>
    </row>
    <row r="10" spans="1:8" ht="18.75" customHeight="1" thickTop="1" x14ac:dyDescent="0.15">
      <c r="A10" s="2" t="s">
        <v>18</v>
      </c>
      <c r="B10" s="41">
        <f>SUM(B7:B9)</f>
        <v>8155000</v>
      </c>
      <c r="C10" s="2"/>
      <c r="D10" s="98"/>
      <c r="E10" s="45">
        <f>SUM(E7:E9)</f>
        <v>10369000</v>
      </c>
      <c r="F10" s="2"/>
      <c r="G10" s="98"/>
      <c r="H10" s="26"/>
    </row>
    <row r="11" spans="1:8" ht="18.75" customHeight="1" x14ac:dyDescent="0.15">
      <c r="A11" s="2" t="s">
        <v>17</v>
      </c>
      <c r="B11" s="42">
        <f>B10/6</f>
        <v>1359166.6666666667</v>
      </c>
      <c r="C11" s="2"/>
      <c r="D11" s="99"/>
      <c r="E11" s="45">
        <f>E10/6</f>
        <v>1728166.6666666667</v>
      </c>
      <c r="F11" s="2"/>
      <c r="G11" s="99"/>
      <c r="H11" s="26"/>
    </row>
    <row r="12" spans="1:8" ht="18.75" customHeight="1" x14ac:dyDescent="0.15">
      <c r="A12" s="26"/>
      <c r="B12" s="26"/>
      <c r="C12" s="26"/>
      <c r="D12" s="26"/>
      <c r="E12" s="26"/>
      <c r="F12" s="26"/>
      <c r="G12" s="26"/>
    </row>
    <row r="13" spans="1:8" ht="18.75" customHeight="1" x14ac:dyDescent="0.15">
      <c r="B13" s="93" t="s">
        <v>19</v>
      </c>
      <c r="C13" s="102"/>
      <c r="D13" s="94"/>
      <c r="E13" s="103" t="s">
        <v>20</v>
      </c>
      <c r="F13" s="103"/>
      <c r="G13" s="103"/>
    </row>
    <row r="14" spans="1:8" ht="18.75" customHeight="1" thickBot="1" x14ac:dyDescent="0.2">
      <c r="A14" s="30" t="s">
        <v>0</v>
      </c>
      <c r="B14" s="104" t="s">
        <v>3</v>
      </c>
      <c r="C14" s="94"/>
      <c r="D14" s="29" t="s">
        <v>24</v>
      </c>
      <c r="E14" s="104" t="s">
        <v>3</v>
      </c>
      <c r="F14" s="94"/>
      <c r="G14" s="29" t="s">
        <v>24</v>
      </c>
    </row>
    <row r="15" spans="1:8" ht="33.75" customHeight="1" thickBot="1" x14ac:dyDescent="0.2">
      <c r="A15" s="46" t="s">
        <v>34</v>
      </c>
      <c r="B15" s="47">
        <f>B11</f>
        <v>1359166.6666666667</v>
      </c>
      <c r="C15" s="29" t="s">
        <v>1</v>
      </c>
      <c r="D15" s="13"/>
      <c r="E15" s="47">
        <f>E11</f>
        <v>1728166.6666666667</v>
      </c>
      <c r="F15" s="29" t="s">
        <v>1</v>
      </c>
      <c r="G15" s="14"/>
    </row>
    <row r="16" spans="1:8" ht="18.75" customHeight="1" x14ac:dyDescent="0.15">
      <c r="A16" s="37">
        <v>1</v>
      </c>
      <c r="B16" s="48">
        <v>2000000</v>
      </c>
      <c r="C16" s="28" t="s">
        <v>2</v>
      </c>
      <c r="D16" s="91">
        <f>SUM(B16:B17)</f>
        <v>4000000</v>
      </c>
      <c r="E16" s="50">
        <v>4011000</v>
      </c>
      <c r="F16" s="28" t="s">
        <v>1</v>
      </c>
      <c r="G16" s="91">
        <f>SUM(E16:E17)</f>
        <v>5363000</v>
      </c>
    </row>
    <row r="17" spans="1:7" ht="18.75" customHeight="1" thickBot="1" x14ac:dyDescent="0.2">
      <c r="A17" s="39">
        <v>2</v>
      </c>
      <c r="B17" s="49">
        <v>2000000</v>
      </c>
      <c r="C17" s="15" t="s">
        <v>2</v>
      </c>
      <c r="D17" s="92"/>
      <c r="E17" s="51">
        <v>1352000</v>
      </c>
      <c r="F17" s="15" t="s">
        <v>1</v>
      </c>
      <c r="G17" s="92"/>
    </row>
    <row r="18" spans="1:7" ht="18.75" customHeight="1" thickTop="1" x14ac:dyDescent="0.15">
      <c r="A18" s="2" t="s">
        <v>4</v>
      </c>
      <c r="B18" s="52">
        <f>SUM(B15:B17)</f>
        <v>5359166.666666667</v>
      </c>
      <c r="C18" s="16"/>
      <c r="D18" s="17"/>
      <c r="E18" s="52">
        <f>SUM(E15:E17)</f>
        <v>7091166.666666667</v>
      </c>
      <c r="F18" s="16"/>
      <c r="G18" s="18"/>
    </row>
    <row r="19" spans="1:7" ht="18.75" customHeight="1" x14ac:dyDescent="0.15">
      <c r="A19" s="4"/>
      <c r="B19" s="4"/>
      <c r="C19" s="5"/>
      <c r="D19" s="5"/>
      <c r="E19" s="4"/>
    </row>
    <row r="20" spans="1:7" ht="18.75" customHeight="1" x14ac:dyDescent="0.15">
      <c r="B20" s="118" t="s">
        <v>25</v>
      </c>
      <c r="C20" s="118"/>
      <c r="D20" s="118"/>
      <c r="E20" s="100" t="s">
        <v>35</v>
      </c>
      <c r="F20" s="100"/>
      <c r="G20" s="100"/>
    </row>
    <row r="21" spans="1:7" ht="18.75" customHeight="1" thickBot="1" x14ac:dyDescent="0.2">
      <c r="B21" s="112" t="s">
        <v>26</v>
      </c>
      <c r="C21" s="112"/>
      <c r="D21" s="112"/>
      <c r="E21" s="108">
        <f>B15/E15</f>
        <v>0.7864789275725721</v>
      </c>
      <c r="F21" s="108"/>
    </row>
    <row r="22" spans="1:7" ht="18.75" customHeight="1" thickBot="1" x14ac:dyDescent="0.2">
      <c r="B22" s="109" t="s">
        <v>5</v>
      </c>
      <c r="C22" s="109"/>
      <c r="D22" s="113"/>
      <c r="E22" s="110">
        <f>1-E21</f>
        <v>0.2135210724274279</v>
      </c>
      <c r="F22" s="111"/>
    </row>
    <row r="23" spans="1:7" s="4" customFormat="1" ht="15" customHeight="1" x14ac:dyDescent="0.15">
      <c r="C23" s="5"/>
      <c r="D23" s="19" t="s">
        <v>21</v>
      </c>
      <c r="E23" s="105" t="s">
        <v>16</v>
      </c>
      <c r="F23" s="105"/>
    </row>
    <row r="24" spans="1:7" s="4" customFormat="1" ht="15" customHeight="1" x14ac:dyDescent="0.15">
      <c r="C24" s="5"/>
      <c r="D24" s="19" t="s">
        <v>29</v>
      </c>
      <c r="E24" s="105" t="s">
        <v>22</v>
      </c>
      <c r="F24" s="105"/>
    </row>
    <row r="25" spans="1:7" s="4" customFormat="1" ht="11.25" customHeight="1" x14ac:dyDescent="0.15">
      <c r="C25" s="5"/>
      <c r="D25" s="20"/>
      <c r="E25" s="21"/>
      <c r="F25" s="21"/>
    </row>
    <row r="26" spans="1:7" ht="22.5" customHeight="1" x14ac:dyDescent="0.15">
      <c r="B26" s="106" t="s">
        <v>27</v>
      </c>
      <c r="C26" s="106"/>
      <c r="D26" s="106"/>
      <c r="E26" s="106"/>
      <c r="F26" s="106"/>
    </row>
    <row r="27" spans="1:7" ht="18.75" customHeight="1" thickBot="1" x14ac:dyDescent="0.2">
      <c r="B27" s="107" t="s">
        <v>28</v>
      </c>
      <c r="C27" s="107"/>
      <c r="D27" s="107"/>
      <c r="E27" s="108">
        <f>B18/E18</f>
        <v>0.75575246198321855</v>
      </c>
      <c r="F27" s="108"/>
    </row>
    <row r="28" spans="1:7" ht="18.75" customHeight="1" thickBot="1" x14ac:dyDescent="0.2">
      <c r="B28" s="109" t="s">
        <v>5</v>
      </c>
      <c r="C28" s="109"/>
      <c r="D28" s="109"/>
      <c r="E28" s="110">
        <f>1-E27</f>
        <v>0.24424753801678145</v>
      </c>
      <c r="F28" s="111"/>
    </row>
    <row r="29" spans="1:7" ht="15" customHeight="1" x14ac:dyDescent="0.15">
      <c r="D29" s="19" t="s">
        <v>21</v>
      </c>
      <c r="E29" s="105" t="s">
        <v>16</v>
      </c>
      <c r="F29" s="105"/>
    </row>
    <row r="30" spans="1:7" ht="15" customHeight="1" x14ac:dyDescent="0.15">
      <c r="D30" s="19" t="s">
        <v>29</v>
      </c>
      <c r="E30" s="105" t="s">
        <v>22</v>
      </c>
      <c r="F30" s="105"/>
    </row>
    <row r="31" spans="1:7" ht="11.25" customHeight="1" x14ac:dyDescent="0.15">
      <c r="D31" s="19"/>
      <c r="E31" s="27"/>
      <c r="F31" s="27"/>
    </row>
    <row r="32" spans="1:7" ht="18.75" customHeight="1" x14ac:dyDescent="0.15">
      <c r="B32" s="101" t="s">
        <v>6</v>
      </c>
      <c r="C32" s="101"/>
      <c r="D32" s="101"/>
      <c r="E32" s="101"/>
      <c r="F32" s="101"/>
    </row>
    <row r="33" spans="1:7" ht="18.75" customHeight="1" x14ac:dyDescent="0.15">
      <c r="B33" s="119" t="s">
        <v>39</v>
      </c>
      <c r="C33" s="120"/>
      <c r="D33" s="120"/>
      <c r="E33" s="120"/>
      <c r="F33" s="120"/>
    </row>
    <row r="34" spans="1:7" ht="15" customHeight="1" x14ac:dyDescent="0.15"/>
    <row r="35" spans="1:7" ht="22.5" customHeight="1" x14ac:dyDescent="0.15">
      <c r="A35" s="117" t="s">
        <v>7</v>
      </c>
      <c r="B35" s="117"/>
      <c r="C35" s="121" t="s">
        <v>8</v>
      </c>
      <c r="D35" s="121"/>
      <c r="E35" s="114" t="s">
        <v>30</v>
      </c>
      <c r="F35" s="114"/>
    </row>
    <row r="36" spans="1:7" ht="22.5" customHeight="1" x14ac:dyDescent="0.15">
      <c r="A36" s="116"/>
      <c r="B36" s="116"/>
      <c r="C36" s="121" t="s">
        <v>14</v>
      </c>
      <c r="D36" s="121"/>
      <c r="E36" s="114" t="s">
        <v>33</v>
      </c>
      <c r="F36" s="114"/>
    </row>
    <row r="37" spans="1:7" ht="22.5" customHeight="1" x14ac:dyDescent="0.15">
      <c r="A37" s="25"/>
      <c r="B37" s="25"/>
      <c r="C37" s="116" t="s">
        <v>15</v>
      </c>
      <c r="D37" s="116"/>
      <c r="E37" s="114" t="s">
        <v>31</v>
      </c>
      <c r="F37" s="114"/>
      <c r="G37" s="24" t="s">
        <v>13</v>
      </c>
    </row>
    <row r="38" spans="1:7" ht="15" customHeight="1" x14ac:dyDescent="0.15">
      <c r="A38" s="25"/>
      <c r="B38" s="25"/>
      <c r="C38" s="25"/>
      <c r="D38" s="25"/>
      <c r="E38" s="7"/>
    </row>
    <row r="39" spans="1:7" ht="22.5" customHeight="1" x14ac:dyDescent="0.15">
      <c r="A39" s="117" t="s">
        <v>9</v>
      </c>
      <c r="B39" s="117"/>
      <c r="C39" s="116" t="s">
        <v>12</v>
      </c>
      <c r="D39" s="116"/>
      <c r="E39" s="115"/>
      <c r="F39" s="115"/>
    </row>
    <row r="40" spans="1:7" ht="22.5" customHeight="1" x14ac:dyDescent="0.15">
      <c r="A40" s="7"/>
      <c r="B40" s="7"/>
      <c r="C40" s="116" t="s">
        <v>10</v>
      </c>
      <c r="D40" s="116"/>
      <c r="E40" s="115"/>
      <c r="F40" s="115"/>
    </row>
    <row r="41" spans="1:7" ht="22.5" customHeight="1" x14ac:dyDescent="0.15">
      <c r="A41" s="7"/>
      <c r="B41" s="7"/>
      <c r="C41" s="116" t="s">
        <v>11</v>
      </c>
      <c r="D41" s="116"/>
      <c r="E41" s="115"/>
      <c r="F41" s="115"/>
      <c r="G41" s="24" t="s">
        <v>13</v>
      </c>
    </row>
    <row r="44" spans="1:7" ht="23.25" customHeight="1" x14ac:dyDescent="0.15">
      <c r="A44" s="26"/>
      <c r="B44" s="26"/>
      <c r="C44" s="26"/>
      <c r="D44" s="26"/>
      <c r="E44" s="26"/>
      <c r="F44" s="26"/>
    </row>
    <row r="45" spans="1:7" ht="23.25" customHeight="1" x14ac:dyDescent="0.15">
      <c r="A45" s="26"/>
      <c r="B45" s="26"/>
      <c r="C45" s="26"/>
      <c r="D45" s="26"/>
      <c r="E45" s="26"/>
      <c r="F45" s="26"/>
    </row>
    <row r="46" spans="1:7" ht="23.25" customHeight="1" x14ac:dyDescent="0.15">
      <c r="A46" s="26"/>
      <c r="B46" s="26"/>
      <c r="C46" s="26"/>
      <c r="D46" s="26"/>
      <c r="E46" s="26"/>
      <c r="F46" s="26"/>
    </row>
    <row r="47" spans="1:7" ht="23.25" customHeight="1" x14ac:dyDescent="0.15">
      <c r="A47" s="26"/>
      <c r="B47" s="26"/>
      <c r="C47" s="26"/>
      <c r="D47" s="26"/>
      <c r="E47" s="26"/>
      <c r="F47" s="26"/>
    </row>
    <row r="48" spans="1:7" ht="23.25" customHeight="1" x14ac:dyDescent="0.15">
      <c r="A48" s="26"/>
      <c r="B48" s="26"/>
      <c r="C48" s="26"/>
      <c r="D48" s="26"/>
      <c r="E48" s="26"/>
      <c r="F48" s="26"/>
    </row>
  </sheetData>
  <mergeCells count="45">
    <mergeCell ref="C40:D40"/>
    <mergeCell ref="E40:F40"/>
    <mergeCell ref="C41:D41"/>
    <mergeCell ref="E41:F41"/>
    <mergeCell ref="E20:G20"/>
    <mergeCell ref="B20:D20"/>
    <mergeCell ref="A36:B36"/>
    <mergeCell ref="C36:D36"/>
    <mergeCell ref="E36:F36"/>
    <mergeCell ref="C37:D37"/>
    <mergeCell ref="E37:F37"/>
    <mergeCell ref="A39:B39"/>
    <mergeCell ref="C39:D39"/>
    <mergeCell ref="E39:F39"/>
    <mergeCell ref="E29:F29"/>
    <mergeCell ref="E30:F30"/>
    <mergeCell ref="B32:F32"/>
    <mergeCell ref="B33:F33"/>
    <mergeCell ref="A35:B35"/>
    <mergeCell ref="C35:D35"/>
    <mergeCell ref="E35:F35"/>
    <mergeCell ref="B28:D28"/>
    <mergeCell ref="E28:F28"/>
    <mergeCell ref="B21:D21"/>
    <mergeCell ref="E21:F21"/>
    <mergeCell ref="B22:D22"/>
    <mergeCell ref="E22:F22"/>
    <mergeCell ref="E23:F23"/>
    <mergeCell ref="E24:F24"/>
    <mergeCell ref="B26:F26"/>
    <mergeCell ref="B27:D27"/>
    <mergeCell ref="E27:F27"/>
    <mergeCell ref="B13:D13"/>
    <mergeCell ref="E13:G13"/>
    <mergeCell ref="B14:C14"/>
    <mergeCell ref="E14:F14"/>
    <mergeCell ref="D16:D17"/>
    <mergeCell ref="G16:G17"/>
    <mergeCell ref="A1:G1"/>
    <mergeCell ref="B2:C2"/>
    <mergeCell ref="D2:D11"/>
    <mergeCell ref="E2:F2"/>
    <mergeCell ref="G2:G11"/>
    <mergeCell ref="B3:C3"/>
    <mergeCell ref="E3:F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I12" sqref="I12"/>
    </sheetView>
  </sheetViews>
  <sheetFormatPr defaultColWidth="18.75" defaultRowHeight="23.25" customHeight="1" x14ac:dyDescent="0.15"/>
  <cols>
    <col min="1" max="1" width="6.875" style="1" customWidth="1"/>
    <col min="2" max="2" width="15" style="1" customWidth="1"/>
    <col min="3" max="3" width="6.875" style="1" customWidth="1"/>
    <col min="4" max="5" width="15" style="1" customWidth="1"/>
    <col min="6" max="6" width="6.875" style="1" customWidth="1"/>
    <col min="7" max="7" width="15" style="1" customWidth="1"/>
    <col min="8" max="16384" width="18.75" style="1"/>
  </cols>
  <sheetData>
    <row r="1" spans="1:8" ht="22.5" customHeight="1" x14ac:dyDescent="0.15">
      <c r="A1" s="101" t="s">
        <v>38</v>
      </c>
      <c r="B1" s="101"/>
      <c r="C1" s="101"/>
      <c r="D1" s="101"/>
      <c r="E1" s="101"/>
      <c r="F1" s="101"/>
      <c r="G1" s="101"/>
    </row>
    <row r="2" spans="1:8" ht="18.75" customHeight="1" x14ac:dyDescent="0.15">
      <c r="A2" s="53"/>
      <c r="B2" s="122" t="s">
        <v>19</v>
      </c>
      <c r="C2" s="123"/>
      <c r="D2" s="124"/>
      <c r="E2" s="127" t="s">
        <v>20</v>
      </c>
      <c r="F2" s="123"/>
      <c r="G2" s="124"/>
      <c r="H2" s="26"/>
    </row>
    <row r="3" spans="1:8" ht="18.75" customHeight="1" x14ac:dyDescent="0.15">
      <c r="A3" s="54" t="s">
        <v>0</v>
      </c>
      <c r="B3" s="122" t="s">
        <v>3</v>
      </c>
      <c r="C3" s="123"/>
      <c r="D3" s="125"/>
      <c r="E3" s="127" t="s">
        <v>3</v>
      </c>
      <c r="F3" s="123"/>
      <c r="G3" s="125"/>
      <c r="H3" s="26"/>
    </row>
    <row r="4" spans="1:8" ht="18.75" customHeight="1" x14ac:dyDescent="0.15">
      <c r="A4" s="54"/>
      <c r="B4" s="84"/>
      <c r="C4" s="54" t="s">
        <v>1</v>
      </c>
      <c r="D4" s="125"/>
      <c r="E4" s="86"/>
      <c r="F4" s="54" t="s">
        <v>1</v>
      </c>
      <c r="G4" s="125"/>
      <c r="H4" s="26"/>
    </row>
    <row r="5" spans="1:8" ht="18.75" customHeight="1" x14ac:dyDescent="0.15">
      <c r="A5" s="54"/>
      <c r="B5" s="84"/>
      <c r="C5" s="54" t="s">
        <v>1</v>
      </c>
      <c r="D5" s="125"/>
      <c r="E5" s="86"/>
      <c r="F5" s="54" t="s">
        <v>1</v>
      </c>
      <c r="G5" s="125"/>
      <c r="H5" s="26"/>
    </row>
    <row r="6" spans="1:8" ht="18.75" customHeight="1" thickBot="1" x14ac:dyDescent="0.2">
      <c r="A6" s="56"/>
      <c r="B6" s="85"/>
      <c r="C6" s="56" t="s">
        <v>1</v>
      </c>
      <c r="D6" s="125"/>
      <c r="E6" s="87"/>
      <c r="F6" s="56" t="s">
        <v>1</v>
      </c>
      <c r="G6" s="125"/>
      <c r="H6" s="26"/>
    </row>
    <row r="7" spans="1:8" ht="18.75" customHeight="1" thickTop="1" x14ac:dyDescent="0.15">
      <c r="A7" s="57" t="s">
        <v>18</v>
      </c>
      <c r="B7" s="80"/>
      <c r="C7" s="57"/>
      <c r="D7" s="125"/>
      <c r="E7" s="81"/>
      <c r="F7" s="57"/>
      <c r="G7" s="125"/>
      <c r="H7" s="26"/>
    </row>
    <row r="8" spans="1:8" ht="18.75" customHeight="1" x14ac:dyDescent="0.15">
      <c r="A8" s="57" t="s">
        <v>17</v>
      </c>
      <c r="B8" s="81"/>
      <c r="C8" s="57"/>
      <c r="D8" s="126"/>
      <c r="E8" s="81"/>
      <c r="F8" s="57"/>
      <c r="G8" s="126"/>
      <c r="H8" s="26"/>
    </row>
    <row r="9" spans="1:8" ht="18.75" customHeight="1" x14ac:dyDescent="0.15">
      <c r="A9" s="26"/>
      <c r="B9" s="26"/>
      <c r="C9" s="26"/>
      <c r="D9" s="26"/>
      <c r="E9" s="26"/>
      <c r="F9" s="26"/>
      <c r="G9" s="26"/>
    </row>
    <row r="10" spans="1:8" ht="18.75" customHeight="1" x14ac:dyDescent="0.15">
      <c r="A10" s="58"/>
      <c r="B10" s="122" t="s">
        <v>19</v>
      </c>
      <c r="C10" s="129"/>
      <c r="D10" s="123"/>
      <c r="E10" s="130" t="s">
        <v>20</v>
      </c>
      <c r="F10" s="130"/>
      <c r="G10" s="130"/>
    </row>
    <row r="11" spans="1:8" ht="18.75" customHeight="1" thickBot="1" x14ac:dyDescent="0.2">
      <c r="A11" s="54" t="s">
        <v>0</v>
      </c>
      <c r="B11" s="131" t="s">
        <v>3</v>
      </c>
      <c r="C11" s="123"/>
      <c r="D11" s="60" t="s">
        <v>24</v>
      </c>
      <c r="E11" s="131" t="s">
        <v>3</v>
      </c>
      <c r="F11" s="123"/>
      <c r="G11" s="60" t="s">
        <v>24</v>
      </c>
    </row>
    <row r="12" spans="1:8" ht="33.75" customHeight="1" thickBot="1" x14ac:dyDescent="0.2">
      <c r="A12" s="61"/>
      <c r="B12" s="62"/>
      <c r="C12" s="60" t="s">
        <v>1</v>
      </c>
      <c r="D12" s="63"/>
      <c r="E12" s="62"/>
      <c r="F12" s="60" t="s">
        <v>1</v>
      </c>
      <c r="G12" s="64"/>
    </row>
    <row r="13" spans="1:8" ht="18.75" customHeight="1" x14ac:dyDescent="0.15">
      <c r="A13" s="54"/>
      <c r="B13" s="65"/>
      <c r="C13" s="66" t="s">
        <v>2</v>
      </c>
      <c r="D13" s="132"/>
      <c r="E13" s="67"/>
      <c r="F13" s="66" t="s">
        <v>1</v>
      </c>
      <c r="G13" s="132"/>
    </row>
    <row r="14" spans="1:8" ht="18.75" customHeight="1" thickBot="1" x14ac:dyDescent="0.2">
      <c r="A14" s="56"/>
      <c r="B14" s="68"/>
      <c r="C14" s="69" t="s">
        <v>2</v>
      </c>
      <c r="D14" s="133"/>
      <c r="E14" s="70"/>
      <c r="F14" s="69" t="s">
        <v>1</v>
      </c>
      <c r="G14" s="133"/>
    </row>
    <row r="15" spans="1:8" ht="18.75" customHeight="1" thickTop="1" x14ac:dyDescent="0.15">
      <c r="A15" s="57" t="s">
        <v>4</v>
      </c>
      <c r="B15" s="71"/>
      <c r="C15" s="72"/>
      <c r="D15" s="73"/>
      <c r="E15" s="71"/>
      <c r="F15" s="72"/>
      <c r="G15" s="74"/>
    </row>
    <row r="16" spans="1:8" ht="19.5" customHeight="1" x14ac:dyDescent="0.15">
      <c r="A16" s="4"/>
      <c r="B16" s="4"/>
      <c r="C16" s="5"/>
      <c r="D16" s="5"/>
      <c r="E16" s="4"/>
    </row>
    <row r="17" spans="1:6" ht="22.5" customHeight="1" x14ac:dyDescent="0.15">
      <c r="B17" s="134" t="s">
        <v>25</v>
      </c>
      <c r="C17" s="134"/>
      <c r="D17" s="134"/>
      <c r="E17" s="134"/>
      <c r="F17" s="134"/>
    </row>
    <row r="18" spans="1:6" ht="22.5" customHeight="1" thickBot="1" x14ac:dyDescent="0.2">
      <c r="B18" s="135" t="s">
        <v>26</v>
      </c>
      <c r="C18" s="135"/>
      <c r="D18" s="135"/>
      <c r="E18" s="136"/>
      <c r="F18" s="136"/>
    </row>
    <row r="19" spans="1:6" ht="22.5" customHeight="1" thickBot="1" x14ac:dyDescent="0.2">
      <c r="B19" s="137" t="s">
        <v>5</v>
      </c>
      <c r="C19" s="137"/>
      <c r="D19" s="138"/>
      <c r="E19" s="139"/>
      <c r="F19" s="140"/>
    </row>
    <row r="20" spans="1:6" s="4" customFormat="1" ht="15" customHeight="1" x14ac:dyDescent="0.15">
      <c r="B20" s="75"/>
      <c r="C20" s="76"/>
      <c r="D20" s="77" t="s">
        <v>21</v>
      </c>
      <c r="E20" s="128" t="s">
        <v>16</v>
      </c>
      <c r="F20" s="128"/>
    </row>
    <row r="21" spans="1:6" s="4" customFormat="1" ht="15" customHeight="1" x14ac:dyDescent="0.15">
      <c r="B21" s="75"/>
      <c r="C21" s="76"/>
      <c r="D21" s="77" t="s">
        <v>29</v>
      </c>
      <c r="E21" s="128" t="s">
        <v>22</v>
      </c>
      <c r="F21" s="128"/>
    </row>
    <row r="22" spans="1:6" s="4" customFormat="1" ht="15" customHeight="1" x14ac:dyDescent="0.15">
      <c r="B22" s="75"/>
      <c r="C22" s="76"/>
      <c r="D22" s="78"/>
      <c r="E22" s="79"/>
      <c r="F22" s="79"/>
    </row>
    <row r="23" spans="1:6" ht="22.5" customHeight="1" x14ac:dyDescent="0.15">
      <c r="B23" s="134" t="s">
        <v>27</v>
      </c>
      <c r="C23" s="134"/>
      <c r="D23" s="134"/>
      <c r="E23" s="134"/>
      <c r="F23" s="134"/>
    </row>
    <row r="24" spans="1:6" ht="22.5" customHeight="1" thickBot="1" x14ac:dyDescent="0.2">
      <c r="B24" s="142" t="s">
        <v>28</v>
      </c>
      <c r="C24" s="142"/>
      <c r="D24" s="142"/>
      <c r="E24" s="136"/>
      <c r="F24" s="136"/>
    </row>
    <row r="25" spans="1:6" ht="22.5" customHeight="1" thickBot="1" x14ac:dyDescent="0.2">
      <c r="B25" s="137" t="s">
        <v>5</v>
      </c>
      <c r="C25" s="137"/>
      <c r="D25" s="137"/>
      <c r="E25" s="139"/>
      <c r="F25" s="140"/>
    </row>
    <row r="26" spans="1:6" ht="15" customHeight="1" x14ac:dyDescent="0.15">
      <c r="D26" s="19" t="s">
        <v>21</v>
      </c>
      <c r="E26" s="105" t="s">
        <v>16</v>
      </c>
      <c r="F26" s="105"/>
    </row>
    <row r="27" spans="1:6" ht="15" customHeight="1" x14ac:dyDescent="0.15">
      <c r="D27" s="19" t="s">
        <v>29</v>
      </c>
      <c r="E27" s="105" t="s">
        <v>22</v>
      </c>
      <c r="F27" s="105"/>
    </row>
    <row r="28" spans="1:6" ht="15" customHeight="1" x14ac:dyDescent="0.15">
      <c r="D28" s="19"/>
      <c r="E28" s="27"/>
      <c r="F28" s="27"/>
    </row>
    <row r="29" spans="1:6" ht="22.5" customHeight="1" x14ac:dyDescent="0.15">
      <c r="B29" s="101" t="s">
        <v>6</v>
      </c>
      <c r="C29" s="101"/>
      <c r="D29" s="101"/>
      <c r="E29" s="101"/>
      <c r="F29" s="101"/>
    </row>
    <row r="30" spans="1:6" ht="22.5" customHeight="1" x14ac:dyDescent="0.15">
      <c r="B30" s="101" t="s">
        <v>37</v>
      </c>
      <c r="C30" s="101"/>
      <c r="D30" s="101"/>
      <c r="E30" s="101"/>
      <c r="F30" s="101"/>
    </row>
    <row r="31" spans="1:6" ht="18.75" customHeight="1" x14ac:dyDescent="0.15"/>
    <row r="32" spans="1:6" ht="22.5" customHeight="1" x14ac:dyDescent="0.15">
      <c r="A32" s="117" t="s">
        <v>7</v>
      </c>
      <c r="B32" s="117"/>
      <c r="C32" s="121" t="s">
        <v>8</v>
      </c>
      <c r="D32" s="121"/>
      <c r="E32" s="141"/>
      <c r="F32" s="141"/>
    </row>
    <row r="33" spans="1:7" ht="22.5" customHeight="1" x14ac:dyDescent="0.15">
      <c r="A33" s="116"/>
      <c r="B33" s="116"/>
      <c r="C33" s="121" t="s">
        <v>14</v>
      </c>
      <c r="D33" s="121"/>
      <c r="E33" s="141"/>
      <c r="F33" s="141"/>
    </row>
    <row r="34" spans="1:7" ht="22.5" customHeight="1" x14ac:dyDescent="0.15">
      <c r="A34" s="25"/>
      <c r="B34" s="25"/>
      <c r="C34" s="116" t="s">
        <v>15</v>
      </c>
      <c r="D34" s="116"/>
      <c r="E34" s="141"/>
      <c r="F34" s="141"/>
      <c r="G34" s="24" t="s">
        <v>13</v>
      </c>
    </row>
    <row r="35" spans="1:7" ht="22.5" customHeight="1" x14ac:dyDescent="0.15">
      <c r="A35" s="25"/>
      <c r="B35" s="25"/>
      <c r="C35" s="25"/>
      <c r="D35" s="25"/>
      <c r="E35" s="7"/>
    </row>
    <row r="36" spans="1:7" ht="22.5" customHeight="1" x14ac:dyDescent="0.15">
      <c r="A36" s="117" t="s">
        <v>9</v>
      </c>
      <c r="B36" s="117"/>
      <c r="C36" s="116" t="s">
        <v>12</v>
      </c>
      <c r="D36" s="116"/>
      <c r="E36" s="115"/>
      <c r="F36" s="115"/>
    </row>
    <row r="37" spans="1:7" ht="22.5" customHeight="1" x14ac:dyDescent="0.15">
      <c r="A37" s="7"/>
      <c r="B37" s="7"/>
      <c r="C37" s="116" t="s">
        <v>10</v>
      </c>
      <c r="D37" s="116"/>
      <c r="E37" s="115"/>
      <c r="F37" s="115"/>
    </row>
    <row r="38" spans="1:7" ht="22.5" customHeight="1" x14ac:dyDescent="0.15">
      <c r="A38" s="7"/>
      <c r="B38" s="7"/>
      <c r="C38" s="116" t="s">
        <v>11</v>
      </c>
      <c r="D38" s="116"/>
      <c r="E38" s="115"/>
      <c r="F38" s="115"/>
      <c r="G38" s="24" t="s">
        <v>13</v>
      </c>
    </row>
    <row r="41" spans="1:7" ht="23.25" customHeight="1" x14ac:dyDescent="0.15">
      <c r="A41" s="26"/>
      <c r="B41" s="26"/>
      <c r="C41" s="26"/>
      <c r="D41" s="26"/>
      <c r="E41" s="26"/>
      <c r="F41" s="26"/>
    </row>
    <row r="42" spans="1:7" ht="23.25" customHeight="1" x14ac:dyDescent="0.15">
      <c r="A42" s="26"/>
      <c r="B42" s="26"/>
      <c r="C42" s="26"/>
      <c r="D42" s="26"/>
      <c r="E42" s="26"/>
      <c r="F42" s="26"/>
    </row>
    <row r="43" spans="1:7" ht="23.25" customHeight="1" x14ac:dyDescent="0.15">
      <c r="A43" s="26"/>
      <c r="B43" s="26"/>
      <c r="C43" s="26"/>
      <c r="D43" s="26"/>
      <c r="E43" s="26"/>
      <c r="F43" s="26"/>
    </row>
    <row r="44" spans="1:7" ht="23.25" customHeight="1" x14ac:dyDescent="0.15">
      <c r="A44" s="26"/>
      <c r="B44" s="26"/>
      <c r="C44" s="26"/>
      <c r="D44" s="26"/>
      <c r="E44" s="26"/>
      <c r="F44" s="26"/>
    </row>
    <row r="45" spans="1:7" ht="23.25" customHeight="1" x14ac:dyDescent="0.15">
      <c r="A45" s="26"/>
      <c r="B45" s="26"/>
      <c r="C45" s="26"/>
      <c r="D45" s="26"/>
      <c r="E45" s="26"/>
      <c r="F45" s="26"/>
    </row>
  </sheetData>
  <mergeCells count="44">
    <mergeCell ref="C37:D37"/>
    <mergeCell ref="E37:F37"/>
    <mergeCell ref="C38:D38"/>
    <mergeCell ref="E38:F38"/>
    <mergeCell ref="A33:B33"/>
    <mergeCell ref="C33:D33"/>
    <mergeCell ref="E33:F33"/>
    <mergeCell ref="C34:D34"/>
    <mergeCell ref="E34:F34"/>
    <mergeCell ref="A36:B36"/>
    <mergeCell ref="C36:D36"/>
    <mergeCell ref="E36:F36"/>
    <mergeCell ref="A32:B32"/>
    <mergeCell ref="C32:D32"/>
    <mergeCell ref="E32:F32"/>
    <mergeCell ref="E20:F20"/>
    <mergeCell ref="E21:F21"/>
    <mergeCell ref="B23:F23"/>
    <mergeCell ref="B24:D24"/>
    <mergeCell ref="E24:F24"/>
    <mergeCell ref="B25:D25"/>
    <mergeCell ref="E25:F25"/>
    <mergeCell ref="E26:F26"/>
    <mergeCell ref="E27:F27"/>
    <mergeCell ref="B29:F29"/>
    <mergeCell ref="B30:F30"/>
    <mergeCell ref="B10:D10"/>
    <mergeCell ref="E10:G10"/>
    <mergeCell ref="B11:C11"/>
    <mergeCell ref="E11:F11"/>
    <mergeCell ref="D13:D14"/>
    <mergeCell ref="G13:G14"/>
    <mergeCell ref="B17:F17"/>
    <mergeCell ref="B18:D18"/>
    <mergeCell ref="E18:F18"/>
    <mergeCell ref="B19:D19"/>
    <mergeCell ref="E19:F19"/>
    <mergeCell ref="A1:G1"/>
    <mergeCell ref="B2:C2"/>
    <mergeCell ref="D2:D8"/>
    <mergeCell ref="E2:F2"/>
    <mergeCell ref="G2:G8"/>
    <mergeCell ref="B3:C3"/>
    <mergeCell ref="E3:F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I23" sqref="I23"/>
    </sheetView>
  </sheetViews>
  <sheetFormatPr defaultColWidth="18.75" defaultRowHeight="23.25" customHeight="1" x14ac:dyDescent="0.15"/>
  <cols>
    <col min="1" max="1" width="6.875" style="1" customWidth="1"/>
    <col min="2" max="2" width="15" style="1" customWidth="1"/>
    <col min="3" max="3" width="6.875" style="1" customWidth="1"/>
    <col min="4" max="5" width="15" style="1" customWidth="1"/>
    <col min="6" max="6" width="6.875" style="1" customWidth="1"/>
    <col min="7" max="7" width="15" style="1" customWidth="1"/>
    <col min="8" max="16384" width="18.75" style="1"/>
  </cols>
  <sheetData>
    <row r="1" spans="1:8" ht="22.5" customHeight="1" x14ac:dyDescent="0.15">
      <c r="A1" s="101" t="s">
        <v>38</v>
      </c>
      <c r="B1" s="101"/>
      <c r="C1" s="101"/>
      <c r="D1" s="101"/>
      <c r="E1" s="101"/>
      <c r="F1" s="101"/>
      <c r="G1" s="101"/>
    </row>
    <row r="2" spans="1:8" ht="18.75" customHeight="1" x14ac:dyDescent="0.15">
      <c r="A2" s="53"/>
      <c r="B2" s="122" t="s">
        <v>19</v>
      </c>
      <c r="C2" s="123"/>
      <c r="D2" s="124"/>
      <c r="E2" s="127" t="s">
        <v>20</v>
      </c>
      <c r="F2" s="123"/>
      <c r="G2" s="124"/>
      <c r="H2" s="32"/>
    </row>
    <row r="3" spans="1:8" ht="18.75" customHeight="1" x14ac:dyDescent="0.15">
      <c r="A3" s="59" t="s">
        <v>0</v>
      </c>
      <c r="B3" s="122" t="s">
        <v>3</v>
      </c>
      <c r="C3" s="123"/>
      <c r="D3" s="125"/>
      <c r="E3" s="127" t="s">
        <v>3</v>
      </c>
      <c r="F3" s="123"/>
      <c r="G3" s="125"/>
      <c r="H3" s="32"/>
    </row>
    <row r="4" spans="1:8" ht="18.75" customHeight="1" x14ac:dyDescent="0.15">
      <c r="A4" s="59"/>
      <c r="B4" s="84"/>
      <c r="C4" s="59" t="s">
        <v>1</v>
      </c>
      <c r="D4" s="125"/>
      <c r="E4" s="86"/>
      <c r="F4" s="59" t="s">
        <v>1</v>
      </c>
      <c r="G4" s="125"/>
      <c r="H4" s="32"/>
    </row>
    <row r="5" spans="1:8" ht="18.75" customHeight="1" x14ac:dyDescent="0.15">
      <c r="A5" s="59"/>
      <c r="B5" s="84"/>
      <c r="C5" s="59" t="s">
        <v>1</v>
      </c>
      <c r="D5" s="125"/>
      <c r="E5" s="86"/>
      <c r="F5" s="59" t="s">
        <v>1</v>
      </c>
      <c r="G5" s="125"/>
      <c r="H5" s="32"/>
    </row>
    <row r="6" spans="1:8" ht="18.75" customHeight="1" thickBot="1" x14ac:dyDescent="0.2">
      <c r="A6" s="56"/>
      <c r="B6" s="85"/>
      <c r="C6" s="56" t="s">
        <v>1</v>
      </c>
      <c r="D6" s="125"/>
      <c r="E6" s="87"/>
      <c r="F6" s="56" t="s">
        <v>1</v>
      </c>
      <c r="G6" s="125"/>
      <c r="H6" s="32"/>
    </row>
    <row r="7" spans="1:8" ht="18.75" customHeight="1" thickTop="1" x14ac:dyDescent="0.15">
      <c r="A7" s="57" t="s">
        <v>18</v>
      </c>
      <c r="B7" s="80">
        <f>SUM(B4:B6)</f>
        <v>0</v>
      </c>
      <c r="C7" s="57"/>
      <c r="D7" s="125"/>
      <c r="E7" s="81">
        <f>SUM(E4:E6)</f>
        <v>0</v>
      </c>
      <c r="F7" s="57"/>
      <c r="G7" s="125"/>
      <c r="H7" s="32"/>
    </row>
    <row r="8" spans="1:8" ht="18.75" customHeight="1" x14ac:dyDescent="0.15">
      <c r="A8" s="57" t="s">
        <v>17</v>
      </c>
      <c r="B8" s="81">
        <f>B7/3</f>
        <v>0</v>
      </c>
      <c r="C8" s="57"/>
      <c r="D8" s="126"/>
      <c r="E8" s="81">
        <f>E7/3</f>
        <v>0</v>
      </c>
      <c r="F8" s="57"/>
      <c r="G8" s="126"/>
      <c r="H8" s="32"/>
    </row>
    <row r="9" spans="1:8" ht="18.75" customHeight="1" x14ac:dyDescent="0.15">
      <c r="A9" s="32"/>
      <c r="B9" s="32"/>
      <c r="C9" s="32"/>
      <c r="D9" s="32"/>
      <c r="E9" s="32"/>
      <c r="F9" s="32"/>
      <c r="G9" s="32"/>
    </row>
    <row r="10" spans="1:8" ht="18.75" customHeight="1" x14ac:dyDescent="0.15">
      <c r="A10" s="58"/>
      <c r="B10" s="122" t="s">
        <v>19</v>
      </c>
      <c r="C10" s="129"/>
      <c r="D10" s="123"/>
      <c r="E10" s="130" t="s">
        <v>20</v>
      </c>
      <c r="F10" s="130"/>
      <c r="G10" s="130"/>
    </row>
    <row r="11" spans="1:8" ht="18.75" customHeight="1" thickBot="1" x14ac:dyDescent="0.2">
      <c r="A11" s="59" t="s">
        <v>0</v>
      </c>
      <c r="B11" s="131" t="s">
        <v>3</v>
      </c>
      <c r="C11" s="123"/>
      <c r="D11" s="60" t="s">
        <v>24</v>
      </c>
      <c r="E11" s="131" t="s">
        <v>3</v>
      </c>
      <c r="F11" s="123"/>
      <c r="G11" s="60" t="s">
        <v>24</v>
      </c>
    </row>
    <row r="12" spans="1:8" ht="33.75" customHeight="1" thickBot="1" x14ac:dyDescent="0.2">
      <c r="A12" s="61"/>
      <c r="B12" s="62">
        <f>B8</f>
        <v>0</v>
      </c>
      <c r="C12" s="60" t="s">
        <v>1</v>
      </c>
      <c r="D12" s="63"/>
      <c r="E12" s="62">
        <f>E8</f>
        <v>0</v>
      </c>
      <c r="F12" s="60" t="s">
        <v>1</v>
      </c>
      <c r="G12" s="64"/>
    </row>
    <row r="13" spans="1:8" ht="18.75" customHeight="1" x14ac:dyDescent="0.15">
      <c r="A13" s="59"/>
      <c r="B13" s="65"/>
      <c r="C13" s="66" t="s">
        <v>2</v>
      </c>
      <c r="D13" s="132">
        <f>SUM(B13:B14)</f>
        <v>0</v>
      </c>
      <c r="E13" s="67"/>
      <c r="F13" s="66" t="s">
        <v>1</v>
      </c>
      <c r="G13" s="132">
        <f>SUM(E13:E14)</f>
        <v>0</v>
      </c>
    </row>
    <row r="14" spans="1:8" ht="18.75" customHeight="1" thickBot="1" x14ac:dyDescent="0.2">
      <c r="A14" s="56"/>
      <c r="B14" s="68"/>
      <c r="C14" s="69" t="s">
        <v>2</v>
      </c>
      <c r="D14" s="133"/>
      <c r="E14" s="70"/>
      <c r="F14" s="69" t="s">
        <v>1</v>
      </c>
      <c r="G14" s="133"/>
    </row>
    <row r="15" spans="1:8" ht="18.75" customHeight="1" thickTop="1" x14ac:dyDescent="0.15">
      <c r="A15" s="57" t="s">
        <v>4</v>
      </c>
      <c r="B15" s="71">
        <f>SUM(B12:B14)</f>
        <v>0</v>
      </c>
      <c r="C15" s="72"/>
      <c r="D15" s="73"/>
      <c r="E15" s="71">
        <f>SUM(E12:E14)</f>
        <v>0</v>
      </c>
      <c r="F15" s="72"/>
      <c r="G15" s="74"/>
    </row>
    <row r="16" spans="1:8" ht="19.5" customHeight="1" x14ac:dyDescent="0.15">
      <c r="A16" s="4"/>
      <c r="B16" s="4"/>
      <c r="C16" s="5"/>
      <c r="D16" s="5"/>
      <c r="E16" s="4"/>
    </row>
    <row r="17" spans="1:6" ht="22.5" customHeight="1" x14ac:dyDescent="0.15">
      <c r="B17" s="134" t="s">
        <v>25</v>
      </c>
      <c r="C17" s="134"/>
      <c r="D17" s="134"/>
      <c r="E17" s="134"/>
      <c r="F17" s="134"/>
    </row>
    <row r="18" spans="1:6" ht="22.5" customHeight="1" thickBot="1" x14ac:dyDescent="0.2">
      <c r="B18" s="135" t="s">
        <v>26</v>
      </c>
      <c r="C18" s="135"/>
      <c r="D18" s="135"/>
      <c r="E18" s="143" t="e">
        <f>ROUNDUP(B12/E12,3)</f>
        <v>#DIV/0!</v>
      </c>
      <c r="F18" s="143"/>
    </row>
    <row r="19" spans="1:6" ht="22.5" customHeight="1" thickBot="1" x14ac:dyDescent="0.2">
      <c r="B19" s="137" t="s">
        <v>5</v>
      </c>
      <c r="C19" s="137"/>
      <c r="D19" s="138"/>
      <c r="E19" s="144" t="e">
        <f>1-E18</f>
        <v>#DIV/0!</v>
      </c>
      <c r="F19" s="145"/>
    </row>
    <row r="20" spans="1:6" s="4" customFormat="1" ht="15" customHeight="1" x14ac:dyDescent="0.15">
      <c r="B20" s="75"/>
      <c r="C20" s="76"/>
      <c r="D20" s="77" t="s">
        <v>21</v>
      </c>
      <c r="E20" s="128" t="s">
        <v>16</v>
      </c>
      <c r="F20" s="128"/>
    </row>
    <row r="21" spans="1:6" s="4" customFormat="1" ht="15" customHeight="1" x14ac:dyDescent="0.15">
      <c r="B21" s="75"/>
      <c r="C21" s="76"/>
      <c r="D21" s="77" t="s">
        <v>29</v>
      </c>
      <c r="E21" s="128" t="s">
        <v>22</v>
      </c>
      <c r="F21" s="128"/>
    </row>
    <row r="22" spans="1:6" s="4" customFormat="1" ht="15" customHeight="1" x14ac:dyDescent="0.15">
      <c r="B22" s="75"/>
      <c r="C22" s="76"/>
      <c r="D22" s="78"/>
      <c r="E22" s="79"/>
      <c r="F22" s="79"/>
    </row>
    <row r="23" spans="1:6" ht="22.5" customHeight="1" x14ac:dyDescent="0.15">
      <c r="B23" s="134" t="s">
        <v>27</v>
      </c>
      <c r="C23" s="134"/>
      <c r="D23" s="134"/>
      <c r="E23" s="134"/>
      <c r="F23" s="134"/>
    </row>
    <row r="24" spans="1:6" ht="22.5" customHeight="1" thickBot="1" x14ac:dyDescent="0.2">
      <c r="B24" s="142" t="s">
        <v>28</v>
      </c>
      <c r="C24" s="142"/>
      <c r="D24" s="142"/>
      <c r="E24" s="143" t="e">
        <f>ROUNDUP(B15/E15,3)</f>
        <v>#DIV/0!</v>
      </c>
      <c r="F24" s="143"/>
    </row>
    <row r="25" spans="1:6" ht="22.5" customHeight="1" thickBot="1" x14ac:dyDescent="0.2">
      <c r="B25" s="137" t="s">
        <v>5</v>
      </c>
      <c r="C25" s="137"/>
      <c r="D25" s="137"/>
      <c r="E25" s="144" t="e">
        <f>1-E24</f>
        <v>#DIV/0!</v>
      </c>
      <c r="F25" s="145"/>
    </row>
    <row r="26" spans="1:6" ht="15" customHeight="1" x14ac:dyDescent="0.15">
      <c r="D26" s="19" t="s">
        <v>21</v>
      </c>
      <c r="E26" s="105" t="s">
        <v>16</v>
      </c>
      <c r="F26" s="105"/>
    </row>
    <row r="27" spans="1:6" ht="15" customHeight="1" x14ac:dyDescent="0.15">
      <c r="D27" s="19" t="s">
        <v>29</v>
      </c>
      <c r="E27" s="105" t="s">
        <v>22</v>
      </c>
      <c r="F27" s="105"/>
    </row>
    <row r="28" spans="1:6" ht="15" customHeight="1" x14ac:dyDescent="0.15">
      <c r="D28" s="19"/>
      <c r="E28" s="31"/>
      <c r="F28" s="31"/>
    </row>
    <row r="29" spans="1:6" ht="22.5" customHeight="1" x14ac:dyDescent="0.15">
      <c r="B29" s="101" t="s">
        <v>6</v>
      </c>
      <c r="C29" s="101"/>
      <c r="D29" s="101"/>
      <c r="E29" s="101"/>
      <c r="F29" s="101"/>
    </row>
    <row r="30" spans="1:6" ht="22.5" customHeight="1" x14ac:dyDescent="0.15">
      <c r="B30" s="101" t="s">
        <v>37</v>
      </c>
      <c r="C30" s="101"/>
      <c r="D30" s="101"/>
      <c r="E30" s="101"/>
      <c r="F30" s="101"/>
    </row>
    <row r="31" spans="1:6" ht="18.75" customHeight="1" x14ac:dyDescent="0.15"/>
    <row r="32" spans="1:6" ht="22.5" customHeight="1" x14ac:dyDescent="0.15">
      <c r="A32" s="117" t="s">
        <v>7</v>
      </c>
      <c r="B32" s="117"/>
      <c r="C32" s="121" t="s">
        <v>8</v>
      </c>
      <c r="D32" s="121"/>
      <c r="E32" s="141"/>
      <c r="F32" s="141"/>
    </row>
    <row r="33" spans="1:7" ht="22.5" customHeight="1" x14ac:dyDescent="0.15">
      <c r="A33" s="116"/>
      <c r="B33" s="116"/>
      <c r="C33" s="121" t="s">
        <v>14</v>
      </c>
      <c r="D33" s="121"/>
      <c r="E33" s="141"/>
      <c r="F33" s="141"/>
    </row>
    <row r="34" spans="1:7" ht="22.5" customHeight="1" x14ac:dyDescent="0.15">
      <c r="A34" s="35"/>
      <c r="B34" s="35"/>
      <c r="C34" s="116" t="s">
        <v>15</v>
      </c>
      <c r="D34" s="116"/>
      <c r="E34" s="141"/>
      <c r="F34" s="141"/>
      <c r="G34" s="36" t="s">
        <v>13</v>
      </c>
    </row>
    <row r="35" spans="1:7" ht="22.5" customHeight="1" x14ac:dyDescent="0.15">
      <c r="A35" s="35"/>
      <c r="B35" s="35"/>
      <c r="C35" s="35"/>
      <c r="D35" s="35"/>
      <c r="E35" s="7"/>
    </row>
    <row r="36" spans="1:7" ht="22.5" customHeight="1" x14ac:dyDescent="0.15">
      <c r="A36" s="117" t="s">
        <v>9</v>
      </c>
      <c r="B36" s="117"/>
      <c r="C36" s="116" t="s">
        <v>12</v>
      </c>
      <c r="D36" s="116"/>
      <c r="E36" s="115"/>
      <c r="F36" s="115"/>
    </row>
    <row r="37" spans="1:7" ht="22.5" customHeight="1" x14ac:dyDescent="0.15">
      <c r="A37" s="7"/>
      <c r="B37" s="7"/>
      <c r="C37" s="116" t="s">
        <v>10</v>
      </c>
      <c r="D37" s="116"/>
      <c r="E37" s="115"/>
      <c r="F37" s="115"/>
    </row>
    <row r="38" spans="1:7" ht="22.5" customHeight="1" x14ac:dyDescent="0.15">
      <c r="A38" s="7"/>
      <c r="B38" s="7"/>
      <c r="C38" s="116" t="s">
        <v>11</v>
      </c>
      <c r="D38" s="116"/>
      <c r="E38" s="115"/>
      <c r="F38" s="115"/>
      <c r="G38" s="36" t="s">
        <v>13</v>
      </c>
    </row>
    <row r="41" spans="1:7" ht="23.25" customHeight="1" x14ac:dyDescent="0.15">
      <c r="A41" s="32"/>
      <c r="B41" s="32"/>
      <c r="C41" s="32"/>
      <c r="D41" s="32"/>
      <c r="E41" s="32"/>
      <c r="F41" s="32"/>
    </row>
    <row r="42" spans="1:7" ht="23.25" customHeight="1" x14ac:dyDescent="0.15">
      <c r="A42" s="32"/>
      <c r="B42" s="32"/>
      <c r="C42" s="32"/>
      <c r="D42" s="32"/>
      <c r="E42" s="32"/>
      <c r="F42" s="32"/>
    </row>
    <row r="43" spans="1:7" ht="23.25" customHeight="1" x14ac:dyDescent="0.15">
      <c r="A43" s="32"/>
      <c r="B43" s="32"/>
      <c r="C43" s="32"/>
      <c r="D43" s="32"/>
      <c r="E43" s="32"/>
      <c r="F43" s="32"/>
    </row>
    <row r="44" spans="1:7" ht="23.25" customHeight="1" x14ac:dyDescent="0.15">
      <c r="A44" s="32"/>
      <c r="B44" s="32"/>
      <c r="C44" s="32"/>
      <c r="D44" s="32"/>
      <c r="E44" s="32"/>
      <c r="F44" s="32"/>
    </row>
    <row r="45" spans="1:7" ht="23.25" customHeight="1" x14ac:dyDescent="0.15">
      <c r="A45" s="32"/>
      <c r="B45" s="32"/>
      <c r="C45" s="32"/>
      <c r="D45" s="32"/>
      <c r="E45" s="32"/>
      <c r="F45" s="32"/>
    </row>
  </sheetData>
  <mergeCells count="44">
    <mergeCell ref="A1:G1"/>
    <mergeCell ref="B2:C2"/>
    <mergeCell ref="D2:D8"/>
    <mergeCell ref="E2:F2"/>
    <mergeCell ref="G2:G8"/>
    <mergeCell ref="B3:C3"/>
    <mergeCell ref="E3:F3"/>
    <mergeCell ref="B10:D10"/>
    <mergeCell ref="E10:G10"/>
    <mergeCell ref="B11:C11"/>
    <mergeCell ref="E11:F11"/>
    <mergeCell ref="D13:D14"/>
    <mergeCell ref="G13:G14"/>
    <mergeCell ref="B17:F17"/>
    <mergeCell ref="B18:D18"/>
    <mergeCell ref="E18:F18"/>
    <mergeCell ref="B19:D19"/>
    <mergeCell ref="E19:F19"/>
    <mergeCell ref="A32:B32"/>
    <mergeCell ref="C32:D32"/>
    <mergeCell ref="E32:F32"/>
    <mergeCell ref="E20:F20"/>
    <mergeCell ref="E21:F21"/>
    <mergeCell ref="B23:F23"/>
    <mergeCell ref="B24:D24"/>
    <mergeCell ref="E24:F24"/>
    <mergeCell ref="B25:D25"/>
    <mergeCell ref="E25:F25"/>
    <mergeCell ref="E26:F26"/>
    <mergeCell ref="E27:F27"/>
    <mergeCell ref="B29:F29"/>
    <mergeCell ref="B30:F30"/>
    <mergeCell ref="C37:D37"/>
    <mergeCell ref="E37:F37"/>
    <mergeCell ref="C38:D38"/>
    <mergeCell ref="E38:F38"/>
    <mergeCell ref="A33:B33"/>
    <mergeCell ref="C33:D33"/>
    <mergeCell ref="E33:F33"/>
    <mergeCell ref="C34:D34"/>
    <mergeCell ref="E34:F34"/>
    <mergeCell ref="A36:B36"/>
    <mergeCell ref="C36:D36"/>
    <mergeCell ref="E36:F3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H25" sqref="H25"/>
    </sheetView>
  </sheetViews>
  <sheetFormatPr defaultColWidth="18.75" defaultRowHeight="23.25" customHeight="1" x14ac:dyDescent="0.15"/>
  <cols>
    <col min="1" max="1" width="6.875" style="1" customWidth="1"/>
    <col min="2" max="2" width="15" style="1" customWidth="1"/>
    <col min="3" max="3" width="6.875" style="1" customWidth="1"/>
    <col min="4" max="5" width="15" style="1" customWidth="1"/>
    <col min="6" max="6" width="6.875" style="1" customWidth="1"/>
    <col min="7" max="7" width="15" style="1" customWidth="1"/>
    <col min="8" max="16384" width="18.75" style="1"/>
  </cols>
  <sheetData>
    <row r="1" spans="1:8" ht="22.5" customHeight="1" x14ac:dyDescent="0.15">
      <c r="A1" s="101" t="s">
        <v>38</v>
      </c>
      <c r="B1" s="101"/>
      <c r="C1" s="101"/>
      <c r="D1" s="101"/>
      <c r="E1" s="101"/>
      <c r="F1" s="101"/>
      <c r="G1" s="101"/>
    </row>
    <row r="2" spans="1:8" ht="18.75" customHeight="1" x14ac:dyDescent="0.15">
      <c r="A2" s="53"/>
      <c r="B2" s="122" t="s">
        <v>19</v>
      </c>
      <c r="C2" s="123"/>
      <c r="D2" s="124"/>
      <c r="E2" s="127" t="s">
        <v>20</v>
      </c>
      <c r="F2" s="123"/>
      <c r="G2" s="124"/>
      <c r="H2" s="26"/>
    </row>
    <row r="3" spans="1:8" ht="18.75" customHeight="1" x14ac:dyDescent="0.15">
      <c r="A3" s="54" t="s">
        <v>0</v>
      </c>
      <c r="B3" s="122" t="s">
        <v>3</v>
      </c>
      <c r="C3" s="123"/>
      <c r="D3" s="125"/>
      <c r="E3" s="127" t="s">
        <v>3</v>
      </c>
      <c r="F3" s="123"/>
      <c r="G3" s="125"/>
      <c r="H3" s="26"/>
    </row>
    <row r="4" spans="1:8" ht="18.75" customHeight="1" x14ac:dyDescent="0.15">
      <c r="A4" s="54"/>
      <c r="B4" s="88"/>
      <c r="C4" s="54" t="s">
        <v>1</v>
      </c>
      <c r="D4" s="125"/>
      <c r="E4" s="82"/>
      <c r="F4" s="54" t="s">
        <v>1</v>
      </c>
      <c r="G4" s="125"/>
      <c r="H4" s="26"/>
    </row>
    <row r="5" spans="1:8" ht="18.75" customHeight="1" x14ac:dyDescent="0.15">
      <c r="A5" s="54"/>
      <c r="B5" s="88"/>
      <c r="C5" s="54" t="s">
        <v>1</v>
      </c>
      <c r="D5" s="125"/>
      <c r="E5" s="82"/>
      <c r="F5" s="54" t="s">
        <v>1</v>
      </c>
      <c r="G5" s="125"/>
      <c r="H5" s="26"/>
    </row>
    <row r="6" spans="1:8" ht="18.75" customHeight="1" x14ac:dyDescent="0.15">
      <c r="A6" s="54"/>
      <c r="B6" s="88"/>
      <c r="C6" s="54" t="s">
        <v>1</v>
      </c>
      <c r="D6" s="125"/>
      <c r="E6" s="82"/>
      <c r="F6" s="54" t="s">
        <v>1</v>
      </c>
      <c r="G6" s="125"/>
      <c r="H6" s="26"/>
    </row>
    <row r="7" spans="1:8" ht="18.75" customHeight="1" x14ac:dyDescent="0.15">
      <c r="A7" s="54"/>
      <c r="B7" s="88"/>
      <c r="C7" s="54" t="s">
        <v>1</v>
      </c>
      <c r="D7" s="125"/>
      <c r="E7" s="55"/>
      <c r="F7" s="54" t="s">
        <v>1</v>
      </c>
      <c r="G7" s="125"/>
      <c r="H7" s="26"/>
    </row>
    <row r="8" spans="1:8" ht="18.75" customHeight="1" x14ac:dyDescent="0.15">
      <c r="A8" s="54"/>
      <c r="B8" s="88"/>
      <c r="C8" s="54" t="s">
        <v>1</v>
      </c>
      <c r="D8" s="125"/>
      <c r="E8" s="82"/>
      <c r="F8" s="54" t="s">
        <v>1</v>
      </c>
      <c r="G8" s="125"/>
      <c r="H8" s="26"/>
    </row>
    <row r="9" spans="1:8" ht="18.75" customHeight="1" thickBot="1" x14ac:dyDescent="0.2">
      <c r="A9" s="56"/>
      <c r="B9" s="89"/>
      <c r="C9" s="56" t="s">
        <v>1</v>
      </c>
      <c r="D9" s="125"/>
      <c r="E9" s="83"/>
      <c r="F9" s="56" t="s">
        <v>1</v>
      </c>
      <c r="G9" s="125"/>
      <c r="H9" s="26"/>
    </row>
    <row r="10" spans="1:8" ht="18.75" customHeight="1" thickTop="1" x14ac:dyDescent="0.15">
      <c r="A10" s="57" t="s">
        <v>18</v>
      </c>
      <c r="B10" s="90"/>
      <c r="C10" s="57"/>
      <c r="D10" s="125"/>
      <c r="E10" s="71"/>
      <c r="F10" s="57"/>
      <c r="G10" s="125"/>
      <c r="H10" s="26"/>
    </row>
    <row r="11" spans="1:8" ht="18.75" customHeight="1" x14ac:dyDescent="0.15">
      <c r="A11" s="57" t="s">
        <v>17</v>
      </c>
      <c r="B11" s="71"/>
      <c r="C11" s="57"/>
      <c r="D11" s="126"/>
      <c r="E11" s="71"/>
      <c r="F11" s="57"/>
      <c r="G11" s="126"/>
      <c r="H11" s="26"/>
    </row>
    <row r="12" spans="1:8" ht="18.75" customHeight="1" x14ac:dyDescent="0.15">
      <c r="A12" s="26"/>
      <c r="B12" s="26"/>
      <c r="C12" s="26"/>
      <c r="D12" s="26"/>
      <c r="E12" s="26"/>
      <c r="F12" s="26"/>
      <c r="G12" s="26"/>
    </row>
    <row r="13" spans="1:8" ht="18.75" customHeight="1" x14ac:dyDescent="0.15">
      <c r="B13" s="93" t="s">
        <v>19</v>
      </c>
      <c r="C13" s="102"/>
      <c r="D13" s="94"/>
      <c r="E13" s="103" t="s">
        <v>20</v>
      </c>
      <c r="F13" s="103"/>
      <c r="G13" s="103"/>
    </row>
    <row r="14" spans="1:8" ht="18.75" customHeight="1" thickBot="1" x14ac:dyDescent="0.2">
      <c r="A14" s="30" t="s">
        <v>0</v>
      </c>
      <c r="B14" s="104" t="s">
        <v>3</v>
      </c>
      <c r="C14" s="94"/>
      <c r="D14" s="29" t="s">
        <v>24</v>
      </c>
      <c r="E14" s="104" t="s">
        <v>3</v>
      </c>
      <c r="F14" s="94"/>
      <c r="G14" s="29" t="s">
        <v>24</v>
      </c>
    </row>
    <row r="15" spans="1:8" ht="33.75" customHeight="1" thickBot="1" x14ac:dyDescent="0.2">
      <c r="A15" s="61"/>
      <c r="B15" s="62"/>
      <c r="C15" s="60" t="s">
        <v>1</v>
      </c>
      <c r="D15" s="63"/>
      <c r="E15" s="62"/>
      <c r="F15" s="60" t="s">
        <v>1</v>
      </c>
      <c r="G15" s="64"/>
    </row>
    <row r="16" spans="1:8" ht="18.75" customHeight="1" x14ac:dyDescent="0.15">
      <c r="A16" s="54"/>
      <c r="B16" s="65"/>
      <c r="C16" s="66" t="s">
        <v>2</v>
      </c>
      <c r="D16" s="132"/>
      <c r="E16" s="67"/>
      <c r="F16" s="66" t="s">
        <v>1</v>
      </c>
      <c r="G16" s="132"/>
    </row>
    <row r="17" spans="1:7" ht="18.75" customHeight="1" thickBot="1" x14ac:dyDescent="0.2">
      <c r="A17" s="56"/>
      <c r="B17" s="68"/>
      <c r="C17" s="69" t="s">
        <v>2</v>
      </c>
      <c r="D17" s="133"/>
      <c r="E17" s="70"/>
      <c r="F17" s="69" t="s">
        <v>1</v>
      </c>
      <c r="G17" s="133"/>
    </row>
    <row r="18" spans="1:7" ht="18.75" customHeight="1" thickTop="1" x14ac:dyDescent="0.15">
      <c r="A18" s="57" t="s">
        <v>4</v>
      </c>
      <c r="B18" s="71"/>
      <c r="C18" s="72"/>
      <c r="D18" s="73"/>
      <c r="E18" s="71"/>
      <c r="F18" s="72"/>
      <c r="G18" s="74"/>
    </row>
    <row r="19" spans="1:7" ht="15" customHeight="1" x14ac:dyDescent="0.15">
      <c r="A19" s="4"/>
      <c r="B19" s="4"/>
      <c r="C19" s="5"/>
      <c r="D19" s="5"/>
      <c r="E19" s="4"/>
    </row>
    <row r="20" spans="1:7" ht="18.75" customHeight="1" x14ac:dyDescent="0.15">
      <c r="B20" s="106" t="s">
        <v>25</v>
      </c>
      <c r="C20" s="106"/>
      <c r="D20" s="106"/>
      <c r="E20" s="106"/>
      <c r="F20" s="106"/>
    </row>
    <row r="21" spans="1:7" ht="18.75" customHeight="1" thickBot="1" x14ac:dyDescent="0.2">
      <c r="B21" s="112" t="s">
        <v>26</v>
      </c>
      <c r="C21" s="112"/>
      <c r="D21" s="112"/>
      <c r="E21" s="136"/>
      <c r="F21" s="136"/>
    </row>
    <row r="22" spans="1:7" ht="18.75" customHeight="1" thickBot="1" x14ac:dyDescent="0.2">
      <c r="B22" s="109" t="s">
        <v>5</v>
      </c>
      <c r="C22" s="109"/>
      <c r="D22" s="113"/>
      <c r="E22" s="139"/>
      <c r="F22" s="140"/>
    </row>
    <row r="23" spans="1:7" s="4" customFormat="1" ht="15" customHeight="1" x14ac:dyDescent="0.15">
      <c r="C23" s="5"/>
      <c r="D23" s="19" t="s">
        <v>21</v>
      </c>
      <c r="E23" s="105" t="s">
        <v>16</v>
      </c>
      <c r="F23" s="105"/>
    </row>
    <row r="24" spans="1:7" s="4" customFormat="1" ht="15" customHeight="1" x14ac:dyDescent="0.15">
      <c r="C24" s="5"/>
      <c r="D24" s="19" t="s">
        <v>29</v>
      </c>
      <c r="E24" s="105" t="s">
        <v>22</v>
      </c>
      <c r="F24" s="105"/>
    </row>
    <row r="25" spans="1:7" s="4" customFormat="1" ht="15" customHeight="1" x14ac:dyDescent="0.15">
      <c r="C25" s="5"/>
      <c r="D25" s="20"/>
      <c r="E25" s="21"/>
      <c r="F25" s="21"/>
    </row>
    <row r="26" spans="1:7" ht="18.75" customHeight="1" x14ac:dyDescent="0.15">
      <c r="B26" s="106" t="s">
        <v>27</v>
      </c>
      <c r="C26" s="106"/>
      <c r="D26" s="106"/>
      <c r="E26" s="106"/>
      <c r="F26" s="106"/>
    </row>
    <row r="27" spans="1:7" ht="18.75" customHeight="1" thickBot="1" x14ac:dyDescent="0.2">
      <c r="B27" s="107" t="s">
        <v>28</v>
      </c>
      <c r="C27" s="107"/>
      <c r="D27" s="107"/>
      <c r="E27" s="136"/>
      <c r="F27" s="136"/>
    </row>
    <row r="28" spans="1:7" ht="18.75" customHeight="1" thickBot="1" x14ac:dyDescent="0.2">
      <c r="B28" s="109" t="s">
        <v>5</v>
      </c>
      <c r="C28" s="109"/>
      <c r="D28" s="109"/>
      <c r="E28" s="139"/>
      <c r="F28" s="140"/>
    </row>
    <row r="29" spans="1:7" ht="15" customHeight="1" x14ac:dyDescent="0.15">
      <c r="D29" s="19" t="s">
        <v>21</v>
      </c>
      <c r="E29" s="105" t="s">
        <v>16</v>
      </c>
      <c r="F29" s="105"/>
    </row>
    <row r="30" spans="1:7" ht="15" customHeight="1" x14ac:dyDescent="0.15">
      <c r="D30" s="19" t="s">
        <v>29</v>
      </c>
      <c r="E30" s="105" t="s">
        <v>22</v>
      </c>
      <c r="F30" s="105"/>
    </row>
    <row r="31" spans="1:7" ht="15" customHeight="1" x14ac:dyDescent="0.15">
      <c r="D31" s="19"/>
      <c r="E31" s="27"/>
      <c r="F31" s="27"/>
    </row>
    <row r="32" spans="1:7" ht="18.75" customHeight="1" x14ac:dyDescent="0.15">
      <c r="B32" s="101" t="s">
        <v>6</v>
      </c>
      <c r="C32" s="101"/>
      <c r="D32" s="101"/>
      <c r="E32" s="101"/>
      <c r="F32" s="101"/>
    </row>
    <row r="33" spans="1:7" ht="18.75" customHeight="1" x14ac:dyDescent="0.15">
      <c r="B33" s="101" t="s">
        <v>37</v>
      </c>
      <c r="C33" s="101"/>
      <c r="D33" s="101"/>
      <c r="E33" s="101"/>
      <c r="F33" s="101"/>
    </row>
    <row r="34" spans="1:7" ht="15" customHeight="1" x14ac:dyDescent="0.15"/>
    <row r="35" spans="1:7" ht="22.5" customHeight="1" x14ac:dyDescent="0.15">
      <c r="A35" s="117" t="s">
        <v>7</v>
      </c>
      <c r="B35" s="117"/>
      <c r="C35" s="121" t="s">
        <v>8</v>
      </c>
      <c r="D35" s="121"/>
      <c r="E35" s="141"/>
      <c r="F35" s="141"/>
    </row>
    <row r="36" spans="1:7" ht="22.5" customHeight="1" x14ac:dyDescent="0.15">
      <c r="A36" s="116"/>
      <c r="B36" s="116"/>
      <c r="C36" s="121" t="s">
        <v>14</v>
      </c>
      <c r="D36" s="121"/>
      <c r="E36" s="141"/>
      <c r="F36" s="141"/>
    </row>
    <row r="37" spans="1:7" ht="22.5" customHeight="1" x14ac:dyDescent="0.15">
      <c r="A37" s="25"/>
      <c r="B37" s="25"/>
      <c r="C37" s="116" t="s">
        <v>15</v>
      </c>
      <c r="D37" s="116"/>
      <c r="E37" s="141"/>
      <c r="F37" s="141"/>
      <c r="G37" s="24" t="s">
        <v>13</v>
      </c>
    </row>
    <row r="38" spans="1:7" ht="15" customHeight="1" x14ac:dyDescent="0.15">
      <c r="A38" s="25"/>
      <c r="B38" s="25"/>
      <c r="C38" s="25"/>
      <c r="D38" s="25"/>
      <c r="E38" s="7"/>
    </row>
    <row r="39" spans="1:7" ht="22.5" customHeight="1" x14ac:dyDescent="0.15">
      <c r="A39" s="117" t="s">
        <v>9</v>
      </c>
      <c r="B39" s="117"/>
      <c r="C39" s="116" t="s">
        <v>12</v>
      </c>
      <c r="D39" s="116"/>
      <c r="E39" s="115"/>
      <c r="F39" s="115"/>
    </row>
    <row r="40" spans="1:7" ht="22.5" customHeight="1" x14ac:dyDescent="0.15">
      <c r="A40" s="7"/>
      <c r="B40" s="7"/>
      <c r="C40" s="116" t="s">
        <v>10</v>
      </c>
      <c r="D40" s="116"/>
      <c r="E40" s="115"/>
      <c r="F40" s="115"/>
    </row>
    <row r="41" spans="1:7" ht="22.5" customHeight="1" x14ac:dyDescent="0.15">
      <c r="A41" s="7"/>
      <c r="B41" s="7"/>
      <c r="C41" s="116" t="s">
        <v>11</v>
      </c>
      <c r="D41" s="116"/>
      <c r="E41" s="115"/>
      <c r="F41" s="115"/>
      <c r="G41" s="24" t="s">
        <v>13</v>
      </c>
    </row>
    <row r="44" spans="1:7" ht="23.25" customHeight="1" x14ac:dyDescent="0.15">
      <c r="A44" s="26"/>
      <c r="B44" s="26"/>
      <c r="C44" s="26"/>
      <c r="D44" s="26"/>
      <c r="E44" s="26"/>
      <c r="F44" s="26"/>
    </row>
    <row r="45" spans="1:7" ht="23.25" customHeight="1" x14ac:dyDescent="0.15">
      <c r="A45" s="26"/>
      <c r="B45" s="26"/>
      <c r="C45" s="26"/>
      <c r="D45" s="26"/>
      <c r="E45" s="26"/>
      <c r="F45" s="26"/>
    </row>
    <row r="46" spans="1:7" ht="23.25" customHeight="1" x14ac:dyDescent="0.15">
      <c r="A46" s="26"/>
      <c r="B46" s="26"/>
      <c r="C46" s="26"/>
      <c r="D46" s="26"/>
      <c r="E46" s="26"/>
      <c r="F46" s="26"/>
    </row>
    <row r="47" spans="1:7" ht="23.25" customHeight="1" x14ac:dyDescent="0.15">
      <c r="A47" s="26"/>
      <c r="B47" s="26"/>
      <c r="C47" s="26"/>
      <c r="D47" s="26"/>
      <c r="E47" s="26"/>
      <c r="F47" s="26"/>
    </row>
    <row r="48" spans="1:7" ht="23.25" customHeight="1" x14ac:dyDescent="0.15">
      <c r="A48" s="26"/>
      <c r="B48" s="26"/>
      <c r="C48" s="26"/>
      <c r="D48" s="26"/>
      <c r="E48" s="26"/>
      <c r="F48" s="26"/>
    </row>
  </sheetData>
  <mergeCells count="44">
    <mergeCell ref="C40:D40"/>
    <mergeCell ref="E40:F40"/>
    <mergeCell ref="C41:D41"/>
    <mergeCell ref="E41:F41"/>
    <mergeCell ref="A36:B36"/>
    <mergeCell ref="C36:D36"/>
    <mergeCell ref="E36:F36"/>
    <mergeCell ref="C37:D37"/>
    <mergeCell ref="E37:F37"/>
    <mergeCell ref="A39:B39"/>
    <mergeCell ref="C39:D39"/>
    <mergeCell ref="E39:F39"/>
    <mergeCell ref="A35:B35"/>
    <mergeCell ref="C35:D35"/>
    <mergeCell ref="E35:F35"/>
    <mergeCell ref="E23:F23"/>
    <mergeCell ref="E24:F24"/>
    <mergeCell ref="B26:F26"/>
    <mergeCell ref="B27:D27"/>
    <mergeCell ref="E27:F27"/>
    <mergeCell ref="B28:D28"/>
    <mergeCell ref="E28:F28"/>
    <mergeCell ref="E29:F29"/>
    <mergeCell ref="E30:F30"/>
    <mergeCell ref="B32:F32"/>
    <mergeCell ref="B33:F33"/>
    <mergeCell ref="B13:D13"/>
    <mergeCell ref="E13:G13"/>
    <mergeCell ref="B14:C14"/>
    <mergeCell ref="E14:F14"/>
    <mergeCell ref="D16:D17"/>
    <mergeCell ref="G16:G17"/>
    <mergeCell ref="B20:F20"/>
    <mergeCell ref="B21:D21"/>
    <mergeCell ref="E21:F21"/>
    <mergeCell ref="B22:D22"/>
    <mergeCell ref="E22:F22"/>
    <mergeCell ref="A1:G1"/>
    <mergeCell ref="B2:C2"/>
    <mergeCell ref="D2:D11"/>
    <mergeCell ref="E2:F2"/>
    <mergeCell ref="G2:G11"/>
    <mergeCell ref="B3:C3"/>
    <mergeCell ref="E3:F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B33" sqref="B33:F33"/>
    </sheetView>
  </sheetViews>
  <sheetFormatPr defaultColWidth="18.75" defaultRowHeight="23.25" customHeight="1" x14ac:dyDescent="0.15"/>
  <cols>
    <col min="1" max="1" width="6.875" style="1" customWidth="1"/>
    <col min="2" max="2" width="15" style="1" customWidth="1"/>
    <col min="3" max="3" width="6.875" style="1" customWidth="1"/>
    <col min="4" max="5" width="15" style="1" customWidth="1"/>
    <col min="6" max="6" width="6.875" style="1" customWidth="1"/>
    <col min="7" max="7" width="15" style="1" customWidth="1"/>
    <col min="8" max="16384" width="18.75" style="1"/>
  </cols>
  <sheetData>
    <row r="1" spans="1:8" ht="22.5" customHeight="1" x14ac:dyDescent="0.15">
      <c r="A1" s="101" t="s">
        <v>38</v>
      </c>
      <c r="B1" s="101"/>
      <c r="C1" s="101"/>
      <c r="D1" s="101"/>
      <c r="E1" s="101"/>
      <c r="F1" s="101"/>
      <c r="G1" s="101"/>
    </row>
    <row r="2" spans="1:8" ht="18.75" customHeight="1" x14ac:dyDescent="0.15">
      <c r="A2" s="53"/>
      <c r="B2" s="122" t="s">
        <v>19</v>
      </c>
      <c r="C2" s="123"/>
      <c r="D2" s="124"/>
      <c r="E2" s="127" t="s">
        <v>20</v>
      </c>
      <c r="F2" s="123"/>
      <c r="G2" s="124"/>
      <c r="H2" s="32"/>
    </row>
    <row r="3" spans="1:8" ht="18.75" customHeight="1" x14ac:dyDescent="0.15">
      <c r="A3" s="59" t="s">
        <v>0</v>
      </c>
      <c r="B3" s="122" t="s">
        <v>3</v>
      </c>
      <c r="C3" s="123"/>
      <c r="D3" s="125"/>
      <c r="E3" s="127" t="s">
        <v>3</v>
      </c>
      <c r="F3" s="123"/>
      <c r="G3" s="125"/>
      <c r="H3" s="32"/>
    </row>
    <row r="4" spans="1:8" ht="18.75" customHeight="1" x14ac:dyDescent="0.15">
      <c r="A4" s="59"/>
      <c r="B4" s="88"/>
      <c r="C4" s="59" t="s">
        <v>1</v>
      </c>
      <c r="D4" s="125"/>
      <c r="E4" s="82"/>
      <c r="F4" s="59" t="s">
        <v>1</v>
      </c>
      <c r="G4" s="125"/>
      <c r="H4" s="32"/>
    </row>
    <row r="5" spans="1:8" ht="18.75" customHeight="1" x14ac:dyDescent="0.15">
      <c r="A5" s="59"/>
      <c r="B5" s="88"/>
      <c r="C5" s="59" t="s">
        <v>1</v>
      </c>
      <c r="D5" s="125"/>
      <c r="E5" s="82"/>
      <c r="F5" s="59" t="s">
        <v>1</v>
      </c>
      <c r="G5" s="125"/>
      <c r="H5" s="32"/>
    </row>
    <row r="6" spans="1:8" ht="18.75" customHeight="1" x14ac:dyDescent="0.15">
      <c r="A6" s="59"/>
      <c r="B6" s="88"/>
      <c r="C6" s="59" t="s">
        <v>1</v>
      </c>
      <c r="D6" s="125"/>
      <c r="E6" s="82"/>
      <c r="F6" s="59" t="s">
        <v>1</v>
      </c>
      <c r="G6" s="125"/>
      <c r="H6" s="32"/>
    </row>
    <row r="7" spans="1:8" ht="18.75" customHeight="1" x14ac:dyDescent="0.15">
      <c r="A7" s="59"/>
      <c r="B7" s="88"/>
      <c r="C7" s="59" t="s">
        <v>1</v>
      </c>
      <c r="D7" s="125"/>
      <c r="E7" s="55"/>
      <c r="F7" s="59" t="s">
        <v>1</v>
      </c>
      <c r="G7" s="125"/>
      <c r="H7" s="32"/>
    </row>
    <row r="8" spans="1:8" ht="18.75" customHeight="1" x14ac:dyDescent="0.15">
      <c r="A8" s="59"/>
      <c r="B8" s="88"/>
      <c r="C8" s="59" t="s">
        <v>1</v>
      </c>
      <c r="D8" s="125"/>
      <c r="E8" s="82"/>
      <c r="F8" s="59" t="s">
        <v>1</v>
      </c>
      <c r="G8" s="125"/>
      <c r="H8" s="32"/>
    </row>
    <row r="9" spans="1:8" ht="18.75" customHeight="1" thickBot="1" x14ac:dyDescent="0.2">
      <c r="A9" s="56"/>
      <c r="B9" s="89"/>
      <c r="C9" s="56" t="s">
        <v>1</v>
      </c>
      <c r="D9" s="125"/>
      <c r="E9" s="83"/>
      <c r="F9" s="56" t="s">
        <v>1</v>
      </c>
      <c r="G9" s="125"/>
      <c r="H9" s="32"/>
    </row>
    <row r="10" spans="1:8" ht="18.75" customHeight="1" thickTop="1" x14ac:dyDescent="0.15">
      <c r="A10" s="57" t="s">
        <v>18</v>
      </c>
      <c r="B10" s="90">
        <f>SUM(B4:B9)</f>
        <v>0</v>
      </c>
      <c r="C10" s="57"/>
      <c r="D10" s="125"/>
      <c r="E10" s="71">
        <f>SUM(E4:E9)</f>
        <v>0</v>
      </c>
      <c r="F10" s="57"/>
      <c r="G10" s="125"/>
      <c r="H10" s="32"/>
    </row>
    <row r="11" spans="1:8" ht="18.75" customHeight="1" x14ac:dyDescent="0.15">
      <c r="A11" s="57" t="s">
        <v>17</v>
      </c>
      <c r="B11" s="71">
        <f>B10/6</f>
        <v>0</v>
      </c>
      <c r="C11" s="57"/>
      <c r="D11" s="126"/>
      <c r="E11" s="71">
        <f>E10/6</f>
        <v>0</v>
      </c>
      <c r="F11" s="57"/>
      <c r="G11" s="126"/>
      <c r="H11" s="32"/>
    </row>
    <row r="12" spans="1:8" ht="18.75" customHeight="1" x14ac:dyDescent="0.15">
      <c r="A12" s="32"/>
      <c r="B12" s="32"/>
      <c r="C12" s="32"/>
      <c r="D12" s="32"/>
      <c r="E12" s="32"/>
      <c r="F12" s="32"/>
      <c r="G12" s="32"/>
    </row>
    <row r="13" spans="1:8" ht="18.75" customHeight="1" x14ac:dyDescent="0.15">
      <c r="B13" s="93" t="s">
        <v>19</v>
      </c>
      <c r="C13" s="102"/>
      <c r="D13" s="94"/>
      <c r="E13" s="103" t="s">
        <v>20</v>
      </c>
      <c r="F13" s="103"/>
      <c r="G13" s="103"/>
    </row>
    <row r="14" spans="1:8" ht="18.75" customHeight="1" thickBot="1" x14ac:dyDescent="0.2">
      <c r="A14" s="34" t="s">
        <v>0</v>
      </c>
      <c r="B14" s="104" t="s">
        <v>3</v>
      </c>
      <c r="C14" s="94"/>
      <c r="D14" s="33" t="s">
        <v>24</v>
      </c>
      <c r="E14" s="104" t="s">
        <v>3</v>
      </c>
      <c r="F14" s="94"/>
      <c r="G14" s="33" t="s">
        <v>24</v>
      </c>
    </row>
    <row r="15" spans="1:8" ht="33.75" customHeight="1" thickBot="1" x14ac:dyDescent="0.2">
      <c r="A15" s="61"/>
      <c r="B15" s="62">
        <f>B11</f>
        <v>0</v>
      </c>
      <c r="C15" s="60" t="s">
        <v>1</v>
      </c>
      <c r="D15" s="63"/>
      <c r="E15" s="62">
        <f>E11</f>
        <v>0</v>
      </c>
      <c r="F15" s="60" t="s">
        <v>1</v>
      </c>
      <c r="G15" s="64"/>
    </row>
    <row r="16" spans="1:8" ht="18.75" customHeight="1" x14ac:dyDescent="0.15">
      <c r="A16" s="59"/>
      <c r="B16" s="65"/>
      <c r="C16" s="66" t="s">
        <v>2</v>
      </c>
      <c r="D16" s="132">
        <f>SUM(B16:B17)</f>
        <v>0</v>
      </c>
      <c r="E16" s="67"/>
      <c r="F16" s="66" t="s">
        <v>1</v>
      </c>
      <c r="G16" s="132">
        <f>SUM(E16:E17)</f>
        <v>0</v>
      </c>
    </row>
    <row r="17" spans="1:7" ht="18.75" customHeight="1" thickBot="1" x14ac:dyDescent="0.2">
      <c r="A17" s="56"/>
      <c r="B17" s="68"/>
      <c r="C17" s="69" t="s">
        <v>2</v>
      </c>
      <c r="D17" s="133"/>
      <c r="E17" s="70"/>
      <c r="F17" s="69" t="s">
        <v>1</v>
      </c>
      <c r="G17" s="133"/>
    </row>
    <row r="18" spans="1:7" ht="18.75" customHeight="1" thickTop="1" x14ac:dyDescent="0.15">
      <c r="A18" s="57" t="s">
        <v>4</v>
      </c>
      <c r="B18" s="71">
        <f>SUM(B15:B17)</f>
        <v>0</v>
      </c>
      <c r="C18" s="72"/>
      <c r="D18" s="73"/>
      <c r="E18" s="71">
        <f>SUM(E15:E17)</f>
        <v>0</v>
      </c>
      <c r="F18" s="72"/>
      <c r="G18" s="74"/>
    </row>
    <row r="19" spans="1:7" ht="15" customHeight="1" x14ac:dyDescent="0.15">
      <c r="A19" s="4"/>
      <c r="B19" s="4"/>
      <c r="C19" s="5"/>
      <c r="D19" s="5"/>
      <c r="E19" s="4"/>
    </row>
    <row r="20" spans="1:7" ht="18.75" customHeight="1" x14ac:dyDescent="0.15">
      <c r="B20" s="106" t="s">
        <v>25</v>
      </c>
      <c r="C20" s="106"/>
      <c r="D20" s="106"/>
      <c r="E20" s="106"/>
      <c r="F20" s="106"/>
    </row>
    <row r="21" spans="1:7" ht="18.75" customHeight="1" thickBot="1" x14ac:dyDescent="0.2">
      <c r="B21" s="112" t="s">
        <v>26</v>
      </c>
      <c r="C21" s="112"/>
      <c r="D21" s="112"/>
      <c r="E21" s="143" t="e">
        <f>ROUNDUP(B15/E15,3)</f>
        <v>#DIV/0!</v>
      </c>
      <c r="F21" s="143"/>
    </row>
    <row r="22" spans="1:7" ht="18.75" customHeight="1" thickBot="1" x14ac:dyDescent="0.2">
      <c r="B22" s="109" t="s">
        <v>5</v>
      </c>
      <c r="C22" s="109"/>
      <c r="D22" s="113"/>
      <c r="E22" s="144" t="e">
        <f>1-E21</f>
        <v>#DIV/0!</v>
      </c>
      <c r="F22" s="145"/>
    </row>
    <row r="23" spans="1:7" s="4" customFormat="1" ht="15" customHeight="1" x14ac:dyDescent="0.15">
      <c r="C23" s="5"/>
      <c r="D23" s="19" t="s">
        <v>21</v>
      </c>
      <c r="E23" s="105" t="s">
        <v>16</v>
      </c>
      <c r="F23" s="105"/>
    </row>
    <row r="24" spans="1:7" s="4" customFormat="1" ht="15" customHeight="1" x14ac:dyDescent="0.15">
      <c r="C24" s="5"/>
      <c r="D24" s="19" t="s">
        <v>29</v>
      </c>
      <c r="E24" s="105" t="s">
        <v>22</v>
      </c>
      <c r="F24" s="105"/>
    </row>
    <row r="25" spans="1:7" s="4" customFormat="1" ht="15" customHeight="1" x14ac:dyDescent="0.15">
      <c r="C25" s="5"/>
      <c r="D25" s="20"/>
      <c r="E25" s="21"/>
      <c r="F25" s="21"/>
    </row>
    <row r="26" spans="1:7" ht="18.75" customHeight="1" x14ac:dyDescent="0.15">
      <c r="B26" s="106" t="s">
        <v>27</v>
      </c>
      <c r="C26" s="106"/>
      <c r="D26" s="106"/>
      <c r="E26" s="106"/>
      <c r="F26" s="106"/>
    </row>
    <row r="27" spans="1:7" ht="18.75" customHeight="1" thickBot="1" x14ac:dyDescent="0.2">
      <c r="B27" s="107" t="s">
        <v>28</v>
      </c>
      <c r="C27" s="107"/>
      <c r="D27" s="107"/>
      <c r="E27" s="143" t="e">
        <f>ROUNDUP(B18/E18,3)</f>
        <v>#DIV/0!</v>
      </c>
      <c r="F27" s="143"/>
    </row>
    <row r="28" spans="1:7" ht="18.75" customHeight="1" thickBot="1" x14ac:dyDescent="0.2">
      <c r="B28" s="109" t="s">
        <v>5</v>
      </c>
      <c r="C28" s="109"/>
      <c r="D28" s="109"/>
      <c r="E28" s="144" t="e">
        <f>1-E27</f>
        <v>#DIV/0!</v>
      </c>
      <c r="F28" s="145"/>
    </row>
    <row r="29" spans="1:7" ht="15" customHeight="1" x14ac:dyDescent="0.15">
      <c r="D29" s="19" t="s">
        <v>21</v>
      </c>
      <c r="E29" s="105" t="s">
        <v>16</v>
      </c>
      <c r="F29" s="105"/>
    </row>
    <row r="30" spans="1:7" ht="15" customHeight="1" x14ac:dyDescent="0.15">
      <c r="D30" s="19" t="s">
        <v>29</v>
      </c>
      <c r="E30" s="105" t="s">
        <v>22</v>
      </c>
      <c r="F30" s="105"/>
    </row>
    <row r="31" spans="1:7" ht="15" customHeight="1" x14ac:dyDescent="0.15">
      <c r="D31" s="19"/>
      <c r="E31" s="31"/>
      <c r="F31" s="31"/>
    </row>
    <row r="32" spans="1:7" ht="18.75" customHeight="1" x14ac:dyDescent="0.15">
      <c r="B32" s="101" t="s">
        <v>6</v>
      </c>
      <c r="C32" s="101"/>
      <c r="D32" s="101"/>
      <c r="E32" s="101"/>
      <c r="F32" s="101"/>
    </row>
    <row r="33" spans="1:7" ht="18.75" customHeight="1" x14ac:dyDescent="0.15">
      <c r="B33" s="101" t="s">
        <v>37</v>
      </c>
      <c r="C33" s="101"/>
      <c r="D33" s="101"/>
      <c r="E33" s="101"/>
      <c r="F33" s="101"/>
    </row>
    <row r="34" spans="1:7" ht="15" customHeight="1" x14ac:dyDescent="0.15"/>
    <row r="35" spans="1:7" ht="22.5" customHeight="1" x14ac:dyDescent="0.15">
      <c r="A35" s="117" t="s">
        <v>7</v>
      </c>
      <c r="B35" s="117"/>
      <c r="C35" s="121" t="s">
        <v>8</v>
      </c>
      <c r="D35" s="121"/>
      <c r="E35" s="141"/>
      <c r="F35" s="141"/>
    </row>
    <row r="36" spans="1:7" ht="22.5" customHeight="1" x14ac:dyDescent="0.15">
      <c r="A36" s="116"/>
      <c r="B36" s="116"/>
      <c r="C36" s="121" t="s">
        <v>14</v>
      </c>
      <c r="D36" s="121"/>
      <c r="E36" s="141"/>
      <c r="F36" s="141"/>
    </row>
    <row r="37" spans="1:7" ht="22.5" customHeight="1" x14ac:dyDescent="0.15">
      <c r="A37" s="35"/>
      <c r="B37" s="35"/>
      <c r="C37" s="116" t="s">
        <v>15</v>
      </c>
      <c r="D37" s="116"/>
      <c r="E37" s="141"/>
      <c r="F37" s="141"/>
      <c r="G37" s="36" t="s">
        <v>13</v>
      </c>
    </row>
    <row r="38" spans="1:7" ht="15" customHeight="1" x14ac:dyDescent="0.15">
      <c r="A38" s="35"/>
      <c r="B38" s="35"/>
      <c r="C38" s="35"/>
      <c r="D38" s="35"/>
      <c r="E38" s="7"/>
    </row>
    <row r="39" spans="1:7" ht="22.5" customHeight="1" x14ac:dyDescent="0.15">
      <c r="A39" s="117" t="s">
        <v>9</v>
      </c>
      <c r="B39" s="117"/>
      <c r="C39" s="116" t="s">
        <v>12</v>
      </c>
      <c r="D39" s="116"/>
      <c r="E39" s="115"/>
      <c r="F39" s="115"/>
    </row>
    <row r="40" spans="1:7" ht="22.5" customHeight="1" x14ac:dyDescent="0.15">
      <c r="A40" s="7"/>
      <c r="B40" s="7"/>
      <c r="C40" s="116" t="s">
        <v>10</v>
      </c>
      <c r="D40" s="116"/>
      <c r="E40" s="115"/>
      <c r="F40" s="115"/>
    </row>
    <row r="41" spans="1:7" ht="22.5" customHeight="1" x14ac:dyDescent="0.15">
      <c r="A41" s="7"/>
      <c r="B41" s="7"/>
      <c r="C41" s="116" t="s">
        <v>11</v>
      </c>
      <c r="D41" s="116"/>
      <c r="E41" s="115"/>
      <c r="F41" s="115"/>
      <c r="G41" s="36" t="s">
        <v>13</v>
      </c>
    </row>
    <row r="44" spans="1:7" ht="23.25" customHeight="1" x14ac:dyDescent="0.15">
      <c r="A44" s="32"/>
      <c r="B44" s="32"/>
      <c r="C44" s="32"/>
      <c r="D44" s="32"/>
      <c r="E44" s="32"/>
      <c r="F44" s="32"/>
    </row>
    <row r="45" spans="1:7" ht="23.25" customHeight="1" x14ac:dyDescent="0.15">
      <c r="A45" s="32"/>
      <c r="B45" s="32"/>
      <c r="C45" s="32"/>
      <c r="D45" s="32"/>
      <c r="E45" s="32"/>
      <c r="F45" s="32"/>
    </row>
    <row r="46" spans="1:7" ht="23.25" customHeight="1" x14ac:dyDescent="0.15">
      <c r="A46" s="32"/>
      <c r="B46" s="32"/>
      <c r="C46" s="32"/>
      <c r="D46" s="32"/>
      <c r="E46" s="32"/>
      <c r="F46" s="32"/>
    </row>
    <row r="47" spans="1:7" ht="23.25" customHeight="1" x14ac:dyDescent="0.15">
      <c r="A47" s="32"/>
      <c r="B47" s="32"/>
      <c r="C47" s="32"/>
      <c r="D47" s="32"/>
      <c r="E47" s="32"/>
      <c r="F47" s="32"/>
    </row>
    <row r="48" spans="1:7" ht="23.25" customHeight="1" x14ac:dyDescent="0.15">
      <c r="A48" s="32"/>
      <c r="B48" s="32"/>
      <c r="C48" s="32"/>
      <c r="D48" s="32"/>
      <c r="E48" s="32"/>
      <c r="F48" s="32"/>
    </row>
  </sheetData>
  <mergeCells count="44">
    <mergeCell ref="A1:G1"/>
    <mergeCell ref="B2:C2"/>
    <mergeCell ref="D2:D11"/>
    <mergeCell ref="E2:F2"/>
    <mergeCell ref="G2:G11"/>
    <mergeCell ref="B3:C3"/>
    <mergeCell ref="E3:F3"/>
    <mergeCell ref="B13:D13"/>
    <mergeCell ref="E13:G13"/>
    <mergeCell ref="B14:C14"/>
    <mergeCell ref="E14:F14"/>
    <mergeCell ref="D16:D17"/>
    <mergeCell ref="G16:G17"/>
    <mergeCell ref="B20:F20"/>
    <mergeCell ref="B21:D21"/>
    <mergeCell ref="E21:F21"/>
    <mergeCell ref="B22:D22"/>
    <mergeCell ref="E22:F22"/>
    <mergeCell ref="A35:B35"/>
    <mergeCell ref="C35:D35"/>
    <mergeCell ref="E35:F35"/>
    <mergeCell ref="E23:F23"/>
    <mergeCell ref="E24:F24"/>
    <mergeCell ref="B26:F26"/>
    <mergeCell ref="B27:D27"/>
    <mergeCell ref="E27:F27"/>
    <mergeCell ref="B28:D28"/>
    <mergeCell ref="E28:F28"/>
    <mergeCell ref="E29:F29"/>
    <mergeCell ref="E30:F30"/>
    <mergeCell ref="B32:F32"/>
    <mergeCell ref="B33:F33"/>
    <mergeCell ref="C40:D40"/>
    <mergeCell ref="E40:F40"/>
    <mergeCell ref="C41:D41"/>
    <mergeCell ref="E41:F41"/>
    <mergeCell ref="A36:B36"/>
    <mergeCell ref="C36:D36"/>
    <mergeCell ref="E36:F36"/>
    <mergeCell ref="C37:D37"/>
    <mergeCell ref="E37:F37"/>
    <mergeCell ref="A39:B39"/>
    <mergeCell ref="C39:D39"/>
    <mergeCell ref="E39:F39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記入例3ヶ月</vt:lpstr>
      <vt:lpstr>記入例6ヶ月</vt:lpstr>
      <vt:lpstr>3ヶ月</vt:lpstr>
      <vt:lpstr>3ヶ月 (数式あり）</vt:lpstr>
      <vt:lpstr>6ヶ月</vt:lpstr>
      <vt:lpstr>6ヶ月 (数式あり)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木川　研二</dc:creator>
  <cp:lastModifiedBy>山﨑　健</cp:lastModifiedBy>
  <cp:lastPrinted>2021-01-08T04:08:09Z</cp:lastPrinted>
  <dcterms:created xsi:type="dcterms:W3CDTF">2020-03-15T10:48:30Z</dcterms:created>
  <dcterms:modified xsi:type="dcterms:W3CDTF">2022-01-04T04:29:25Z</dcterms:modified>
</cp:coreProperties>
</file>