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7_農林業\Ｒ2調査\"/>
    </mc:Choice>
  </mc:AlternateContent>
  <bookViews>
    <workbookView xWindow="0" yWindow="0" windowWidth="1920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D9" i="1" l="1"/>
  <c r="E9" i="1"/>
  <c r="F9" i="1"/>
  <c r="G9" i="1"/>
  <c r="H9" i="1"/>
  <c r="I9" i="1"/>
  <c r="C9" i="1"/>
  <c r="B7" i="1"/>
  <c r="B5" i="1" l="1"/>
  <c r="B6" i="1"/>
</calcChain>
</file>

<file path=xl/sharedStrings.xml><?xml version="1.0" encoding="utf-8"?>
<sst xmlns="http://schemas.openxmlformats.org/spreadsheetml/2006/main" count="18" uniqueCount="18">
  <si>
    <t>区分</t>
    <rPh sb="0" eb="2">
      <t>クブン</t>
    </rPh>
    <phoneticPr fontId="3"/>
  </si>
  <si>
    <t>増減率（%）</t>
    <rPh sb="0" eb="2">
      <t>ゾウゲン</t>
    </rPh>
    <rPh sb="2" eb="3">
      <t>リツ</t>
    </rPh>
    <phoneticPr fontId="1"/>
  </si>
  <si>
    <t>計</t>
    <rPh sb="0" eb="1">
      <t>ケイ</t>
    </rPh>
    <phoneticPr fontId="2"/>
  </si>
  <si>
    <t>資料：農林業センサス</t>
    <rPh sb="0" eb="2">
      <t>シリョウ</t>
    </rPh>
    <rPh sb="3" eb="6">
      <t>ノウリンギョウ</t>
    </rPh>
    <phoneticPr fontId="2"/>
  </si>
  <si>
    <t>単位：経営体</t>
    <rPh sb="0" eb="2">
      <t>タンイ</t>
    </rPh>
    <rPh sb="3" eb="6">
      <t>ケイエイタイ</t>
    </rPh>
    <phoneticPr fontId="2"/>
  </si>
  <si>
    <t>※3ha未満には、経営耕地なしの経営体を含む。</t>
    <rPh sb="4" eb="6">
      <t>ミマン</t>
    </rPh>
    <rPh sb="9" eb="11">
      <t>ケイエイ</t>
    </rPh>
    <rPh sb="11" eb="13">
      <t>コウチ</t>
    </rPh>
    <rPh sb="16" eb="19">
      <t>ケイエイタイ</t>
    </rPh>
    <rPh sb="20" eb="21">
      <t>フク</t>
    </rPh>
    <phoneticPr fontId="2"/>
  </si>
  <si>
    <t>　農産物販売金額規模別農業経営体数の増減率</t>
    <rPh sb="1" eb="4">
      <t>ノウサンブツ</t>
    </rPh>
    <rPh sb="4" eb="6">
      <t>ハンバイ</t>
    </rPh>
    <rPh sb="6" eb="8">
      <t>キンガク</t>
    </rPh>
    <rPh sb="8" eb="11">
      <t>キボベツ</t>
    </rPh>
    <rPh sb="11" eb="13">
      <t>ノウギョウ</t>
    </rPh>
    <rPh sb="13" eb="16">
      <t>ケイエイタイ</t>
    </rPh>
    <rPh sb="16" eb="17">
      <t>スウ</t>
    </rPh>
    <rPh sb="18" eb="20">
      <t>ゾウゲン</t>
    </rPh>
    <rPh sb="20" eb="21">
      <t>リツ</t>
    </rPh>
    <phoneticPr fontId="2"/>
  </si>
  <si>
    <t>販売なし</t>
    <rPh sb="0" eb="2">
      <t>ハンバイ</t>
    </rPh>
    <phoneticPr fontId="2"/>
  </si>
  <si>
    <t>50万円
未満</t>
    <rPh sb="2" eb="4">
      <t>マンエン</t>
    </rPh>
    <rPh sb="5" eb="7">
      <t>ミマン</t>
    </rPh>
    <phoneticPr fontId="2"/>
  </si>
  <si>
    <t>3000万円以上</t>
    <rPh sb="4" eb="8">
      <t>マンエンイジョウ</t>
    </rPh>
    <phoneticPr fontId="2"/>
  </si>
  <si>
    <t>50～100
万円未満</t>
    <rPh sb="7" eb="9">
      <t>マンエン</t>
    </rPh>
    <rPh sb="9" eb="11">
      <t>ミマン</t>
    </rPh>
    <phoneticPr fontId="2"/>
  </si>
  <si>
    <t>500～1000
万円未満</t>
    <rPh sb="9" eb="11">
      <t>マンエン</t>
    </rPh>
    <rPh sb="11" eb="13">
      <t>ミマン</t>
    </rPh>
    <phoneticPr fontId="2"/>
  </si>
  <si>
    <t>1000～3000
万円未満</t>
    <rPh sb="10" eb="12">
      <t>マンエン</t>
    </rPh>
    <rPh sb="12" eb="14">
      <t>ミマン</t>
    </rPh>
    <phoneticPr fontId="2"/>
  </si>
  <si>
    <t>100～500
万円未満</t>
    <rPh sb="8" eb="10">
      <t>マンエン</t>
    </rPh>
    <rPh sb="10" eb="12">
      <t>ミマン</t>
    </rPh>
    <phoneticPr fontId="2"/>
  </si>
  <si>
    <t>平成22年</t>
    <rPh sb="0" eb="2">
      <t>ヘイセイ</t>
    </rPh>
    <rPh sb="4" eb="5">
      <t>ネン</t>
    </rPh>
    <phoneticPr fontId="2"/>
  </si>
  <si>
    <t>27年</t>
    <rPh sb="2" eb="3">
      <t>ネン</t>
    </rPh>
    <phoneticPr fontId="2"/>
  </si>
  <si>
    <t>令年2年</t>
    <rPh sb="0" eb="1">
      <t>レイ</t>
    </rPh>
    <rPh sb="1" eb="2">
      <t>ネン</t>
    </rPh>
    <rPh sb="3" eb="4">
      <t>ネン</t>
    </rPh>
    <phoneticPr fontId="2"/>
  </si>
  <si>
    <t>令和２年/平成27年</t>
    <rPh sb="0" eb="2">
      <t>レイワ</t>
    </rPh>
    <rPh sb="3" eb="4">
      <t>ネン</t>
    </rPh>
    <rPh sb="5" eb="7">
      <t>ヘイセイ</t>
    </rPh>
    <rPh sb="9" eb="1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</si>
</sst>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&quot;△ &quot;#,##0.0"/>
  </numFmts>
  <fonts count="11" x14ac:knownFonts="1">
    <font>
      <sz val="11"/>
      <color theme="1"/>
      <name val="ＭＳ Ｐ明朝"/>
      <family val="2"/>
      <charset val="128"/>
      <scheme val="minor"/>
    </font>
    <font>
      <sz val="11"/>
      <color theme="1"/>
      <name val="ＭＳ Ｐ明朝"/>
      <family val="2"/>
      <charset val="128"/>
      <scheme val="minor"/>
    </font>
    <font>
      <sz val="6"/>
      <name val="ＭＳ Ｐ明朝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 shrinkToFit="1"/>
    </xf>
    <xf numFmtId="0" fontId="8" fillId="0" borderId="3" xfId="2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/>
    </xf>
    <xf numFmtId="38" fontId="6" fillId="0" borderId="4" xfId="1" applyFont="1" applyBorder="1">
      <alignment vertical="center"/>
    </xf>
    <xf numFmtId="38" fontId="6" fillId="0" borderId="19" xfId="1" applyFont="1" applyBorder="1">
      <alignment vertical="center"/>
    </xf>
    <xf numFmtId="38" fontId="6" fillId="0" borderId="20" xfId="1" applyFont="1" applyBorder="1">
      <alignment vertical="center"/>
    </xf>
    <xf numFmtId="38" fontId="6" fillId="0" borderId="21" xfId="1" applyFont="1" applyBorder="1">
      <alignment vertical="center"/>
    </xf>
    <xf numFmtId="0" fontId="9" fillId="0" borderId="3" xfId="3" applyNumberFormat="1" applyFont="1" applyFill="1" applyBorder="1" applyAlignment="1">
      <alignment horizontal="center" vertical="center"/>
    </xf>
    <xf numFmtId="38" fontId="6" fillId="0" borderId="5" xfId="1" applyFont="1" applyBorder="1">
      <alignment vertical="center"/>
    </xf>
    <xf numFmtId="38" fontId="6" fillId="0" borderId="6" xfId="1" applyFont="1" applyBorder="1">
      <alignment vertical="center"/>
    </xf>
    <xf numFmtId="38" fontId="6" fillId="0" borderId="7" xfId="1" applyFont="1" applyBorder="1">
      <alignment vertical="center"/>
    </xf>
    <xf numFmtId="38" fontId="6" fillId="0" borderId="8" xfId="1" applyFont="1" applyBorder="1">
      <alignment vertical="center"/>
    </xf>
    <xf numFmtId="0" fontId="9" fillId="0" borderId="15" xfId="3" applyNumberFormat="1" applyFont="1" applyFill="1" applyBorder="1" applyAlignment="1">
      <alignment horizontal="center" vertical="center"/>
    </xf>
    <xf numFmtId="38" fontId="6" fillId="0" borderId="15" xfId="1" applyFont="1" applyBorder="1">
      <alignment vertical="center"/>
    </xf>
    <xf numFmtId="38" fontId="6" fillId="0" borderId="16" xfId="1" applyFont="1" applyBorder="1">
      <alignment vertical="center"/>
    </xf>
    <xf numFmtId="38" fontId="6" fillId="0" borderId="17" xfId="1" applyFont="1" applyBorder="1">
      <alignment vertical="center"/>
    </xf>
    <xf numFmtId="38" fontId="6" fillId="0" borderId="18" xfId="1" applyFont="1" applyBorder="1">
      <alignment vertical="center"/>
    </xf>
    <xf numFmtId="0" fontId="8" fillId="0" borderId="1" xfId="3" applyNumberFormat="1" applyFont="1" applyFill="1" applyBorder="1" applyAlignment="1">
      <alignment horizontal="left" vertical="center"/>
    </xf>
    <xf numFmtId="38" fontId="6" fillId="0" borderId="1" xfId="1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9" fillId="0" borderId="3" xfId="3" applyNumberFormat="1" applyFont="1" applyFill="1" applyBorder="1" applyAlignment="1">
      <alignment horizontal="center" vertical="center" shrinkToFit="1"/>
    </xf>
    <xf numFmtId="176" fontId="6" fillId="0" borderId="3" xfId="1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176" fontId="6" fillId="0" borderId="14" xfId="0" applyNumberFormat="1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right" vertical="center"/>
    </xf>
  </cellXfs>
  <cellStyles count="4">
    <cellStyle name="桁区切り" xfId="1" builtinId="6"/>
    <cellStyle name="標準" xfId="0" builtinId="0"/>
    <cellStyle name="標準 3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  <a:latin typeface="+mj-ea"/>
                <a:ea typeface="+mj-ea"/>
              </a:rPr>
              <a:t>農産物販売金額規模別農業経営体数の増減率</a:t>
            </a:r>
            <a:r>
              <a:rPr lang="en-US" altLang="ja-JP" sz="1200">
                <a:solidFill>
                  <a:schemeClr val="tx1"/>
                </a:solidFill>
                <a:latin typeface="+mj-ea"/>
                <a:ea typeface="+mj-ea"/>
              </a:rPr>
              <a:t>【</a:t>
            </a:r>
            <a:r>
              <a:rPr lang="ja-JP" altLang="en-US" sz="1200">
                <a:solidFill>
                  <a:schemeClr val="tx1"/>
                </a:solidFill>
                <a:latin typeface="+mj-ea"/>
                <a:ea typeface="+mj-ea"/>
              </a:rPr>
              <a:t>令和２年</a:t>
            </a:r>
            <a:r>
              <a:rPr lang="en-US" altLang="ja-JP" sz="1200">
                <a:solidFill>
                  <a:schemeClr val="tx1"/>
                </a:solidFill>
                <a:latin typeface="+mj-ea"/>
                <a:ea typeface="+mj-ea"/>
              </a:rPr>
              <a:t>/</a:t>
            </a:r>
            <a:r>
              <a:rPr lang="ja-JP" altLang="en-US" sz="1200">
                <a:solidFill>
                  <a:schemeClr val="tx1"/>
                </a:solidFill>
                <a:latin typeface="+mj-ea"/>
                <a:ea typeface="+mj-ea"/>
              </a:rPr>
              <a:t>平成</a:t>
            </a:r>
            <a:r>
              <a:rPr lang="en-US" altLang="ja-JP" sz="1200">
                <a:solidFill>
                  <a:schemeClr val="tx1"/>
                </a:solidFill>
                <a:latin typeface="+mj-ea"/>
                <a:ea typeface="+mj-ea"/>
              </a:rPr>
              <a:t>27</a:t>
            </a:r>
            <a:r>
              <a:rPr lang="ja-JP" altLang="en-US" sz="1200">
                <a:solidFill>
                  <a:schemeClr val="tx1"/>
                </a:solidFill>
                <a:latin typeface="+mj-ea"/>
                <a:ea typeface="+mj-ea"/>
              </a:rPr>
              <a:t>年</a:t>
            </a:r>
            <a:r>
              <a:rPr lang="en-US" altLang="ja-JP" sz="1200">
                <a:solidFill>
                  <a:schemeClr val="tx1"/>
                </a:solidFill>
                <a:latin typeface="+mj-ea"/>
                <a:ea typeface="+mj-ea"/>
              </a:rPr>
              <a:t>】</a:t>
            </a:r>
            <a:endParaRPr lang="ja-JP" altLang="en-US" sz="1200">
              <a:solidFill>
                <a:schemeClr val="tx1"/>
              </a:solidFill>
              <a:latin typeface="+mj-ea"/>
              <a:ea typeface="+mj-ea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0974328850338"/>
          <c:y val="0.1730587522713507"/>
          <c:w val="0.86969234278344887"/>
          <c:h val="0.672863053882970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Sheet1!$C$3:$I$4</c:f>
              <c:strCache>
                <c:ptCount val="7"/>
                <c:pt idx="0">
                  <c:v>販売なし</c:v>
                </c:pt>
                <c:pt idx="1">
                  <c:v>50万円
未満</c:v>
                </c:pt>
                <c:pt idx="2">
                  <c:v>50～100
万円未満</c:v>
                </c:pt>
                <c:pt idx="3">
                  <c:v>100～500
万円未満</c:v>
                </c:pt>
                <c:pt idx="4">
                  <c:v>500～1000
万円未満</c:v>
                </c:pt>
                <c:pt idx="5">
                  <c:v>1000～3000
万円未満</c:v>
                </c:pt>
                <c:pt idx="6">
                  <c:v>3000万円以上</c:v>
                </c:pt>
              </c:strCache>
            </c:strRef>
          </c:cat>
          <c:val>
            <c:numRef>
              <c:f>Sheet1!$C$9:$I$9</c:f>
              <c:numCache>
                <c:formatCode>#,##0.0;"△ "#,##0.0</c:formatCode>
                <c:ptCount val="7"/>
                <c:pt idx="0">
                  <c:v>2.2999999999999998</c:v>
                </c:pt>
                <c:pt idx="1">
                  <c:v>-34.4</c:v>
                </c:pt>
                <c:pt idx="2">
                  <c:v>-33.6</c:v>
                </c:pt>
                <c:pt idx="3">
                  <c:v>-27.8</c:v>
                </c:pt>
                <c:pt idx="4">
                  <c:v>6.1</c:v>
                </c:pt>
                <c:pt idx="5">
                  <c:v>-16.100000000000001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29621856"/>
        <c:axId val="330160432"/>
      </c:barChart>
      <c:catAx>
        <c:axId val="32962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330160432"/>
        <c:crosses val="autoZero"/>
        <c:auto val="1"/>
        <c:lblAlgn val="ctr"/>
        <c:lblOffset val="100"/>
        <c:noMultiLvlLbl val="0"/>
      </c:catAx>
      <c:valAx>
        <c:axId val="33016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 altLang="en-US" sz="900">
                    <a:solidFill>
                      <a:sysClr val="windowText" lastClr="000000"/>
                    </a:solidFill>
                    <a:latin typeface="+mj-ea"/>
                    <a:ea typeface="+mj-ea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6.7762921384654742E-2"/>
              <c:y val="8.84891153311718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#,##0.0;&quot;△ &quot;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329621856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12</xdr:row>
      <xdr:rowOff>19050</xdr:rowOff>
    </xdr:from>
    <xdr:to>
      <xdr:col>9</xdr:col>
      <xdr:colOff>114299</xdr:colOff>
      <xdr:row>34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オーガニック">
  <a:themeElements>
    <a:clrScheme name="オーガニック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オーガニック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オーガニック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tabSelected="1" workbookViewId="0">
      <selection activeCell="G6" sqref="G6"/>
    </sheetView>
  </sheetViews>
  <sheetFormatPr defaultRowHeight="13.5" x14ac:dyDescent="0.15"/>
  <cols>
    <col min="1" max="1" width="13.625" customWidth="1"/>
    <col min="3" max="10" width="8.375" customWidth="1"/>
  </cols>
  <sheetData>
    <row r="1" spans="1:9" ht="14.25" x14ac:dyDescent="0.15">
      <c r="A1" s="1" t="s">
        <v>6</v>
      </c>
      <c r="B1" s="2"/>
      <c r="C1" s="2"/>
      <c r="D1" s="2"/>
      <c r="E1" s="2"/>
      <c r="F1" s="2"/>
      <c r="G1" s="2"/>
      <c r="H1" s="2"/>
      <c r="I1" s="2"/>
    </row>
    <row r="2" spans="1:9" x14ac:dyDescent="0.15">
      <c r="A2" s="2"/>
      <c r="B2" s="2"/>
      <c r="C2" s="2"/>
      <c r="D2" s="2"/>
      <c r="E2" s="2"/>
      <c r="F2" s="2"/>
      <c r="G2" s="2"/>
      <c r="H2" s="2"/>
      <c r="I2" s="3" t="s">
        <v>4</v>
      </c>
    </row>
    <row r="3" spans="1:9" ht="27" customHeight="1" x14ac:dyDescent="0.15">
      <c r="A3" s="4" t="s">
        <v>0</v>
      </c>
      <c r="B3" s="5" t="s">
        <v>2</v>
      </c>
      <c r="C3" s="6" t="s">
        <v>7</v>
      </c>
      <c r="D3" s="7" t="s">
        <v>8</v>
      </c>
      <c r="E3" s="7" t="s">
        <v>10</v>
      </c>
      <c r="F3" s="7" t="s">
        <v>13</v>
      </c>
      <c r="G3" s="7" t="s">
        <v>11</v>
      </c>
      <c r="H3" s="7" t="s">
        <v>12</v>
      </c>
      <c r="I3" s="8" t="s">
        <v>9</v>
      </c>
    </row>
    <row r="4" spans="1:9" ht="27" customHeight="1" x14ac:dyDescent="0.15">
      <c r="A4" s="9"/>
      <c r="B4" s="5"/>
      <c r="C4" s="10"/>
      <c r="D4" s="11"/>
      <c r="E4" s="11"/>
      <c r="F4" s="11"/>
      <c r="G4" s="11"/>
      <c r="H4" s="11"/>
      <c r="I4" s="12"/>
    </row>
    <row r="5" spans="1:9" ht="18.75" customHeight="1" x14ac:dyDescent="0.15">
      <c r="A5" s="13" t="s">
        <v>14</v>
      </c>
      <c r="B5" s="14">
        <f>SUM(C5:I5)</f>
        <v>1324</v>
      </c>
      <c r="C5" s="15">
        <v>100</v>
      </c>
      <c r="D5" s="16">
        <v>556</v>
      </c>
      <c r="E5" s="16">
        <v>213</v>
      </c>
      <c r="F5" s="16">
        <v>323</v>
      </c>
      <c r="G5" s="16">
        <v>67</v>
      </c>
      <c r="H5" s="16">
        <v>60</v>
      </c>
      <c r="I5" s="17">
        <v>5</v>
      </c>
    </row>
    <row r="6" spans="1:9" ht="18.75" customHeight="1" x14ac:dyDescent="0.15">
      <c r="A6" s="18" t="s">
        <v>15</v>
      </c>
      <c r="B6" s="19">
        <f>SUM(C6:I6)</f>
        <v>1184</v>
      </c>
      <c r="C6" s="20">
        <v>87</v>
      </c>
      <c r="D6" s="21">
        <v>479</v>
      </c>
      <c r="E6" s="21">
        <v>211</v>
      </c>
      <c r="F6" s="21">
        <v>281</v>
      </c>
      <c r="G6" s="21">
        <v>66</v>
      </c>
      <c r="H6" s="21">
        <v>56</v>
      </c>
      <c r="I6" s="22">
        <v>4</v>
      </c>
    </row>
    <row r="7" spans="1:9" ht="18.75" customHeight="1" x14ac:dyDescent="0.15">
      <c r="A7" s="23" t="s">
        <v>16</v>
      </c>
      <c r="B7" s="24">
        <f>SUM(C7:I7)</f>
        <v>867</v>
      </c>
      <c r="C7" s="25">
        <v>89</v>
      </c>
      <c r="D7" s="26">
        <v>314</v>
      </c>
      <c r="E7" s="26">
        <v>140</v>
      </c>
      <c r="F7" s="26">
        <v>203</v>
      </c>
      <c r="G7" s="26">
        <v>70</v>
      </c>
      <c r="H7" s="26">
        <v>47</v>
      </c>
      <c r="I7" s="27">
        <v>4</v>
      </c>
    </row>
    <row r="8" spans="1:9" ht="12.75" customHeight="1" x14ac:dyDescent="0.15">
      <c r="A8" s="28" t="s">
        <v>1</v>
      </c>
      <c r="B8" s="29"/>
      <c r="C8" s="30"/>
      <c r="D8" s="31"/>
      <c r="E8" s="31"/>
      <c r="F8" s="31"/>
      <c r="G8" s="31"/>
      <c r="H8" s="31"/>
      <c r="I8" s="32"/>
    </row>
    <row r="9" spans="1:9" ht="18.75" customHeight="1" x14ac:dyDescent="0.15">
      <c r="A9" s="33" t="s">
        <v>17</v>
      </c>
      <c r="B9" s="34">
        <f>ROUND((B7-B6)/B6*100,1)</f>
        <v>-26.8</v>
      </c>
      <c r="C9" s="35">
        <f>ROUND((C7-C6)/C6*100,1)</f>
        <v>2.2999999999999998</v>
      </c>
      <c r="D9" s="36">
        <f t="shared" ref="D9:I9" si="0">ROUND((D7-D6)/D6*100,1)</f>
        <v>-34.4</v>
      </c>
      <c r="E9" s="36">
        <f t="shared" si="0"/>
        <v>-33.6</v>
      </c>
      <c r="F9" s="36">
        <f t="shared" si="0"/>
        <v>-27.8</v>
      </c>
      <c r="G9" s="36">
        <f t="shared" si="0"/>
        <v>6.1</v>
      </c>
      <c r="H9" s="36">
        <f t="shared" si="0"/>
        <v>-16.100000000000001</v>
      </c>
      <c r="I9" s="37">
        <f t="shared" si="0"/>
        <v>0</v>
      </c>
    </row>
    <row r="10" spans="1:9" x14ac:dyDescent="0.15">
      <c r="A10" s="38" t="s">
        <v>5</v>
      </c>
      <c r="B10" s="2"/>
      <c r="C10" s="2"/>
      <c r="D10" s="2"/>
      <c r="E10" s="2"/>
      <c r="F10" s="2"/>
      <c r="G10" s="2"/>
      <c r="H10" s="2"/>
      <c r="I10" s="39" t="s">
        <v>3</v>
      </c>
    </row>
  </sheetData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LocalAdmin</cp:lastModifiedBy>
  <cp:lastPrinted>2021-11-12T05:10:42Z</cp:lastPrinted>
  <dcterms:created xsi:type="dcterms:W3CDTF">2016-09-21T08:13:25Z</dcterms:created>
  <dcterms:modified xsi:type="dcterms:W3CDTF">2021-11-12T05:12:58Z</dcterms:modified>
</cp:coreProperties>
</file>