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R3(2021)\A2企画部\B企画課\01企画係\統計\統計紹介データ\07_農林業\Ｒ2調査\"/>
    </mc:Choice>
  </mc:AlternateContent>
  <bookViews>
    <workbookView xWindow="0" yWindow="0" windowWidth="1920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C11" i="1"/>
  <c r="B12" i="1"/>
  <c r="C12" i="1"/>
  <c r="D5" i="1" l="1"/>
  <c r="D6" i="1"/>
  <c r="D7" i="1"/>
  <c r="C10" i="1"/>
  <c r="B10" i="1"/>
</calcChain>
</file>

<file path=xl/sharedStrings.xml><?xml version="1.0" encoding="utf-8"?>
<sst xmlns="http://schemas.openxmlformats.org/spreadsheetml/2006/main" count="13" uniqueCount="13">
  <si>
    <t>区分</t>
    <rPh sb="0" eb="2">
      <t>クブン</t>
    </rPh>
    <phoneticPr fontId="4"/>
  </si>
  <si>
    <t>　 平成17年</t>
    <rPh sb="2" eb="4">
      <t>ヘイセイ</t>
    </rPh>
    <rPh sb="6" eb="7">
      <t>ネン</t>
    </rPh>
    <phoneticPr fontId="3"/>
  </si>
  <si>
    <t>増減率（%）</t>
    <rPh sb="0" eb="2">
      <t>ゾウゲン</t>
    </rPh>
    <rPh sb="2" eb="3">
      <t>リツ</t>
    </rPh>
    <phoneticPr fontId="1"/>
  </si>
  <si>
    <t>平成22年/17年</t>
    <rPh sb="0" eb="2">
      <t>ヘイセイ</t>
    </rPh>
    <rPh sb="4" eb="5">
      <t>ネン</t>
    </rPh>
    <rPh sb="8" eb="9">
      <t>ネン</t>
    </rPh>
    <phoneticPr fontId="1"/>
  </si>
  <si>
    <t>　借入耕地面積（農業経営体）</t>
    <rPh sb="1" eb="3">
      <t>カリイレ</t>
    </rPh>
    <rPh sb="3" eb="5">
      <t>コウチ</t>
    </rPh>
    <rPh sb="5" eb="7">
      <t>メンセキ</t>
    </rPh>
    <rPh sb="8" eb="10">
      <t>ノウギョウ</t>
    </rPh>
    <rPh sb="10" eb="13">
      <t>ケイエイタイ</t>
    </rPh>
    <phoneticPr fontId="3"/>
  </si>
  <si>
    <t>借入耕地</t>
    <rPh sb="0" eb="2">
      <t>カリイレ</t>
    </rPh>
    <rPh sb="2" eb="4">
      <t>コウチ</t>
    </rPh>
    <phoneticPr fontId="3"/>
  </si>
  <si>
    <t>経営耕地総面積</t>
    <rPh sb="0" eb="2">
      <t>ケイエイ</t>
    </rPh>
    <rPh sb="2" eb="4">
      <t>コウチ</t>
    </rPh>
    <rPh sb="4" eb="5">
      <t>ソウ</t>
    </rPh>
    <rPh sb="5" eb="7">
      <t>メンセキ</t>
    </rPh>
    <phoneticPr fontId="3"/>
  </si>
  <si>
    <t>単位：ha、％</t>
    <rPh sb="0" eb="2">
      <t>タンイ</t>
    </rPh>
    <phoneticPr fontId="3"/>
  </si>
  <si>
    <t>資料：農林業センサス</t>
    <rPh sb="0" eb="2">
      <t>シリョウ</t>
    </rPh>
    <rPh sb="3" eb="6">
      <t>ノウリンギョウ</t>
    </rPh>
    <phoneticPr fontId="3"/>
  </si>
  <si>
    <t>その他経営耕地</t>
    <rPh sb="2" eb="3">
      <t>タ</t>
    </rPh>
    <rPh sb="3" eb="5">
      <t>ケイエイ</t>
    </rPh>
    <rPh sb="5" eb="7">
      <t>コウチ</t>
    </rPh>
    <phoneticPr fontId="3"/>
  </si>
  <si>
    <t>平成27年/27年</t>
    <rPh sb="0" eb="2">
      <t>ヘイセイ</t>
    </rPh>
    <rPh sb="4" eb="5">
      <t>ネン</t>
    </rPh>
    <rPh sb="8" eb="9">
      <t>ネン</t>
    </rPh>
    <phoneticPr fontId="1"/>
  </si>
  <si>
    <t>令和２年</t>
    <rPh sb="0" eb="2">
      <t>レイワ</t>
    </rPh>
    <rPh sb="3" eb="4">
      <t>ネン</t>
    </rPh>
    <phoneticPr fontId="3"/>
  </si>
  <si>
    <t>令和２年/平成27年</t>
    <rPh sb="0" eb="2">
      <t>レイワ</t>
    </rPh>
    <rPh sb="3" eb="4">
      <t>ネン</t>
    </rPh>
    <rPh sb="5" eb="7">
      <t>ヘイセイ</t>
    </rPh>
    <rPh sb="9" eb="1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</si>
</sst>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&quot;△ &quot;#,##0.0"/>
  </numFmts>
  <fonts count="10" x14ac:knownFonts="1">
    <font>
      <sz val="11"/>
      <color theme="1"/>
      <name val="ＭＳ Ｐ明朝"/>
      <family val="2"/>
      <charset val="128"/>
      <scheme val="minor"/>
    </font>
    <font>
      <sz val="11"/>
      <color theme="1"/>
      <name val="ＭＳ Ｐ明朝"/>
      <family val="2"/>
      <charset val="128"/>
      <scheme val="minor"/>
    </font>
    <font>
      <sz val="12"/>
      <color theme="1"/>
      <name val="ＭＳ Ｐ明朝"/>
      <family val="2"/>
      <charset val="128"/>
      <scheme val="minor"/>
    </font>
    <font>
      <sz val="6"/>
      <name val="ＭＳ Ｐ明朝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3"/>
      <charset val="128"/>
      <scheme val="minor"/>
    </font>
    <font>
      <sz val="11"/>
      <color indexed="8"/>
      <name val="ＭＳ Ｐ明朝"/>
      <family val="3"/>
      <charset val="128"/>
      <scheme val="minor"/>
    </font>
    <font>
      <sz val="10"/>
      <color indexed="8"/>
      <name val="ＭＳ Ｐ明朝"/>
      <family val="3"/>
      <charset val="128"/>
      <scheme val="minor"/>
    </font>
    <font>
      <sz val="11"/>
      <color indexed="8"/>
      <name val="ＭＳ Ｐ明朝"/>
      <family val="2"/>
      <charset val="128"/>
      <scheme val="minor"/>
    </font>
    <font>
      <sz val="10"/>
      <color theme="1"/>
      <name val="ＭＳ Ｐ明朝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3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left" vertical="center"/>
    </xf>
    <xf numFmtId="38" fontId="0" fillId="0" borderId="1" xfId="1" applyFont="1" applyBorder="1">
      <alignment vertical="center"/>
    </xf>
    <xf numFmtId="0" fontId="8" fillId="0" borderId="3" xfId="3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38" fontId="0" fillId="0" borderId="4" xfId="1" applyFont="1" applyBorder="1">
      <alignment vertical="center"/>
    </xf>
    <xf numFmtId="38" fontId="0" fillId="0" borderId="3" xfId="1" applyFont="1" applyBorder="1">
      <alignment vertical="center"/>
    </xf>
    <xf numFmtId="0" fontId="0" fillId="0" borderId="4" xfId="0" applyBorder="1" applyAlignment="1">
      <alignment horizontal="center" vertical="center"/>
    </xf>
    <xf numFmtId="176" fontId="0" fillId="0" borderId="3" xfId="1" applyNumberFormat="1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6" xfId="3" applyNumberFormat="1" applyFont="1" applyFill="1" applyBorder="1" applyAlignment="1">
      <alignment horizontal="center" vertical="center"/>
    </xf>
    <xf numFmtId="38" fontId="0" fillId="0" borderId="6" xfId="1" applyFont="1" applyBorder="1">
      <alignment vertical="center"/>
    </xf>
    <xf numFmtId="0" fontId="8" fillId="0" borderId="3" xfId="3" applyNumberFormat="1" applyFont="1" applyFill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3" xfId="3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j-ea"/>
                <a:ea typeface="+mj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  <a:latin typeface="+mj-ea"/>
                <a:ea typeface="+mj-ea"/>
              </a:rPr>
              <a:t>借入耕地面積の推移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409492563429568"/>
          <c:y val="0.20925925925925926"/>
          <c:w val="0.73267989307341197"/>
          <c:h val="0.68334135316418776"/>
        </c:manualLayout>
      </c:layout>
      <c:barChart>
        <c:barDir val="col"/>
        <c:grouping val="stacked"/>
        <c:varyColors val="0"/>
        <c:ser>
          <c:idx val="0"/>
          <c:order val="0"/>
          <c:spPr>
            <a:pattFill prst="openDmnd">
              <a:fgClr>
                <a:schemeClr val="tx1"/>
              </a:fgClr>
              <a:bgClr>
                <a:schemeClr val="accent1"/>
              </a:bgClr>
            </a:pattFill>
            <a:ln>
              <a:solidFill>
                <a:schemeClr val="accen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Sheet1!$A$5:$A$8</c:f>
              <c:strCache>
                <c:ptCount val="4"/>
                <c:pt idx="0">
                  <c:v>　 平成17年</c:v>
                </c:pt>
                <c:pt idx="1">
                  <c:v>22</c:v>
                </c:pt>
                <c:pt idx="2">
                  <c:v>27</c:v>
                </c:pt>
                <c:pt idx="3">
                  <c:v>令和２年</c:v>
                </c:pt>
              </c:strCache>
            </c:strRef>
          </c:cat>
          <c:val>
            <c:numRef>
              <c:f>Sheet1!$C$5:$C$8</c:f>
              <c:numCache>
                <c:formatCode>#,##0_);[Red]\(#,##0\)</c:formatCode>
                <c:ptCount val="4"/>
                <c:pt idx="0">
                  <c:v>283</c:v>
                </c:pt>
                <c:pt idx="1">
                  <c:v>470</c:v>
                </c:pt>
                <c:pt idx="2">
                  <c:v>616</c:v>
                </c:pt>
                <c:pt idx="3">
                  <c:v>517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+mj-ea"/>
                      <a:ea typeface="+mj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Sheet1!$A$5:$A$8</c:f>
              <c:strCache>
                <c:ptCount val="4"/>
                <c:pt idx="0">
                  <c:v>　 平成17年</c:v>
                </c:pt>
                <c:pt idx="1">
                  <c:v>22</c:v>
                </c:pt>
                <c:pt idx="2">
                  <c:v>27</c:v>
                </c:pt>
                <c:pt idx="3">
                  <c:v>令和２年</c:v>
                </c:pt>
              </c:strCache>
            </c:strRef>
          </c:cat>
          <c:val>
            <c:numRef>
              <c:f>Sheet1!$D$5:$D$8</c:f>
              <c:numCache>
                <c:formatCode>#,##0_);[Red]\(#,##0\)</c:formatCode>
                <c:ptCount val="4"/>
                <c:pt idx="0">
                  <c:v>1143</c:v>
                </c:pt>
                <c:pt idx="1">
                  <c:v>998</c:v>
                </c:pt>
                <c:pt idx="2">
                  <c:v>884</c:v>
                </c:pt>
                <c:pt idx="3">
                  <c:v>776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621162104"/>
        <c:axId val="621169160"/>
      </c:barChart>
      <c:catAx>
        <c:axId val="62116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621169160"/>
        <c:crosses val="autoZero"/>
        <c:auto val="1"/>
        <c:lblAlgn val="ctr"/>
        <c:lblOffset val="100"/>
        <c:noMultiLvlLbl val="0"/>
      </c:catAx>
      <c:valAx>
        <c:axId val="621169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r>
                  <a:rPr lang="ja-JP" altLang="en-US" sz="900">
                    <a:solidFill>
                      <a:sysClr val="windowText" lastClr="000000"/>
                    </a:solidFill>
                    <a:latin typeface="+mj-ea"/>
                    <a:ea typeface="+mj-ea"/>
                  </a:rPr>
                  <a:t>（ｈａ）</a:t>
                </a:r>
              </a:p>
            </c:rich>
          </c:tx>
          <c:layout>
            <c:manualLayout>
              <c:xMode val="edge"/>
              <c:yMode val="edge"/>
              <c:x val="9.7222222222222224E-2"/>
              <c:y val="6.7133639545056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j-ea"/>
                  <a:ea typeface="+mj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621162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16</xdr:row>
      <xdr:rowOff>66675</xdr:rowOff>
    </xdr:from>
    <xdr:to>
      <xdr:col>4</xdr:col>
      <xdr:colOff>561975</xdr:colOff>
      <xdr:row>34</xdr:row>
      <xdr:rowOff>104775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0.19599</cdr:x>
      <cdr:y>0.16667</cdr:y>
    </cdr:from>
    <cdr:to>
      <cdr:x>0.35897</cdr:x>
      <cdr:y>0.25347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28067" y="457199"/>
          <a:ext cx="605432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+mj-ea"/>
              <a:ea typeface="+mj-ea"/>
            </a:rPr>
            <a:t>1,426</a:t>
          </a:r>
          <a:endParaRPr lang="ja-JP" altLang="en-US" sz="11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0.42917</cdr:x>
      <cdr:y>0.125</cdr:y>
    </cdr:from>
    <cdr:to>
      <cdr:x>0.55208</cdr:x>
      <cdr:y>0.21528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962150" y="342900"/>
          <a:ext cx="5619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0.35208</cdr:x>
      <cdr:y>0.14236</cdr:y>
    </cdr:from>
    <cdr:to>
      <cdr:x>0.51734</cdr:x>
      <cdr:y>0.23264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160348" y="390528"/>
          <a:ext cx="544639" cy="24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+mj-ea"/>
              <a:ea typeface="+mj-ea"/>
            </a:rPr>
            <a:t>1,468</a:t>
          </a:r>
          <a:endParaRPr lang="ja-JP" altLang="en-US" sz="11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0.51859</cdr:x>
      <cdr:y>0.14584</cdr:y>
    </cdr:from>
    <cdr:to>
      <cdr:x>0.67852</cdr:x>
      <cdr:y>0.23611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709090" y="400062"/>
          <a:ext cx="527073" cy="2476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+mj-ea"/>
              <a:ea typeface="+mj-ea"/>
            </a:rPr>
            <a:t>1,500</a:t>
          </a:r>
          <a:endParaRPr lang="ja-JP" altLang="en-US" sz="11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0.86143</cdr:x>
      <cdr:y>0.59375</cdr:y>
    </cdr:from>
    <cdr:to>
      <cdr:x>0.94457</cdr:x>
      <cdr:y>0.94444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3552825" y="1628775"/>
          <a:ext cx="34290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+mj-ea"/>
              <a:ea typeface="+mj-ea"/>
            </a:rPr>
            <a:t>借入耕地面積</a:t>
          </a:r>
        </a:p>
      </cdr:txBody>
    </cdr:sp>
  </cdr:relSizeAnchor>
  <cdr:relSizeAnchor xmlns:cdr="http://schemas.openxmlformats.org/drawingml/2006/chartDrawing">
    <cdr:from>
      <cdr:x>0.81755</cdr:x>
      <cdr:y>0.73264</cdr:y>
    </cdr:from>
    <cdr:to>
      <cdr:x>0.86836</cdr:x>
      <cdr:y>0.73611</cdr:y>
    </cdr:to>
    <cdr:cxnSp macro="">
      <cdr:nvCxnSpPr>
        <cdr:cNvPr id="10" name="直線矢印コネクタ 9"/>
        <cdr:cNvCxnSpPr/>
      </cdr:nvCxnSpPr>
      <cdr:spPr>
        <a:xfrm xmlns:a="http://schemas.openxmlformats.org/drawingml/2006/main" flipH="1">
          <a:off x="3371851" y="2009775"/>
          <a:ext cx="209549" cy="9525"/>
        </a:xfrm>
        <a:prstGeom xmlns:a="http://schemas.openxmlformats.org/drawingml/2006/main" prst="straightConnector1">
          <a:avLst/>
        </a:prstGeom>
        <a:ln xmlns:a="http://schemas.openxmlformats.org/drawingml/2006/main" w="22225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0.71801</cdr:x>
      <cdr:y>0.22223</cdr:y>
    </cdr:from>
    <cdr:to>
      <cdr:x>0.87794</cdr:x>
      <cdr:y>0.3125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366315" y="609612"/>
          <a:ext cx="527073" cy="2476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+mj-ea"/>
              <a:ea typeface="+mj-ea"/>
            </a:rPr>
            <a:t>1,293</a:t>
          </a:r>
          <a:endParaRPr lang="ja-JP" altLang="en-US" sz="1100">
            <a:latin typeface="+mj-ea"/>
            <a:ea typeface="+mj-ea"/>
          </a:endParaRPr>
        </a:p>
      </cdr:txBody>
    </cdr:sp>
  </cdr:relSizeAnchor>
</c:userShape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オーガニック">
  <a:themeElements>
    <a:clrScheme name="オーガニック">
      <a:dk1>
        <a:sysClr val="windowText" lastClr="000000"/>
      </a:dk1>
      <a:lt1>
        <a:sysClr val="window" lastClr="FFFFFF"/>
      </a:lt1>
      <a:dk2>
        <a:srgbClr val="212121"/>
      </a:dk2>
      <a:lt2>
        <a:srgbClr val="DADADA"/>
      </a:lt2>
      <a:accent1>
        <a:srgbClr val="83992A"/>
      </a:accent1>
      <a:accent2>
        <a:srgbClr val="3C9770"/>
      </a:accent2>
      <a:accent3>
        <a:srgbClr val="44709D"/>
      </a:accent3>
      <a:accent4>
        <a:srgbClr val="A23C33"/>
      </a:accent4>
      <a:accent5>
        <a:srgbClr val="D97828"/>
      </a:accent5>
      <a:accent6>
        <a:srgbClr val="DEB340"/>
      </a:accent6>
      <a:hlink>
        <a:srgbClr val="A8BF4D"/>
      </a:hlink>
      <a:folHlink>
        <a:srgbClr val="B4CA80"/>
      </a:folHlink>
    </a:clrScheme>
    <a:fontScheme name="オーガニック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オーガニック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tabSelected="1" workbookViewId="0">
      <selection activeCell="E3" sqref="E3"/>
    </sheetView>
  </sheetViews>
  <sheetFormatPr defaultRowHeight="13.5" x14ac:dyDescent="0.15"/>
  <cols>
    <col min="1" max="1" width="14.125" customWidth="1"/>
    <col min="4" max="4" width="14.125" customWidth="1"/>
  </cols>
  <sheetData>
    <row r="1" spans="1:4" ht="17.25" customHeight="1" x14ac:dyDescent="0.15">
      <c r="A1" s="1" t="s">
        <v>4</v>
      </c>
    </row>
    <row r="2" spans="1:4" x14ac:dyDescent="0.15">
      <c r="C2" s="9" t="s">
        <v>7</v>
      </c>
    </row>
    <row r="3" spans="1:4" ht="13.5" customHeight="1" x14ac:dyDescent="0.15">
      <c r="A3" s="21" t="s">
        <v>0</v>
      </c>
      <c r="B3" s="23" t="s">
        <v>6</v>
      </c>
      <c r="C3" s="7"/>
      <c r="D3" s="17"/>
    </row>
    <row r="4" spans="1:4" ht="23.25" customHeight="1" x14ac:dyDescent="0.15">
      <c r="A4" s="22"/>
      <c r="B4" s="24"/>
      <c r="C4" s="6" t="s">
        <v>5</v>
      </c>
      <c r="D4" s="10" t="s">
        <v>9</v>
      </c>
    </row>
    <row r="5" spans="1:4" ht="17.25" customHeight="1" x14ac:dyDescent="0.15">
      <c r="A5" s="11" t="s">
        <v>1</v>
      </c>
      <c r="B5" s="12">
        <v>1426</v>
      </c>
      <c r="C5" s="12">
        <v>283</v>
      </c>
      <c r="D5" s="12">
        <f>B5-C5</f>
        <v>1143</v>
      </c>
    </row>
    <row r="6" spans="1:4" ht="17.25" customHeight="1" x14ac:dyDescent="0.15">
      <c r="A6" s="14">
        <v>22</v>
      </c>
      <c r="B6" s="12">
        <v>1468</v>
      </c>
      <c r="C6" s="12">
        <v>470</v>
      </c>
      <c r="D6" s="12">
        <f t="shared" ref="D6:D7" si="0">B6-C6</f>
        <v>998</v>
      </c>
    </row>
    <row r="7" spans="1:4" ht="17.25" customHeight="1" x14ac:dyDescent="0.15">
      <c r="A7" s="2">
        <v>27</v>
      </c>
      <c r="B7" s="13">
        <v>1500</v>
      </c>
      <c r="C7" s="13">
        <v>616</v>
      </c>
      <c r="D7" s="13">
        <f t="shared" si="0"/>
        <v>884</v>
      </c>
    </row>
    <row r="8" spans="1:4" ht="17.25" customHeight="1" x14ac:dyDescent="0.15">
      <c r="A8" s="18" t="s">
        <v>11</v>
      </c>
      <c r="B8" s="19">
        <v>1293</v>
      </c>
      <c r="C8" s="19">
        <v>517</v>
      </c>
      <c r="D8" s="12">
        <v>776</v>
      </c>
    </row>
    <row r="9" spans="1:4" x14ac:dyDescent="0.15">
      <c r="A9" s="3" t="s">
        <v>2</v>
      </c>
      <c r="B9" s="4"/>
      <c r="C9" s="8"/>
    </row>
    <row r="10" spans="1:4" ht="17.25" customHeight="1" x14ac:dyDescent="0.15">
      <c r="A10" s="16" t="s">
        <v>3</v>
      </c>
      <c r="B10" s="15">
        <f>ROUND((B6-B5)/B5*100,1)</f>
        <v>2.9</v>
      </c>
      <c r="C10" s="15">
        <f>ROUND((C6-C5)/C5*100,1)</f>
        <v>66.099999999999994</v>
      </c>
    </row>
    <row r="11" spans="1:4" ht="17.25" customHeight="1" x14ac:dyDescent="0.15">
      <c r="A11" s="5" t="s">
        <v>10</v>
      </c>
      <c r="B11" s="15">
        <f t="shared" ref="B11:C11" si="1">ROUND((B7-B6)/B6*100,1)</f>
        <v>2.2000000000000002</v>
      </c>
      <c r="C11" s="15">
        <f t="shared" si="1"/>
        <v>31.1</v>
      </c>
    </row>
    <row r="12" spans="1:4" ht="17.25" customHeight="1" x14ac:dyDescent="0.15">
      <c r="A12" s="20" t="s">
        <v>12</v>
      </c>
      <c r="B12" s="15">
        <f t="shared" ref="B12:C12" si="2">ROUND((B8-B7)/B7*100,1)</f>
        <v>-13.8</v>
      </c>
      <c r="C12" s="15">
        <f t="shared" si="2"/>
        <v>-16.100000000000001</v>
      </c>
    </row>
    <row r="13" spans="1:4" x14ac:dyDescent="0.15">
      <c r="C13" s="9" t="s">
        <v>8</v>
      </c>
    </row>
  </sheetData>
  <mergeCells count="2">
    <mergeCell ref="A3:A4"/>
    <mergeCell ref="B3:B4"/>
  </mergeCells>
  <phoneticPr fontId="3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柳澤　澄子</dc:creator>
  <cp:lastModifiedBy>LocalAdmin</cp:lastModifiedBy>
  <cp:lastPrinted>2021-11-12T04:14:05Z</cp:lastPrinted>
  <dcterms:created xsi:type="dcterms:W3CDTF">2016-09-23T04:26:59Z</dcterms:created>
  <dcterms:modified xsi:type="dcterms:W3CDTF">2021-11-12T04:17:37Z</dcterms:modified>
</cp:coreProperties>
</file>