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12" i="1"/>
  <c r="E12" i="1"/>
  <c r="D12" i="1"/>
  <c r="C12" i="1"/>
  <c r="B12" i="1"/>
  <c r="I11" i="1" l="1"/>
  <c r="F11" i="1"/>
  <c r="E11" i="1"/>
  <c r="D11" i="1"/>
  <c r="C11" i="1"/>
  <c r="B11" i="1"/>
  <c r="E10" i="1" l="1"/>
  <c r="F10" i="1"/>
  <c r="I10" i="1"/>
  <c r="B10" i="1"/>
  <c r="C5" i="1"/>
  <c r="C6" i="1"/>
  <c r="C10" i="1" s="1"/>
  <c r="C7" i="1"/>
</calcChain>
</file>

<file path=xl/sharedStrings.xml><?xml version="1.0" encoding="utf-8"?>
<sst xmlns="http://schemas.openxmlformats.org/spreadsheetml/2006/main" count="33" uniqueCount="25">
  <si>
    <t>区分</t>
    <rPh sb="0" eb="2">
      <t>クブン</t>
    </rPh>
    <phoneticPr fontId="4"/>
  </si>
  <si>
    <t>　 平成17年</t>
    <rPh sb="2" eb="4">
      <t>ヘイセイ</t>
    </rPh>
    <rPh sb="6" eb="7">
      <t>ネン</t>
    </rPh>
    <phoneticPr fontId="2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</si>
  <si>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</si>
  <si>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</si>
  <si>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農　業
経営体</t>
    <rPh sb="0" eb="1">
      <t>ノウ</t>
    </rPh>
    <rPh sb="2" eb="3">
      <t>ギョウ</t>
    </rPh>
    <rPh sb="4" eb="7">
      <t>ケイエイタイ</t>
    </rPh>
    <phoneticPr fontId="2"/>
  </si>
  <si>
    <t>法人化している</t>
    <rPh sb="0" eb="3">
      <t>ホウジンカ</t>
    </rPh>
    <phoneticPr fontId="2"/>
  </si>
  <si>
    <t>計</t>
    <rPh sb="0" eb="1">
      <t>ケイ</t>
    </rPh>
    <phoneticPr fontId="2"/>
  </si>
  <si>
    <t>農事組合
法人</t>
    <rPh sb="0" eb="2">
      <t>ノウジ</t>
    </rPh>
    <rPh sb="2" eb="4">
      <t>クミアイ</t>
    </rPh>
    <rPh sb="5" eb="7">
      <t>ホウジン</t>
    </rPh>
    <phoneticPr fontId="2"/>
  </si>
  <si>
    <t>各種団体</t>
    <rPh sb="0" eb="2">
      <t>カクシュ</t>
    </rPh>
    <rPh sb="2" eb="4">
      <t>ダンタイ</t>
    </rPh>
    <phoneticPr fontId="2"/>
  </si>
  <si>
    <t>その他の
法人</t>
    <rPh sb="2" eb="3">
      <t>タ</t>
    </rPh>
    <rPh sb="5" eb="7">
      <t>ホウジン</t>
    </rPh>
    <phoneticPr fontId="2"/>
  </si>
  <si>
    <t>地方公共
団体・
財産区</t>
    <rPh sb="0" eb="2">
      <t>チホウ</t>
    </rPh>
    <rPh sb="2" eb="4">
      <t>コウキョウ</t>
    </rPh>
    <rPh sb="5" eb="7">
      <t>ダンタイ</t>
    </rPh>
    <rPh sb="9" eb="11">
      <t>ザイサン</t>
    </rPh>
    <rPh sb="11" eb="12">
      <t>ク</t>
    </rPh>
    <phoneticPr fontId="2"/>
  </si>
  <si>
    <t>法人化
し　て
いない</t>
    <rPh sb="0" eb="3">
      <t>ホウジンカ</t>
    </rPh>
    <phoneticPr fontId="2"/>
  </si>
  <si>
    <t>会　社</t>
    <rPh sb="0" eb="1">
      <t>カイ</t>
    </rPh>
    <rPh sb="2" eb="3">
      <t>シャ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</si>
  <si>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</si>
  <si>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</si>
  <si>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</si>
  <si>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</si>
  <si>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組織形態別農業経営体数</t>
    <rPh sb="1" eb="3">
      <t>ソシキ</t>
    </rPh>
    <rPh sb="3" eb="5">
      <t>ケイタイ</t>
    </rPh>
    <rPh sb="5" eb="6">
      <t>ベツ</t>
    </rPh>
    <rPh sb="6" eb="8">
      <t>ノウギョウ</t>
    </rPh>
    <rPh sb="8" eb="11">
      <t>ケイエイタイ</t>
    </rPh>
    <rPh sb="11" eb="12">
      <t>スウ</t>
    </rPh>
    <phoneticPr fontId="2"/>
  </si>
  <si>
    <t>単位：経営体</t>
    <rPh sb="0" eb="2">
      <t>タンイ</t>
    </rPh>
    <rPh sb="3" eb="6">
      <t>ケイエイタイ</t>
    </rPh>
    <phoneticPr fontId="2"/>
  </si>
  <si>
    <t>皆増</t>
    <rPh sb="0" eb="1">
      <t>ミナ</t>
    </rPh>
    <rPh sb="1" eb="2">
      <t>ゾウ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</si>
  <si>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</si>
  <si>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平成27年/22年</t>
    <rPh sb="0" eb="2">
      <t>ヘイセイ</t>
    </rPh>
    <rPh sb="4" eb="5">
      <t>ネン</t>
    </rPh>
    <rPh sb="8" eb="9">
      <t>ネン</t>
    </rPh>
    <phoneticPr fontId="1"/>
  </si>
  <si>
    <t>皆減</t>
    <rPh sb="0" eb="2">
      <t>カイゲン</t>
    </rPh>
    <phoneticPr fontId="2"/>
  </si>
  <si>
    <t>令和２年</t>
    <rPh sb="0" eb="2">
      <t>レイワ</t>
    </rPh>
    <rPh sb="3" eb="4">
      <t>ネン</t>
    </rPh>
    <phoneticPr fontId="2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</si>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</sst>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2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left" vertical="center"/>
    </xf>
    <xf numFmtId="0" fontId="8" fillId="0" borderId="2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3" xfId="1" applyFont="1" applyBorder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2" xfId="1" applyFont="1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176" fontId="0" fillId="0" borderId="2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38" fontId="0" fillId="0" borderId="4" xfId="1" applyFont="1" applyBorder="1">
      <alignment vertical="center"/>
    </xf>
    <xf numFmtId="0" fontId="8" fillId="0" borderId="2" xfId="3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indent="5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workbookViewId="0">
      <selection activeCell="D4" sqref="D4"/>
    </sheetView>
  </sheetViews>
  <sheetFormatPr defaultRowHeight="13.5" x14ac:dyDescent="0.15"/>
  <cols>
    <col min="1" max="1" width="14.125" customWidth="1"/>
  </cols>
  <sheetData>
    <row r="1" spans="1:9" ht="19.5" customHeight="1" x14ac:dyDescent="0.15">
      <c r="A1" s="1" t="s">
        <v>17</v>
      </c>
    </row>
    <row r="2" spans="1:9" ht="12.75" customHeight="1" x14ac:dyDescent="0.15">
      <c r="I2" s="9" t="s">
        <v>18</v>
      </c>
    </row>
    <row r="3" spans="1:9" ht="18" customHeight="1" x14ac:dyDescent="0.15">
      <c r="A3" s="25" t="s">
        <v>0</v>
      </c>
      <c r="B3" s="21" t="s">
        <v>4</v>
      </c>
      <c r="C3" s="22" t="s">
        <v>5</v>
      </c>
      <c r="D3" s="22"/>
      <c r="E3" s="22"/>
      <c r="F3" s="22"/>
      <c r="G3" s="22"/>
      <c r="H3" s="23" t="s">
        <v>10</v>
      </c>
      <c r="I3" s="23" t="s">
        <v>11</v>
      </c>
    </row>
    <row r="4" spans="1:9" ht="40.5" customHeight="1" x14ac:dyDescent="0.15">
      <c r="A4" s="26"/>
      <c r="B4" s="21"/>
      <c r="C4" s="5" t="s">
        <v>6</v>
      </c>
      <c r="D4" s="6" t="s">
        <v>7</v>
      </c>
      <c r="E4" s="5" t="s">
        <v>12</v>
      </c>
      <c r="F4" s="5" t="s">
        <v>8</v>
      </c>
      <c r="G4" s="6" t="s">
        <v>9</v>
      </c>
      <c r="H4" s="24"/>
      <c r="I4" s="24"/>
    </row>
    <row r="5" spans="1:9" ht="18" customHeight="1" x14ac:dyDescent="0.15">
      <c r="A5" s="10" t="s">
        <v>1</v>
      </c>
      <c r="B5" s="11">
        <v>1556</v>
      </c>
      <c r="C5" s="11">
        <f>SUM(D5:G5)</f>
        <v>7</v>
      </c>
      <c r="D5" s="12" t="s">
        <v>16</v>
      </c>
      <c r="E5" s="11">
        <v>3</v>
      </c>
      <c r="F5" s="11">
        <v>4</v>
      </c>
      <c r="G5" s="12" t="s">
        <v>14</v>
      </c>
      <c r="H5" s="12">
        <v>1</v>
      </c>
      <c r="I5" s="11">
        <v>1548</v>
      </c>
    </row>
    <row r="6" spans="1:9" ht="18" customHeight="1" x14ac:dyDescent="0.15">
      <c r="A6" s="5">
        <v>22</v>
      </c>
      <c r="B6" s="11">
        <v>1324</v>
      </c>
      <c r="C6" s="11">
        <f>SUM(D6:G6)</f>
        <v>7</v>
      </c>
      <c r="D6" s="11">
        <v>1</v>
      </c>
      <c r="E6" s="11">
        <v>5</v>
      </c>
      <c r="F6" s="11">
        <v>1</v>
      </c>
      <c r="G6" s="12" t="s">
        <v>14</v>
      </c>
      <c r="H6" s="12" t="s">
        <v>15</v>
      </c>
      <c r="I6" s="11">
        <v>1317</v>
      </c>
    </row>
    <row r="7" spans="1:9" ht="18" customHeight="1" x14ac:dyDescent="0.15">
      <c r="A7" s="2">
        <v>27</v>
      </c>
      <c r="B7" s="13">
        <v>1184</v>
      </c>
      <c r="C7" s="13">
        <f>SUM(D7:G7)</f>
        <v>23</v>
      </c>
      <c r="D7" s="13">
        <v>2</v>
      </c>
      <c r="E7" s="13">
        <v>12</v>
      </c>
      <c r="F7" s="13">
        <v>6</v>
      </c>
      <c r="G7" s="13">
        <v>3</v>
      </c>
      <c r="H7" s="14" t="s">
        <v>13</v>
      </c>
      <c r="I7" s="13">
        <v>1161</v>
      </c>
    </row>
    <row r="8" spans="1:9" ht="18" customHeight="1" x14ac:dyDescent="0.15">
      <c r="A8" s="18" t="s">
        <v>23</v>
      </c>
      <c r="B8" s="19">
        <v>867</v>
      </c>
      <c r="C8" s="19">
        <v>18</v>
      </c>
      <c r="D8" s="19">
        <v>4</v>
      </c>
      <c r="E8" s="19">
        <v>11</v>
      </c>
      <c r="F8" s="19">
        <v>3</v>
      </c>
      <c r="G8" s="12" t="s">
        <v>13</v>
      </c>
      <c r="H8" s="14" t="s">
        <v>13</v>
      </c>
      <c r="I8" s="19">
        <v>849</v>
      </c>
    </row>
    <row r="9" spans="1:9" x14ac:dyDescent="0.15">
      <c r="A9" s="3" t="s">
        <v>2</v>
      </c>
      <c r="B9" s="7"/>
      <c r="C9" s="7"/>
      <c r="D9" s="7"/>
      <c r="E9" s="7"/>
      <c r="F9" s="7"/>
      <c r="G9" s="7"/>
      <c r="H9" s="7"/>
      <c r="I9" s="7"/>
    </row>
    <row r="10" spans="1:9" ht="18" customHeight="1" x14ac:dyDescent="0.15">
      <c r="A10" s="17" t="s">
        <v>3</v>
      </c>
      <c r="B10" s="15">
        <f>ROUND((B6-B5)/B5*100,1)</f>
        <v>-14.9</v>
      </c>
      <c r="C10" s="15">
        <f t="shared" ref="C10:I10" si="0">ROUND((C6-C5)/C5*100,1)</f>
        <v>0</v>
      </c>
      <c r="D10" s="16" t="s">
        <v>19</v>
      </c>
      <c r="E10" s="15">
        <f t="shared" si="0"/>
        <v>66.7</v>
      </c>
      <c r="F10" s="15">
        <f t="shared" si="0"/>
        <v>-75</v>
      </c>
      <c r="G10" s="16" t="s">
        <v>14</v>
      </c>
      <c r="H10" s="16" t="s">
        <v>22</v>
      </c>
      <c r="I10" s="15">
        <f t="shared" si="0"/>
        <v>-14.9</v>
      </c>
    </row>
    <row r="11" spans="1:9" ht="18" customHeight="1" x14ac:dyDescent="0.15">
      <c r="A11" s="4" t="s">
        <v>21</v>
      </c>
      <c r="B11" s="15">
        <f t="shared" ref="B11:F12" si="1">ROUND((B7-B6)/B6*100,1)</f>
        <v>-10.6</v>
      </c>
      <c r="C11" s="15">
        <f t="shared" si="1"/>
        <v>228.6</v>
      </c>
      <c r="D11" s="15">
        <f t="shared" si="1"/>
        <v>100</v>
      </c>
      <c r="E11" s="15">
        <f t="shared" si="1"/>
        <v>140</v>
      </c>
      <c r="F11" s="15">
        <f t="shared" si="1"/>
        <v>500</v>
      </c>
      <c r="G11" s="16" t="s">
        <v>19</v>
      </c>
      <c r="H11" s="12" t="s">
        <v>13</v>
      </c>
      <c r="I11" s="15">
        <f t="shared" ref="I11" si="2">ROUND((I7-I6)/I6*100,1)</f>
        <v>-11.8</v>
      </c>
    </row>
    <row r="12" spans="1:9" ht="18" customHeight="1" x14ac:dyDescent="0.15">
      <c r="A12" s="20" t="s">
        <v>24</v>
      </c>
      <c r="B12" s="15">
        <f>ROUND((B8-B7)/B7*100,1)</f>
        <v>-26.8</v>
      </c>
      <c r="C12" s="15">
        <f>ROUND((C8-C7)/C7*100,1)</f>
        <v>-21.7</v>
      </c>
      <c r="D12" s="15">
        <f>ROUND((D8-D7)/D7*100,1)</f>
        <v>100</v>
      </c>
      <c r="E12" s="15">
        <f>ROUND((E8-E7)/E7*100,1)</f>
        <v>-8.3000000000000007</v>
      </c>
      <c r="F12" s="15">
        <f>ROUND((F8-F7)/F7*100,1)</f>
        <v>-50</v>
      </c>
      <c r="G12" s="16" t="s">
        <v>22</v>
      </c>
      <c r="H12" s="12" t="s">
        <v>13</v>
      </c>
      <c r="I12" s="15">
        <f>ROUND((I8-I7)/I7*100,1)</f>
        <v>-26.9</v>
      </c>
    </row>
    <row r="13" spans="1:9" x14ac:dyDescent="0.15">
      <c r="I13" s="8" t="s">
        <v>20</v>
      </c>
    </row>
  </sheetData>
  <mergeCells count="5">
    <mergeCell ref="B3:B4"/>
    <mergeCell ref="C3:G3"/>
    <mergeCell ref="H3:H4"/>
    <mergeCell ref="I3:I4"/>
    <mergeCell ref="A3:A4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2021-10-26T23:46:17Z</cp:lastPrinted>
  <dcterms:created xsi:type="dcterms:W3CDTF">2016-09-20T08:45:15Z</dcterms:created>
  <dcterms:modified xsi:type="dcterms:W3CDTF">2021-10-26T23:49:19Z</dcterms:modified>
</cp:coreProperties>
</file>